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queryTables/queryTable1.xml" ContentType="application/vnd.openxmlformats-officedocument.spreadsheetml.queryTable+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updateLinks="never" defaultThemeVersion="124226"/>
  <mc:AlternateContent xmlns:mc="http://schemas.openxmlformats.org/markup-compatibility/2006">
    <mc:Choice Requires="x15">
      <x15ac:absPath xmlns:x15ac="http://schemas.microsoft.com/office/spreadsheetml/2010/11/ac" url="S:\DEM\3301.0 BIRTHS\2019\Datacubes\DataCubes\"/>
    </mc:Choice>
  </mc:AlternateContent>
  <xr:revisionPtr revIDLastSave="0" documentId="13_ncr:1_{B90DA4F7-EBCC-4E97-9001-8DB7D8BB72BE}" xr6:coauthVersionLast="36" xr6:coauthVersionMax="36" xr10:uidLastSave="{00000000-0000-0000-0000-000000000000}"/>
  <bookViews>
    <workbookView xWindow="3495" yWindow="2175" windowWidth="15450" windowHeight="5220" xr2:uid="{00000000-000D-0000-FFFF-FFFF00000000}"/>
  </bookViews>
  <sheets>
    <sheet name="Contents" sheetId="7" r:id="rId1"/>
    <sheet name="Table 5.1" sheetId="8" r:id="rId2"/>
    <sheet name="Explanatory Notes" sheetId="10" r:id="rId3"/>
  </sheets>
  <externalReferences>
    <externalReference r:id="rId4"/>
  </externalReferences>
  <definedNames>
    <definedName name="Full">'Explanatory Notes'!#REF!</definedName>
    <definedName name="Glossary">'Explanatory Notes'!#REF!</definedName>
    <definedName name="Introduction">'Explanatory Notes'!$B$12:$B$22</definedName>
    <definedName name="scope">'Explanatory Notes'!$B$20:$B$24</definedName>
    <definedName name="table1">Contents!#REF!</definedName>
    <definedName name="Y2015_Y2011_BIRTHS_RA_A" localSheetId="1">'Table 5.1'!$A$6:$DQ$17</definedName>
  </definedNames>
  <calcPr calcId="191029"/>
  <webPublishing codePage="1252"/>
</workbook>
</file>

<file path=xl/calcChain.xml><?xml version="1.0" encoding="utf-8"?>
<calcChain xmlns="http://schemas.openxmlformats.org/spreadsheetml/2006/main">
  <c r="A3" i="10" l="1"/>
  <c r="A3" i="8"/>
  <c r="A2" i="10"/>
  <c r="A2" i="8"/>
  <c r="B28"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B6" authorId="0" shapeId="0" xr:uid="{00000000-0006-0000-0100-000001000000}">
      <text>
        <r>
          <rPr>
            <sz val="9"/>
            <color indexed="81"/>
            <rFont val="Tahoma"/>
            <family val="2"/>
          </rPr>
          <t xml:space="preserve">Year of registration.
</t>
        </r>
      </text>
    </comment>
    <comment ref="Z6" authorId="0" shapeId="0" xr:uid="{00000000-0006-0000-0100-000002000000}">
      <text>
        <r>
          <rPr>
            <sz val="9"/>
            <color indexed="81"/>
            <rFont val="Tahoma"/>
            <family val="2"/>
          </rPr>
          <t xml:space="preserve">Year of registration.
</t>
        </r>
      </text>
    </comment>
    <comment ref="AX6" authorId="0" shapeId="0" xr:uid="{00000000-0006-0000-0100-000003000000}">
      <text>
        <r>
          <rPr>
            <sz val="9"/>
            <color indexed="81"/>
            <rFont val="Tahoma"/>
            <family val="2"/>
          </rPr>
          <t xml:space="preserve">Year of registration.
</t>
        </r>
      </text>
    </comment>
    <comment ref="BV6" authorId="0" shapeId="0" xr:uid="{00000000-0006-0000-0100-000004000000}">
      <text>
        <r>
          <rPr>
            <sz val="9"/>
            <color indexed="81"/>
            <rFont val="Tahoma"/>
            <family val="2"/>
          </rPr>
          <t xml:space="preserve">Year of registration.
</t>
        </r>
      </text>
    </comment>
    <comment ref="CT6" authorId="0" shapeId="0" xr:uid="{00000000-0006-0000-0100-000005000000}">
      <text>
        <r>
          <rPr>
            <sz val="9"/>
            <color indexed="81"/>
            <rFont val="Tahoma"/>
            <family val="2"/>
          </rPr>
          <t xml:space="preserve">Year of registration.
</t>
        </r>
      </text>
    </comment>
    <comment ref="DR6" authorId="0" shapeId="0" xr:uid="{00000000-0006-0000-0100-000006000000}">
      <text>
        <r>
          <rPr>
            <sz val="9"/>
            <color indexed="81"/>
            <rFont val="Tahoma"/>
            <family val="2"/>
          </rPr>
          <t xml:space="preserve">Year of registration.
</t>
        </r>
      </text>
    </comment>
    <comment ref="EP6" authorId="0" shapeId="0" xr:uid="{00000000-0006-0000-0100-000007000000}">
      <text>
        <r>
          <rPr>
            <sz val="9"/>
            <color indexed="81"/>
            <rFont val="Tahoma"/>
            <family val="2"/>
          </rPr>
          <t xml:space="preserve">Year of registration.
</t>
        </r>
      </text>
    </comment>
    <comment ref="FN6" authorId="0" shapeId="0" xr:uid="{00000000-0006-0000-0100-000008000000}">
      <text>
        <r>
          <rPr>
            <sz val="9"/>
            <color indexed="81"/>
            <rFont val="Tahoma"/>
            <family val="2"/>
          </rPr>
          <t xml:space="preserve">Year of registration.
</t>
        </r>
      </text>
    </comment>
    <comment ref="GL6" authorId="0" shapeId="0" xr:uid="{9A25411B-D033-4252-8E32-6799F0A5BBD6}">
      <text>
        <r>
          <rPr>
            <sz val="9"/>
            <color indexed="81"/>
            <rFont val="Tahoma"/>
            <family val="2"/>
          </rPr>
          <t xml:space="preserve">Year of registration.
</t>
        </r>
      </text>
    </comment>
    <comment ref="B7" authorId="0" shapeId="0" xr:uid="{00000000-0006-0000-0100-000009000000}">
      <text>
        <r>
          <rPr>
            <sz val="9"/>
            <color indexed="81"/>
            <rFont val="Tahoma"/>
            <family val="2"/>
          </rPr>
          <t xml:space="preserve">Excludes not stated Indigenous Status.
</t>
        </r>
      </text>
    </comment>
    <comment ref="Z7" authorId="0" shapeId="0" xr:uid="{00000000-0006-0000-0100-00000A000000}">
      <text>
        <r>
          <rPr>
            <sz val="9"/>
            <color indexed="81"/>
            <rFont val="Tahoma"/>
            <family val="2"/>
          </rPr>
          <t xml:space="preserve">Excludes not stated Indigenous Status.
</t>
        </r>
      </text>
    </comment>
    <comment ref="AX7" authorId="0" shapeId="0" xr:uid="{00000000-0006-0000-0100-00000B000000}">
      <text>
        <r>
          <rPr>
            <sz val="9"/>
            <color indexed="81"/>
            <rFont val="Tahoma"/>
            <family val="2"/>
          </rPr>
          <t xml:space="preserve">Excludes not stated Indigenous Status.
</t>
        </r>
      </text>
    </comment>
    <comment ref="BV7" authorId="0" shapeId="0" xr:uid="{00000000-0006-0000-0100-00000C000000}">
      <text>
        <r>
          <rPr>
            <sz val="9"/>
            <color indexed="81"/>
            <rFont val="Tahoma"/>
            <family val="2"/>
          </rPr>
          <t xml:space="preserve">Excludes not stated Indigenous Status.
</t>
        </r>
      </text>
    </comment>
    <comment ref="CT7" authorId="0" shapeId="0" xr:uid="{00000000-0006-0000-0100-00000D000000}">
      <text>
        <r>
          <rPr>
            <sz val="9"/>
            <color indexed="81"/>
            <rFont val="Tahoma"/>
            <family val="2"/>
          </rPr>
          <t xml:space="preserve">Excludes not stated Indigenous Status.
</t>
        </r>
      </text>
    </comment>
    <comment ref="DR7" authorId="0" shapeId="0" xr:uid="{00000000-0006-0000-0100-00000E000000}">
      <text>
        <r>
          <rPr>
            <sz val="9"/>
            <color indexed="81"/>
            <rFont val="Tahoma"/>
            <family val="2"/>
          </rPr>
          <t xml:space="preserve">Excludes not stated Indigenous Status.
</t>
        </r>
      </text>
    </comment>
    <comment ref="EP7" authorId="0" shapeId="0" xr:uid="{00000000-0006-0000-0100-00000F000000}">
      <text>
        <r>
          <rPr>
            <sz val="9"/>
            <color indexed="81"/>
            <rFont val="Tahoma"/>
            <family val="2"/>
          </rPr>
          <t xml:space="preserve">Excludes not stated Indigenous Status.
</t>
        </r>
      </text>
    </comment>
    <comment ref="FN7" authorId="0" shapeId="0" xr:uid="{00000000-0006-0000-0100-000010000000}">
      <text>
        <r>
          <rPr>
            <sz val="9"/>
            <color indexed="81"/>
            <rFont val="Tahoma"/>
            <family val="2"/>
          </rPr>
          <t xml:space="preserve">Excludes not stated Indigenous Status.
</t>
        </r>
      </text>
    </comment>
    <comment ref="GL7" authorId="0" shapeId="0" xr:uid="{93C43385-68A2-4282-8E03-906C04C3FD33}">
      <text>
        <r>
          <rPr>
            <sz val="9"/>
            <color indexed="81"/>
            <rFont val="Tahoma"/>
            <family val="2"/>
          </rPr>
          <t xml:space="preserve">Excludes not stated Indigenous Status.
</t>
        </r>
      </text>
    </comment>
    <comment ref="D9" authorId="0" shapeId="0" xr:uid="{00000000-0006-0000-0100-000011000000}">
      <text>
        <r>
          <rPr>
            <sz val="9"/>
            <color indexed="81"/>
            <rFont val="Tahoma"/>
            <family val="2"/>
          </rPr>
          <t xml:space="preserve">Births per 1,000 women.
Rates are calculated for each year and then averaged over the three-year period ending in the reference year.
</t>
        </r>
      </text>
    </comment>
    <comment ref="P9" authorId="0" shapeId="0" xr:uid="{00000000-0006-0000-0100-000012000000}">
      <text>
        <r>
          <rPr>
            <sz val="9"/>
            <color indexed="81"/>
            <rFont val="Tahoma"/>
            <family val="2"/>
          </rPr>
          <t xml:space="preserve">Births per 1,000 women.
Rates are calculated for each year and then averaged over the three-year period ending in the reference year.
</t>
        </r>
      </text>
    </comment>
    <comment ref="AB9" authorId="0" shapeId="0" xr:uid="{00000000-0006-0000-0100-000013000000}">
      <text>
        <r>
          <rPr>
            <sz val="9"/>
            <color indexed="81"/>
            <rFont val="Tahoma"/>
            <family val="2"/>
          </rPr>
          <t xml:space="preserve">Births per 1,000 women.
Rates are calculated for each year and then averaged over the three-year period ending in the reference year.
</t>
        </r>
      </text>
    </comment>
    <comment ref="AN9" authorId="0" shapeId="0" xr:uid="{00000000-0006-0000-0100-000014000000}">
      <text>
        <r>
          <rPr>
            <sz val="9"/>
            <color indexed="81"/>
            <rFont val="Tahoma"/>
            <family val="2"/>
          </rPr>
          <t xml:space="preserve">Births per 1,000 women.
Rates are calculated for each year and then averaged over the three-year period ending in the reference year.
</t>
        </r>
      </text>
    </comment>
    <comment ref="AZ9" authorId="0" shapeId="0" xr:uid="{00000000-0006-0000-0100-000015000000}">
      <text>
        <r>
          <rPr>
            <sz val="9"/>
            <color indexed="81"/>
            <rFont val="Tahoma"/>
            <family val="2"/>
          </rPr>
          <t xml:space="preserve">Births per 1,000 women.
Rates are calculated for each year and then averaged over the three-year period ending in the reference year.
</t>
        </r>
      </text>
    </comment>
    <comment ref="BL9" authorId="0" shapeId="0" xr:uid="{00000000-0006-0000-0100-000016000000}">
      <text>
        <r>
          <rPr>
            <sz val="9"/>
            <color indexed="81"/>
            <rFont val="Tahoma"/>
            <family val="2"/>
          </rPr>
          <t xml:space="preserve">Births per 1,000 women.
Rates are calculated for each year and then averaged over the three-year period ending in the reference year.
</t>
        </r>
      </text>
    </comment>
    <comment ref="BX9" authorId="0" shapeId="0" xr:uid="{00000000-0006-0000-0100-000017000000}">
      <text>
        <r>
          <rPr>
            <sz val="9"/>
            <color indexed="81"/>
            <rFont val="Tahoma"/>
            <family val="2"/>
          </rPr>
          <t xml:space="preserve">Births per 1,000 women.
Rates are calculated for each year and then averaged over the three-year period ending in the reference year.
</t>
        </r>
      </text>
    </comment>
    <comment ref="CJ9" authorId="0" shapeId="0" xr:uid="{00000000-0006-0000-0100-000018000000}">
      <text>
        <r>
          <rPr>
            <sz val="9"/>
            <color indexed="81"/>
            <rFont val="Tahoma"/>
            <family val="2"/>
          </rPr>
          <t xml:space="preserve">Births per 1,000 women.
Rates are calculated for each year and then averaged over the three-year period ending in the reference year.
</t>
        </r>
      </text>
    </comment>
    <comment ref="CV9" authorId="0" shapeId="0" xr:uid="{00000000-0006-0000-0100-000019000000}">
      <text>
        <r>
          <rPr>
            <sz val="9"/>
            <color indexed="81"/>
            <rFont val="Tahoma"/>
            <family val="2"/>
          </rPr>
          <t xml:space="preserve">Births per 1,000 women.
Rates are calculated for each year and then averaged over the three-year period ending in the reference year.
</t>
        </r>
      </text>
    </comment>
    <comment ref="DH9" authorId="0" shapeId="0" xr:uid="{00000000-0006-0000-0100-00001A000000}">
      <text>
        <r>
          <rPr>
            <sz val="9"/>
            <color indexed="81"/>
            <rFont val="Tahoma"/>
            <family val="2"/>
          </rPr>
          <t xml:space="preserve">Births per 1,000 women.
Rates are calculated for each year and then averaged over the three-year period ending in the reference year.
</t>
        </r>
      </text>
    </comment>
    <comment ref="DT9" authorId="0" shapeId="0" xr:uid="{00000000-0006-0000-0100-00001B000000}">
      <text>
        <r>
          <rPr>
            <sz val="9"/>
            <color indexed="81"/>
            <rFont val="Tahoma"/>
            <family val="2"/>
          </rPr>
          <t xml:space="preserve">Births per 1,000 women.
Rates are calculated for each year and then averaged over the three-year period ending in the reference year.
</t>
        </r>
      </text>
    </comment>
    <comment ref="EF9" authorId="0" shapeId="0" xr:uid="{00000000-0006-0000-0100-00001C000000}">
      <text>
        <r>
          <rPr>
            <sz val="9"/>
            <color indexed="81"/>
            <rFont val="Tahoma"/>
            <family val="2"/>
          </rPr>
          <t xml:space="preserve">Births per 1,000 women.
Rates are calculated for each year and then averaged over the three-year period ending in the reference year.
</t>
        </r>
      </text>
    </comment>
    <comment ref="ER9" authorId="0" shapeId="0" xr:uid="{00000000-0006-0000-0100-00001D000000}">
      <text>
        <r>
          <rPr>
            <sz val="9"/>
            <color indexed="81"/>
            <rFont val="Tahoma"/>
            <family val="2"/>
          </rPr>
          <t xml:space="preserve">Births per 1,000 women.
Rates are calculated for each year and then averaged over the three-year period ending in the reference year.
</t>
        </r>
      </text>
    </comment>
    <comment ref="FD9" authorId="0" shapeId="0" xr:uid="{00000000-0006-0000-0100-00001E000000}">
      <text>
        <r>
          <rPr>
            <sz val="9"/>
            <color indexed="81"/>
            <rFont val="Tahoma"/>
            <family val="2"/>
          </rPr>
          <t xml:space="preserve">Births per 1,000 women.
Rates are calculated for each year and then averaged over the three-year period ending in the reference year.
</t>
        </r>
      </text>
    </comment>
    <comment ref="FP9" authorId="0" shapeId="0" xr:uid="{00000000-0006-0000-0100-00001F000000}">
      <text>
        <r>
          <rPr>
            <sz val="9"/>
            <color indexed="81"/>
            <rFont val="Tahoma"/>
            <family val="2"/>
          </rPr>
          <t xml:space="preserve">Births per 1,000 women.
Rates are calculated for each year and then averaged over the three-year period ending in the reference year.
</t>
        </r>
      </text>
    </comment>
    <comment ref="GB9" authorId="0" shapeId="0" xr:uid="{00000000-0006-0000-0100-000020000000}">
      <text>
        <r>
          <rPr>
            <sz val="9"/>
            <color indexed="81"/>
            <rFont val="Tahoma"/>
            <family val="2"/>
          </rPr>
          <t xml:space="preserve">Births per 1,000 women.
Rates are calculated for each year and then averaged over the three-year period ending in the reference year.
</t>
        </r>
      </text>
    </comment>
    <comment ref="GN9" authorId="0" shapeId="0" xr:uid="{86BE1E34-447E-4099-9EC1-434D04B3E7E3}">
      <text>
        <r>
          <rPr>
            <sz val="9"/>
            <color indexed="81"/>
            <rFont val="Tahoma"/>
            <family val="2"/>
          </rPr>
          <t xml:space="preserve">Births per 1,000 women.
Rates are calculated for each year and then averaged over the three-year period ending in the reference year.
</t>
        </r>
      </text>
    </comment>
    <comment ref="GZ9" authorId="0" shapeId="0" xr:uid="{DDEE635F-5856-4E8F-8968-2041B0DF6E28}">
      <text>
        <r>
          <rPr>
            <sz val="9"/>
            <color indexed="81"/>
            <rFont val="Tahoma"/>
            <family val="2"/>
          </rPr>
          <t xml:space="preserve">Births per 1,000 women.
Rates are calculated for each year and then averaged over the three-year period ending in the reference year.
</t>
        </r>
      </text>
    </comment>
    <comment ref="A10" authorId="0" shapeId="0" xr:uid="{11CF0C6E-5F42-4A2C-B947-2742A7C1D42E}">
      <text>
        <r>
          <rPr>
            <sz val="9"/>
            <color indexed="81"/>
            <rFont val="Tahoma"/>
            <family val="2"/>
          </rPr>
          <t xml:space="preserve">Excludes births where Indigenous status of the mother is not stated.
</t>
        </r>
      </text>
    </comment>
    <comment ref="B10" authorId="0" shapeId="0" xr:uid="{00000000-0006-0000-0100-000021000000}">
      <text>
        <r>
          <rPr>
            <sz val="9"/>
            <color indexed="81"/>
            <rFont val="Tahoma"/>
            <family val="2"/>
          </rPr>
          <t xml:space="preserve">This ERP is sourced from Estimates and Projections, Aboriginal and Torres Strait Islander Australians, 2006-2031 (cat. no. 3238.0).
</t>
        </r>
      </text>
    </comment>
    <comment ref="C10" authorId="0" shapeId="0" xr:uid="{00000000-0006-0000-0100-000022000000}">
      <text>
        <r>
          <rPr>
            <sz val="9"/>
            <color indexed="81"/>
            <rFont val="Tahoma"/>
            <family val="2"/>
          </rPr>
          <t xml:space="preserve">Births registered in the calendar year.
</t>
        </r>
      </text>
    </comment>
    <comment ref="D10" authorId="0" shapeId="0" xr:uid="{00000000-0006-0000-0100-000023000000}">
      <text>
        <r>
          <rPr>
            <sz val="9"/>
            <color indexed="81"/>
            <rFont val="Tahoma"/>
            <family val="2"/>
          </rPr>
          <t xml:space="preserve">Includes births to mothers aged less than 15 years.
</t>
        </r>
      </text>
    </comment>
    <comment ref="J10" authorId="0" shapeId="0" xr:uid="{00000000-0006-0000-0100-000024000000}">
      <text>
        <r>
          <rPr>
            <sz val="9"/>
            <color indexed="81"/>
            <rFont val="Tahoma"/>
            <family val="2"/>
          </rPr>
          <t xml:space="preserve">Includes births to mothers 50 years and over.
</t>
        </r>
      </text>
    </comment>
    <comment ref="K10" authorId="0" shapeId="0" xr:uid="{00000000-0006-0000-0100-000025000000}">
      <text>
        <r>
          <rPr>
            <sz val="9"/>
            <color indexed="81"/>
            <rFont val="Tahoma"/>
            <family val="2"/>
          </rPr>
          <t>Births per woman. Rates are calculated for each year and then averaged over the three-year period ending in the reference year.</t>
        </r>
      </text>
    </comment>
    <comment ref="L10" authorId="0" shapeId="0" xr:uid="{00000000-0006-0000-0100-000026000000}">
      <text>
        <r>
          <rPr>
            <sz val="9"/>
            <color indexed="81"/>
            <rFont val="Tahoma"/>
            <family val="2"/>
          </rPr>
          <t xml:space="preserve">Median age is calculated for each year and then averaged over the three-year period ending in the reference year.
</t>
        </r>
      </text>
    </comment>
    <comment ref="N10" authorId="0" shapeId="0" xr:uid="{00000000-0006-0000-0100-000027000000}">
      <text>
        <r>
          <rPr>
            <sz val="9"/>
            <color indexed="81"/>
            <rFont val="Tahoma"/>
            <family val="2"/>
          </rPr>
          <t xml:space="preserve">Estimated resident population at 30 June.
</t>
        </r>
      </text>
    </comment>
    <comment ref="O10" authorId="0" shapeId="0" xr:uid="{00000000-0006-0000-0100-000028000000}">
      <text>
        <r>
          <rPr>
            <sz val="9"/>
            <color indexed="81"/>
            <rFont val="Tahoma"/>
            <family val="2"/>
          </rPr>
          <t xml:space="preserve">Births registered in the calendar year.
</t>
        </r>
      </text>
    </comment>
    <comment ref="P10" authorId="0" shapeId="0" xr:uid="{00000000-0006-0000-0100-000029000000}">
      <text>
        <r>
          <rPr>
            <sz val="9"/>
            <color indexed="81"/>
            <rFont val="Tahoma"/>
            <family val="2"/>
          </rPr>
          <t xml:space="preserve">Includes births to mothers aged less than 15 years.
</t>
        </r>
      </text>
    </comment>
    <comment ref="V10" authorId="0" shapeId="0" xr:uid="{00000000-0006-0000-0100-00002A000000}">
      <text>
        <r>
          <rPr>
            <sz val="9"/>
            <color indexed="81"/>
            <rFont val="Tahoma"/>
            <family val="2"/>
          </rPr>
          <t xml:space="preserve">Includes births to mothers 50 years and over.
</t>
        </r>
      </text>
    </comment>
    <comment ref="W10" authorId="0" shapeId="0" xr:uid="{00000000-0006-0000-0100-00002B000000}">
      <text>
        <r>
          <rPr>
            <sz val="9"/>
            <color indexed="81"/>
            <rFont val="Tahoma"/>
            <family val="2"/>
          </rPr>
          <t>Births per woman. Rates are calculated for each year and then averaged over the three-year period ending in the reference year.</t>
        </r>
      </text>
    </comment>
    <comment ref="X10" authorId="0" shapeId="0" xr:uid="{00000000-0006-0000-0100-00002C000000}">
      <text>
        <r>
          <rPr>
            <sz val="9"/>
            <color indexed="81"/>
            <rFont val="Tahoma"/>
            <family val="2"/>
          </rPr>
          <t xml:space="preserve">Median age is calculated for each year and then averaged over the three-year period ending in the reference year.
</t>
        </r>
      </text>
    </comment>
    <comment ref="Z10" authorId="0" shapeId="0" xr:uid="{00000000-0006-0000-0100-00002D000000}">
      <text>
        <r>
          <rPr>
            <sz val="9"/>
            <color indexed="81"/>
            <rFont val="Tahoma"/>
            <family val="2"/>
          </rPr>
          <t xml:space="preserve">This ERP is sourced from Estimates and Projections, Aboriginal and Torres Strait Islander Australians, 2006-2031 (cat. no. 3238.0).
</t>
        </r>
      </text>
    </comment>
    <comment ref="AA10" authorId="0" shapeId="0" xr:uid="{00000000-0006-0000-0100-00002E000000}">
      <text>
        <r>
          <rPr>
            <sz val="9"/>
            <color indexed="81"/>
            <rFont val="Tahoma"/>
            <family val="2"/>
          </rPr>
          <t xml:space="preserve">Births registered in the calendar year.
</t>
        </r>
      </text>
    </comment>
    <comment ref="AB10" authorId="0" shapeId="0" xr:uid="{00000000-0006-0000-0100-00002F000000}">
      <text>
        <r>
          <rPr>
            <sz val="9"/>
            <color indexed="81"/>
            <rFont val="Tahoma"/>
            <family val="2"/>
          </rPr>
          <t xml:space="preserve">Includes births to mothers aged less than 15 years.
</t>
        </r>
      </text>
    </comment>
    <comment ref="AH10" authorId="0" shapeId="0" xr:uid="{00000000-0006-0000-0100-000030000000}">
      <text>
        <r>
          <rPr>
            <sz val="9"/>
            <color indexed="81"/>
            <rFont val="Tahoma"/>
            <family val="2"/>
          </rPr>
          <t xml:space="preserve">Includes births to mothers 50 years and over.
</t>
        </r>
      </text>
    </comment>
    <comment ref="AI10" authorId="0" shapeId="0" xr:uid="{00000000-0006-0000-0100-000031000000}">
      <text>
        <r>
          <rPr>
            <sz val="9"/>
            <color indexed="81"/>
            <rFont val="Tahoma"/>
            <family val="2"/>
          </rPr>
          <t>Births per woman. Rates are calculated for each year and then averaged over the three-year period ending in the reference year.</t>
        </r>
      </text>
    </comment>
    <comment ref="AJ10" authorId="0" shapeId="0" xr:uid="{00000000-0006-0000-0100-000032000000}">
      <text>
        <r>
          <rPr>
            <sz val="9"/>
            <color indexed="81"/>
            <rFont val="Tahoma"/>
            <family val="2"/>
          </rPr>
          <t xml:space="preserve">Median age is calculated for each year and then averaged over the three-year period ending in the reference year.
</t>
        </r>
      </text>
    </comment>
    <comment ref="AL10" authorId="0" shapeId="0" xr:uid="{00000000-0006-0000-0100-000033000000}">
      <text>
        <r>
          <rPr>
            <sz val="9"/>
            <color indexed="81"/>
            <rFont val="Tahoma"/>
            <family val="2"/>
          </rPr>
          <t xml:space="preserve">Estimated resident population at 30 June.
</t>
        </r>
      </text>
    </comment>
    <comment ref="AM10" authorId="0" shapeId="0" xr:uid="{00000000-0006-0000-0100-000034000000}">
      <text>
        <r>
          <rPr>
            <sz val="9"/>
            <color indexed="81"/>
            <rFont val="Tahoma"/>
            <family val="2"/>
          </rPr>
          <t xml:space="preserve">Births registered in the calendar year.
</t>
        </r>
      </text>
    </comment>
    <comment ref="AN10" authorId="0" shapeId="0" xr:uid="{00000000-0006-0000-0100-000035000000}">
      <text>
        <r>
          <rPr>
            <sz val="9"/>
            <color indexed="81"/>
            <rFont val="Tahoma"/>
            <family val="2"/>
          </rPr>
          <t xml:space="preserve">Includes births to mothers aged less than 15 years.
</t>
        </r>
      </text>
    </comment>
    <comment ref="AT10" authorId="0" shapeId="0" xr:uid="{00000000-0006-0000-0100-000036000000}">
      <text>
        <r>
          <rPr>
            <sz val="9"/>
            <color indexed="81"/>
            <rFont val="Tahoma"/>
            <family val="2"/>
          </rPr>
          <t xml:space="preserve">Includes births to mothers 50 years and over.
</t>
        </r>
      </text>
    </comment>
    <comment ref="AU10" authorId="0" shapeId="0" xr:uid="{00000000-0006-0000-0100-000037000000}">
      <text>
        <r>
          <rPr>
            <sz val="9"/>
            <color indexed="81"/>
            <rFont val="Tahoma"/>
            <family val="2"/>
          </rPr>
          <t>Births per woman. Rates are calculated for each year and then averaged over the three-year period ending in the reference year.</t>
        </r>
      </text>
    </comment>
    <comment ref="AV10" authorId="0" shapeId="0" xr:uid="{00000000-0006-0000-0100-000038000000}">
      <text>
        <r>
          <rPr>
            <sz val="9"/>
            <color indexed="81"/>
            <rFont val="Tahoma"/>
            <family val="2"/>
          </rPr>
          <t xml:space="preserve">Median age is calculated for each year and then averaged over the three-year period ending in the reference year.
</t>
        </r>
      </text>
    </comment>
    <comment ref="AX10" authorId="0" shapeId="0" xr:uid="{00000000-0006-0000-0100-000039000000}">
      <text>
        <r>
          <rPr>
            <sz val="9"/>
            <color indexed="81"/>
            <rFont val="Tahoma"/>
            <family val="2"/>
          </rPr>
          <t xml:space="preserve">This ERP is sourced from Estimates and Projections, Aboriginal and Torres Strait Islander Australians, 2006-2031 (cat. no. 3238.0).
</t>
        </r>
      </text>
    </comment>
    <comment ref="AY10" authorId="0" shapeId="0" xr:uid="{00000000-0006-0000-0100-00003A000000}">
      <text>
        <r>
          <rPr>
            <sz val="9"/>
            <color indexed="81"/>
            <rFont val="Tahoma"/>
            <family val="2"/>
          </rPr>
          <t xml:space="preserve">Births registered in the calendar year.
</t>
        </r>
      </text>
    </comment>
    <comment ref="AZ10" authorId="0" shapeId="0" xr:uid="{00000000-0006-0000-0100-00003B000000}">
      <text>
        <r>
          <rPr>
            <sz val="9"/>
            <color indexed="81"/>
            <rFont val="Tahoma"/>
            <family val="2"/>
          </rPr>
          <t xml:space="preserve">Includes births to mothers aged less than 15 years.
</t>
        </r>
      </text>
    </comment>
    <comment ref="BF10" authorId="0" shapeId="0" xr:uid="{00000000-0006-0000-0100-00003C000000}">
      <text>
        <r>
          <rPr>
            <sz val="9"/>
            <color indexed="81"/>
            <rFont val="Tahoma"/>
            <family val="2"/>
          </rPr>
          <t xml:space="preserve">Includes births to mothers 50 years and over.
</t>
        </r>
      </text>
    </comment>
    <comment ref="BG10" authorId="0" shapeId="0" xr:uid="{00000000-0006-0000-0100-00003D000000}">
      <text>
        <r>
          <rPr>
            <sz val="9"/>
            <color indexed="81"/>
            <rFont val="Tahoma"/>
            <family val="2"/>
          </rPr>
          <t>Births per woman. Rates are calculated for each year and then averaged over the three-year period ending in the reference year.</t>
        </r>
      </text>
    </comment>
    <comment ref="BH10" authorId="0" shapeId="0" xr:uid="{00000000-0006-0000-0100-00003E000000}">
      <text>
        <r>
          <rPr>
            <sz val="9"/>
            <color indexed="81"/>
            <rFont val="Tahoma"/>
            <family val="2"/>
          </rPr>
          <t xml:space="preserve">Median age is calculated for each year and then averaged over the three-year period ending in the reference year.
</t>
        </r>
      </text>
    </comment>
    <comment ref="BJ10" authorId="0" shapeId="0" xr:uid="{00000000-0006-0000-0100-00003F000000}">
      <text>
        <r>
          <rPr>
            <sz val="9"/>
            <color indexed="81"/>
            <rFont val="Tahoma"/>
            <family val="2"/>
          </rPr>
          <t xml:space="preserve">Estimated resident population at 30 June.
</t>
        </r>
      </text>
    </comment>
    <comment ref="BK10" authorId="0" shapeId="0" xr:uid="{00000000-0006-0000-0100-000040000000}">
      <text>
        <r>
          <rPr>
            <sz val="9"/>
            <color indexed="81"/>
            <rFont val="Tahoma"/>
            <family val="2"/>
          </rPr>
          <t xml:space="preserve">Births registered in the calendar year.
</t>
        </r>
      </text>
    </comment>
    <comment ref="BL10" authorId="0" shapeId="0" xr:uid="{00000000-0006-0000-0100-000041000000}">
      <text>
        <r>
          <rPr>
            <sz val="9"/>
            <color indexed="81"/>
            <rFont val="Tahoma"/>
            <family val="2"/>
          </rPr>
          <t xml:space="preserve">Includes births to mothers aged less than 15 years.
</t>
        </r>
      </text>
    </comment>
    <comment ref="BR10" authorId="0" shapeId="0" xr:uid="{00000000-0006-0000-0100-000042000000}">
      <text>
        <r>
          <rPr>
            <sz val="9"/>
            <color indexed="81"/>
            <rFont val="Tahoma"/>
            <family val="2"/>
          </rPr>
          <t xml:space="preserve">Includes births to mothers 50 years and over.
</t>
        </r>
      </text>
    </comment>
    <comment ref="BS10" authorId="0" shapeId="0" xr:uid="{00000000-0006-0000-0100-000043000000}">
      <text>
        <r>
          <rPr>
            <sz val="9"/>
            <color indexed="81"/>
            <rFont val="Tahoma"/>
            <family val="2"/>
          </rPr>
          <t>Births per woman. Rates are calculated for each year and then averaged over the three-year period ending in the reference year.</t>
        </r>
      </text>
    </comment>
    <comment ref="BT10" authorId="0" shapeId="0" xr:uid="{00000000-0006-0000-0100-000044000000}">
      <text>
        <r>
          <rPr>
            <sz val="9"/>
            <color indexed="81"/>
            <rFont val="Tahoma"/>
            <family val="2"/>
          </rPr>
          <t xml:space="preserve">Median age is calculated for each year and then averaged over the three-year period ending in the reference year.
</t>
        </r>
      </text>
    </comment>
    <comment ref="BV10" authorId="0" shapeId="0" xr:uid="{00000000-0006-0000-0100-000045000000}">
      <text>
        <r>
          <rPr>
            <sz val="9"/>
            <color indexed="81"/>
            <rFont val="Tahoma"/>
            <family val="2"/>
          </rPr>
          <t xml:space="preserve">This ERP is sourced from Estimates and Projections, Aboriginal and Torres Strait Islander Australians, 2006-2031 (cat. no. 3238.0).
</t>
        </r>
      </text>
    </comment>
    <comment ref="BW10" authorId="0" shapeId="0" xr:uid="{00000000-0006-0000-0100-000046000000}">
      <text>
        <r>
          <rPr>
            <sz val="9"/>
            <color indexed="81"/>
            <rFont val="Tahoma"/>
            <family val="2"/>
          </rPr>
          <t xml:space="preserve">Births registered in the calendar year.
</t>
        </r>
      </text>
    </comment>
    <comment ref="BX10" authorId="0" shapeId="0" xr:uid="{00000000-0006-0000-0100-000047000000}">
      <text>
        <r>
          <rPr>
            <sz val="9"/>
            <color indexed="81"/>
            <rFont val="Tahoma"/>
            <family val="2"/>
          </rPr>
          <t xml:space="preserve">Includes births to mothers aged less than 15 years.
</t>
        </r>
      </text>
    </comment>
    <comment ref="CD10" authorId="0" shapeId="0" xr:uid="{00000000-0006-0000-0100-000048000000}">
      <text>
        <r>
          <rPr>
            <sz val="9"/>
            <color indexed="81"/>
            <rFont val="Tahoma"/>
            <family val="2"/>
          </rPr>
          <t xml:space="preserve">Includes births to mothers 50 years and over.
</t>
        </r>
      </text>
    </comment>
    <comment ref="CE10" authorId="0" shapeId="0" xr:uid="{00000000-0006-0000-0100-000049000000}">
      <text>
        <r>
          <rPr>
            <sz val="9"/>
            <color indexed="81"/>
            <rFont val="Tahoma"/>
            <family val="2"/>
          </rPr>
          <t>Births per woman. Rates are calculated for each year and then averaged over the three-year period ending in the reference year.</t>
        </r>
      </text>
    </comment>
    <comment ref="CF10" authorId="0" shapeId="0" xr:uid="{00000000-0006-0000-0100-00004A000000}">
      <text>
        <r>
          <rPr>
            <sz val="9"/>
            <color indexed="81"/>
            <rFont val="Tahoma"/>
            <family val="2"/>
          </rPr>
          <t xml:space="preserve">Median age is calculated for each year and then averaged over the three-year period ending in the reference year.
</t>
        </r>
      </text>
    </comment>
    <comment ref="CH10" authorId="0" shapeId="0" xr:uid="{00000000-0006-0000-0100-00004B000000}">
      <text>
        <r>
          <rPr>
            <sz val="9"/>
            <color indexed="81"/>
            <rFont val="Tahoma"/>
            <family val="2"/>
          </rPr>
          <t xml:space="preserve">Estimated resident population at 30 June.
</t>
        </r>
      </text>
    </comment>
    <comment ref="CI10" authorId="0" shapeId="0" xr:uid="{00000000-0006-0000-0100-00004C000000}">
      <text>
        <r>
          <rPr>
            <sz val="9"/>
            <color indexed="81"/>
            <rFont val="Tahoma"/>
            <family val="2"/>
          </rPr>
          <t xml:space="preserve">Births registered in the calendar year.
</t>
        </r>
      </text>
    </comment>
    <comment ref="CJ10" authorId="0" shapeId="0" xr:uid="{00000000-0006-0000-0100-00004D000000}">
      <text>
        <r>
          <rPr>
            <sz val="9"/>
            <color indexed="81"/>
            <rFont val="Tahoma"/>
            <family val="2"/>
          </rPr>
          <t xml:space="preserve">Includes births to mothers aged less than 15 years.
</t>
        </r>
      </text>
    </comment>
    <comment ref="CP10" authorId="0" shapeId="0" xr:uid="{00000000-0006-0000-0100-00004E000000}">
      <text>
        <r>
          <rPr>
            <sz val="9"/>
            <color indexed="81"/>
            <rFont val="Tahoma"/>
            <family val="2"/>
          </rPr>
          <t xml:space="preserve">Includes births to mothers 50 years and over.
</t>
        </r>
      </text>
    </comment>
    <comment ref="CQ10" authorId="0" shapeId="0" xr:uid="{00000000-0006-0000-0100-00004F000000}">
      <text>
        <r>
          <rPr>
            <sz val="9"/>
            <color indexed="81"/>
            <rFont val="Tahoma"/>
            <family val="2"/>
          </rPr>
          <t>Births per woman. Rates are calculated for each year and then averaged over the three-year period ending in the reference year.</t>
        </r>
      </text>
    </comment>
    <comment ref="CR10" authorId="0" shapeId="0" xr:uid="{00000000-0006-0000-0100-000050000000}">
      <text>
        <r>
          <rPr>
            <sz val="9"/>
            <color indexed="81"/>
            <rFont val="Tahoma"/>
            <family val="2"/>
          </rPr>
          <t xml:space="preserve">Median age is calculated for each year and then averaged over the three-year period ending in the reference year.
</t>
        </r>
      </text>
    </comment>
    <comment ref="CT10" authorId="0" shapeId="0" xr:uid="{00000000-0006-0000-0100-000051000000}">
      <text>
        <r>
          <rPr>
            <sz val="9"/>
            <color indexed="81"/>
            <rFont val="Tahoma"/>
            <family val="2"/>
          </rPr>
          <t xml:space="preserve">This ERP is sourced from Estimates and Projections, Aboriginal and Torres Strait Islander Australians, 2006-2031 (cat. no. 3238.0).
</t>
        </r>
      </text>
    </comment>
    <comment ref="CU10" authorId="0" shapeId="0" xr:uid="{00000000-0006-0000-0100-000052000000}">
      <text>
        <r>
          <rPr>
            <sz val="9"/>
            <color indexed="81"/>
            <rFont val="Tahoma"/>
            <family val="2"/>
          </rPr>
          <t xml:space="preserve">Births registered in the calendar year.
</t>
        </r>
      </text>
    </comment>
    <comment ref="CV10" authorId="0" shapeId="0" xr:uid="{00000000-0006-0000-0100-000053000000}">
      <text>
        <r>
          <rPr>
            <sz val="9"/>
            <color indexed="81"/>
            <rFont val="Tahoma"/>
            <family val="2"/>
          </rPr>
          <t xml:space="preserve">Includes births to mothers aged less than 15 years.
</t>
        </r>
      </text>
    </comment>
    <comment ref="DB10" authorId="0" shapeId="0" xr:uid="{00000000-0006-0000-0100-000054000000}">
      <text>
        <r>
          <rPr>
            <sz val="9"/>
            <color indexed="81"/>
            <rFont val="Tahoma"/>
            <family val="2"/>
          </rPr>
          <t xml:space="preserve">Includes births to mothers 50 years and over.
</t>
        </r>
      </text>
    </comment>
    <comment ref="DC10" authorId="0" shapeId="0" xr:uid="{00000000-0006-0000-0100-000055000000}">
      <text>
        <r>
          <rPr>
            <sz val="9"/>
            <color indexed="81"/>
            <rFont val="Tahoma"/>
            <family val="2"/>
          </rPr>
          <t>Births per woman. Rates are calculated for each year and then averaged over the three-year period ending in the reference year.</t>
        </r>
      </text>
    </comment>
    <comment ref="DD10" authorId="0" shapeId="0" xr:uid="{00000000-0006-0000-0100-000056000000}">
      <text>
        <r>
          <rPr>
            <sz val="9"/>
            <color indexed="81"/>
            <rFont val="Tahoma"/>
            <family val="2"/>
          </rPr>
          <t xml:space="preserve">Median age is calculated for each year and then averaged over the three-year period ending in the reference year.
</t>
        </r>
      </text>
    </comment>
    <comment ref="DF10" authorId="0" shapeId="0" xr:uid="{00000000-0006-0000-0100-000057000000}">
      <text>
        <r>
          <rPr>
            <sz val="9"/>
            <color indexed="81"/>
            <rFont val="Tahoma"/>
            <family val="2"/>
          </rPr>
          <t xml:space="preserve">Estimated resident population at 30 June.
</t>
        </r>
      </text>
    </comment>
    <comment ref="DG10" authorId="0" shapeId="0" xr:uid="{00000000-0006-0000-0100-000058000000}">
      <text>
        <r>
          <rPr>
            <sz val="9"/>
            <color indexed="81"/>
            <rFont val="Tahoma"/>
            <family val="2"/>
          </rPr>
          <t xml:space="preserve">Births registered in the calendar year.
</t>
        </r>
      </text>
    </comment>
    <comment ref="DH10" authorId="0" shapeId="0" xr:uid="{00000000-0006-0000-0100-000059000000}">
      <text>
        <r>
          <rPr>
            <sz val="9"/>
            <color indexed="81"/>
            <rFont val="Tahoma"/>
            <family val="2"/>
          </rPr>
          <t xml:space="preserve">Includes births to mothers aged less than 15 years.
</t>
        </r>
      </text>
    </comment>
    <comment ref="DN10" authorId="0" shapeId="0" xr:uid="{00000000-0006-0000-0100-00005A000000}">
      <text>
        <r>
          <rPr>
            <sz val="9"/>
            <color indexed="81"/>
            <rFont val="Tahoma"/>
            <family val="2"/>
          </rPr>
          <t xml:space="preserve">Includes births to mothers 50 years and over.
</t>
        </r>
      </text>
    </comment>
    <comment ref="DO10" authorId="0" shapeId="0" xr:uid="{00000000-0006-0000-0100-00005B000000}">
      <text>
        <r>
          <rPr>
            <sz val="9"/>
            <color indexed="81"/>
            <rFont val="Tahoma"/>
            <family val="2"/>
          </rPr>
          <t>Births per woman. Rates are calculated for each year and then averaged over the three-year period ending in the reference year.</t>
        </r>
      </text>
    </comment>
    <comment ref="DP10" authorId="0" shapeId="0" xr:uid="{00000000-0006-0000-0100-00005C000000}">
      <text>
        <r>
          <rPr>
            <sz val="9"/>
            <color indexed="81"/>
            <rFont val="Tahoma"/>
            <family val="2"/>
          </rPr>
          <t xml:space="preserve">Median age is calculated for each year and then averaged over the three-year period ending in the reference year.
</t>
        </r>
      </text>
    </comment>
    <comment ref="DR10" authorId="0" shapeId="0" xr:uid="{00000000-0006-0000-0100-00005D000000}">
      <text>
        <r>
          <rPr>
            <sz val="9"/>
            <color indexed="81"/>
            <rFont val="Tahoma"/>
            <family val="2"/>
          </rPr>
          <t xml:space="preserve">This ERP is sourced from Estimates and Projections, Aboriginal and Torres Strait Islander Australians, 2006-2031 (cat. no. 3238.0).
</t>
        </r>
      </text>
    </comment>
    <comment ref="DS10" authorId="0" shapeId="0" xr:uid="{00000000-0006-0000-0100-00005E000000}">
      <text>
        <r>
          <rPr>
            <sz val="9"/>
            <color indexed="81"/>
            <rFont val="Tahoma"/>
            <family val="2"/>
          </rPr>
          <t xml:space="preserve">Births registered in the calendar year.
</t>
        </r>
      </text>
    </comment>
    <comment ref="DT10" authorId="0" shapeId="0" xr:uid="{00000000-0006-0000-0100-00005F000000}">
      <text>
        <r>
          <rPr>
            <sz val="9"/>
            <color indexed="81"/>
            <rFont val="Tahoma"/>
            <family val="2"/>
          </rPr>
          <t xml:space="preserve">Includes births to mothers aged less than 15 years.
</t>
        </r>
      </text>
    </comment>
    <comment ref="DZ10" authorId="0" shapeId="0" xr:uid="{00000000-0006-0000-0100-000060000000}">
      <text>
        <r>
          <rPr>
            <sz val="9"/>
            <color indexed="81"/>
            <rFont val="Tahoma"/>
            <family val="2"/>
          </rPr>
          <t xml:space="preserve">Includes births to mothers 50 years and over.
</t>
        </r>
      </text>
    </comment>
    <comment ref="EA10" authorId="0" shapeId="0" xr:uid="{00000000-0006-0000-0100-000061000000}">
      <text>
        <r>
          <rPr>
            <sz val="9"/>
            <color indexed="81"/>
            <rFont val="Tahoma"/>
            <family val="2"/>
          </rPr>
          <t>Births per woman. Rates are calculated for each year and then averaged over the three-year period ending in the reference year.</t>
        </r>
      </text>
    </comment>
    <comment ref="EB10" authorId="0" shapeId="0" xr:uid="{00000000-0006-0000-0100-000062000000}">
      <text>
        <r>
          <rPr>
            <sz val="9"/>
            <color indexed="81"/>
            <rFont val="Tahoma"/>
            <family val="2"/>
          </rPr>
          <t xml:space="preserve">Median age is calculated for each year and then averaged over the three-year period ending in the reference year.
</t>
        </r>
      </text>
    </comment>
    <comment ref="ED10" authorId="0" shapeId="0" xr:uid="{00000000-0006-0000-0100-000063000000}">
      <text>
        <r>
          <rPr>
            <sz val="9"/>
            <color indexed="81"/>
            <rFont val="Tahoma"/>
            <family val="2"/>
          </rPr>
          <t xml:space="preserve">Estimated resident population at 30 June.
</t>
        </r>
      </text>
    </comment>
    <comment ref="EE10" authorId="0" shapeId="0" xr:uid="{00000000-0006-0000-0100-000064000000}">
      <text>
        <r>
          <rPr>
            <sz val="9"/>
            <color indexed="81"/>
            <rFont val="Tahoma"/>
            <family val="2"/>
          </rPr>
          <t xml:space="preserve">Births registered in the calendar year.
</t>
        </r>
      </text>
    </comment>
    <comment ref="EF10" authorId="0" shapeId="0" xr:uid="{00000000-0006-0000-0100-000065000000}">
      <text>
        <r>
          <rPr>
            <sz val="9"/>
            <color indexed="81"/>
            <rFont val="Tahoma"/>
            <family val="2"/>
          </rPr>
          <t xml:space="preserve">Includes births to mothers aged less than 15 years.
</t>
        </r>
      </text>
    </comment>
    <comment ref="EL10" authorId="0" shapeId="0" xr:uid="{00000000-0006-0000-0100-000066000000}">
      <text>
        <r>
          <rPr>
            <sz val="9"/>
            <color indexed="81"/>
            <rFont val="Tahoma"/>
            <family val="2"/>
          </rPr>
          <t xml:space="preserve">Includes births to mothers 50 years and over.
</t>
        </r>
      </text>
    </comment>
    <comment ref="EM10" authorId="0" shapeId="0" xr:uid="{00000000-0006-0000-0100-000067000000}">
      <text>
        <r>
          <rPr>
            <sz val="9"/>
            <color indexed="81"/>
            <rFont val="Tahoma"/>
            <family val="2"/>
          </rPr>
          <t>Births per woman. Rates are calculated for each year and then averaged over the three-year period ending in the reference year.</t>
        </r>
      </text>
    </comment>
    <comment ref="EN10" authorId="0" shapeId="0" xr:uid="{00000000-0006-0000-0100-000068000000}">
      <text>
        <r>
          <rPr>
            <sz val="9"/>
            <color indexed="81"/>
            <rFont val="Tahoma"/>
            <family val="2"/>
          </rPr>
          <t xml:space="preserve">Median age is calculated for each year and then averaged over the three-year period ending in the reference year.
</t>
        </r>
      </text>
    </comment>
    <comment ref="EP10" authorId="0" shapeId="0" xr:uid="{00000000-0006-0000-0100-000069000000}">
      <text>
        <r>
          <rPr>
            <sz val="9"/>
            <color indexed="81"/>
            <rFont val="Tahoma"/>
            <family val="2"/>
          </rPr>
          <t xml:space="preserve">This ERP is sourced from Estimates and Projections, Aboriginal and Torres Strait Islander Australians, 2006-2031 (cat. no. 3238.0).
</t>
        </r>
      </text>
    </comment>
    <comment ref="EQ10" authorId="0" shapeId="0" xr:uid="{00000000-0006-0000-0100-00006A000000}">
      <text>
        <r>
          <rPr>
            <sz val="9"/>
            <color indexed="81"/>
            <rFont val="Tahoma"/>
            <family val="2"/>
          </rPr>
          <t xml:space="preserve">Births registered in the calendar year.
</t>
        </r>
      </text>
    </comment>
    <comment ref="ER10" authorId="0" shapeId="0" xr:uid="{00000000-0006-0000-0100-00006B000000}">
      <text>
        <r>
          <rPr>
            <sz val="9"/>
            <color indexed="81"/>
            <rFont val="Tahoma"/>
            <family val="2"/>
          </rPr>
          <t xml:space="preserve">Includes births to mothers aged less than 15 years.
</t>
        </r>
      </text>
    </comment>
    <comment ref="EX10" authorId="0" shapeId="0" xr:uid="{00000000-0006-0000-0100-00006C000000}">
      <text>
        <r>
          <rPr>
            <sz val="9"/>
            <color indexed="81"/>
            <rFont val="Tahoma"/>
            <family val="2"/>
          </rPr>
          <t xml:space="preserve">Includes births to mothers 50 years and over.
</t>
        </r>
      </text>
    </comment>
    <comment ref="EY10" authorId="0" shapeId="0" xr:uid="{00000000-0006-0000-0100-00006D000000}">
      <text>
        <r>
          <rPr>
            <sz val="9"/>
            <color indexed="81"/>
            <rFont val="Tahoma"/>
            <family val="2"/>
          </rPr>
          <t>Births per woman. Rates are calculated for each year and then averaged over the three-year period ending in the reference year.</t>
        </r>
      </text>
    </comment>
    <comment ref="EZ10" authorId="0" shapeId="0" xr:uid="{00000000-0006-0000-0100-00006E000000}">
      <text>
        <r>
          <rPr>
            <sz val="9"/>
            <color indexed="81"/>
            <rFont val="Tahoma"/>
            <family val="2"/>
          </rPr>
          <t xml:space="preserve">Median age is calculated for each year and then averaged over the three-year period ending in the reference year.
</t>
        </r>
      </text>
    </comment>
    <comment ref="FB10" authorId="0" shapeId="0" xr:uid="{00000000-0006-0000-0100-00006F000000}">
      <text>
        <r>
          <rPr>
            <sz val="9"/>
            <color indexed="81"/>
            <rFont val="Tahoma"/>
            <family val="2"/>
          </rPr>
          <t xml:space="preserve">Estimated resident population at 30 June.
</t>
        </r>
      </text>
    </comment>
    <comment ref="FC10" authorId="0" shapeId="0" xr:uid="{00000000-0006-0000-0100-000070000000}">
      <text>
        <r>
          <rPr>
            <sz val="9"/>
            <color indexed="81"/>
            <rFont val="Tahoma"/>
            <family val="2"/>
          </rPr>
          <t xml:space="preserve">Births registered in the calendar year.
</t>
        </r>
      </text>
    </comment>
    <comment ref="FD10" authorId="0" shapeId="0" xr:uid="{00000000-0006-0000-0100-000071000000}">
      <text>
        <r>
          <rPr>
            <sz val="9"/>
            <color indexed="81"/>
            <rFont val="Tahoma"/>
            <family val="2"/>
          </rPr>
          <t xml:space="preserve">Includes births to mothers aged less than 15 years.
</t>
        </r>
      </text>
    </comment>
    <comment ref="FJ10" authorId="0" shapeId="0" xr:uid="{00000000-0006-0000-0100-000072000000}">
      <text>
        <r>
          <rPr>
            <sz val="9"/>
            <color indexed="81"/>
            <rFont val="Tahoma"/>
            <family val="2"/>
          </rPr>
          <t xml:space="preserve">Includes births to mothers 50 years and over.
</t>
        </r>
      </text>
    </comment>
    <comment ref="FK10" authorId="0" shapeId="0" xr:uid="{00000000-0006-0000-0100-000073000000}">
      <text>
        <r>
          <rPr>
            <sz val="9"/>
            <color indexed="81"/>
            <rFont val="Tahoma"/>
            <family val="2"/>
          </rPr>
          <t>Births per woman. Rates are calculated for each year and then averaged over the three-year period ending in the reference year.</t>
        </r>
      </text>
    </comment>
    <comment ref="FL10" authorId="0" shapeId="0" xr:uid="{00000000-0006-0000-0100-000074000000}">
      <text>
        <r>
          <rPr>
            <sz val="9"/>
            <color indexed="81"/>
            <rFont val="Tahoma"/>
            <family val="2"/>
          </rPr>
          <t xml:space="preserve">Median age is calculated for each year and then averaged over the three-year period ending in the reference year.
</t>
        </r>
      </text>
    </comment>
    <comment ref="FN10" authorId="0" shapeId="0" xr:uid="{00000000-0006-0000-0100-000075000000}">
      <text>
        <r>
          <rPr>
            <sz val="9"/>
            <color indexed="81"/>
            <rFont val="Tahoma"/>
            <family val="2"/>
          </rPr>
          <t xml:space="preserve">This ERP is sourced from Estimates and Projections, Aboriginal and Torres Strait Islander Australians, 2006-2031 (cat. no. 3238.0).
</t>
        </r>
      </text>
    </comment>
    <comment ref="FO10" authorId="0" shapeId="0" xr:uid="{00000000-0006-0000-0100-000076000000}">
      <text>
        <r>
          <rPr>
            <sz val="9"/>
            <color indexed="81"/>
            <rFont val="Tahoma"/>
            <family val="2"/>
          </rPr>
          <t xml:space="preserve">Births registered in the calendar year.
</t>
        </r>
      </text>
    </comment>
    <comment ref="FP10" authorId="0" shapeId="0" xr:uid="{00000000-0006-0000-0100-000077000000}">
      <text>
        <r>
          <rPr>
            <sz val="9"/>
            <color indexed="81"/>
            <rFont val="Tahoma"/>
            <family val="2"/>
          </rPr>
          <t xml:space="preserve">Includes births to mothers aged less than 15 years.
</t>
        </r>
      </text>
    </comment>
    <comment ref="FV10" authorId="0" shapeId="0" xr:uid="{00000000-0006-0000-0100-000078000000}">
      <text>
        <r>
          <rPr>
            <sz val="9"/>
            <color indexed="81"/>
            <rFont val="Tahoma"/>
            <family val="2"/>
          </rPr>
          <t xml:space="preserve">Includes births to mothers 50 years and over.
</t>
        </r>
      </text>
    </comment>
    <comment ref="FW10" authorId="0" shapeId="0" xr:uid="{00000000-0006-0000-0100-000079000000}">
      <text>
        <r>
          <rPr>
            <sz val="9"/>
            <color indexed="81"/>
            <rFont val="Tahoma"/>
            <family val="2"/>
          </rPr>
          <t>Births per woman. Rates are calculated for each year and then averaged over the three-year period ending in the reference year.</t>
        </r>
      </text>
    </comment>
    <comment ref="FX10" authorId="0" shapeId="0" xr:uid="{00000000-0006-0000-0100-00007A000000}">
      <text>
        <r>
          <rPr>
            <sz val="9"/>
            <color indexed="81"/>
            <rFont val="Tahoma"/>
            <family val="2"/>
          </rPr>
          <t xml:space="preserve">Median age is calculated for each year and then averaged over the three-year period ending in the reference year.
</t>
        </r>
      </text>
    </comment>
    <comment ref="FZ10" authorId="0" shapeId="0" xr:uid="{00000000-0006-0000-0100-00007B000000}">
      <text>
        <r>
          <rPr>
            <sz val="9"/>
            <color indexed="81"/>
            <rFont val="Tahoma"/>
            <family val="2"/>
          </rPr>
          <t xml:space="preserve">Estimated resident population at 30 June.
</t>
        </r>
      </text>
    </comment>
    <comment ref="GA10" authorId="0" shapeId="0" xr:uid="{00000000-0006-0000-0100-00007C000000}">
      <text>
        <r>
          <rPr>
            <sz val="9"/>
            <color indexed="81"/>
            <rFont val="Tahoma"/>
            <family val="2"/>
          </rPr>
          <t xml:space="preserve">Births registered in the calendar year.
</t>
        </r>
      </text>
    </comment>
    <comment ref="GB10" authorId="0" shapeId="0" xr:uid="{00000000-0006-0000-0100-00007D000000}">
      <text>
        <r>
          <rPr>
            <sz val="9"/>
            <color indexed="81"/>
            <rFont val="Tahoma"/>
            <family val="2"/>
          </rPr>
          <t xml:space="preserve">Includes births to mothers aged less than 15 years.
</t>
        </r>
      </text>
    </comment>
    <comment ref="GH10" authorId="0" shapeId="0" xr:uid="{00000000-0006-0000-0100-00007E000000}">
      <text>
        <r>
          <rPr>
            <sz val="9"/>
            <color indexed="81"/>
            <rFont val="Tahoma"/>
            <family val="2"/>
          </rPr>
          <t xml:space="preserve">Includes births to mothers 50 years and over.
</t>
        </r>
      </text>
    </comment>
    <comment ref="GI10" authorId="0" shapeId="0" xr:uid="{00000000-0006-0000-0100-00007F000000}">
      <text>
        <r>
          <rPr>
            <sz val="9"/>
            <color indexed="81"/>
            <rFont val="Tahoma"/>
            <family val="2"/>
          </rPr>
          <t>Births per woman. Rates are calculated for each year and then averaged over the three-year period ending in the reference year.</t>
        </r>
      </text>
    </comment>
    <comment ref="GJ10" authorId="0" shapeId="0" xr:uid="{00000000-0006-0000-0100-000080000000}">
      <text>
        <r>
          <rPr>
            <sz val="9"/>
            <color indexed="81"/>
            <rFont val="Tahoma"/>
            <family val="2"/>
          </rPr>
          <t xml:space="preserve">Median age is calculated for each year and then averaged over the three-year period ending in the reference year.
</t>
        </r>
      </text>
    </comment>
    <comment ref="GL10" authorId="0" shapeId="0" xr:uid="{38955299-739F-4314-951B-3FA46CF6E95B}">
      <text>
        <r>
          <rPr>
            <sz val="9"/>
            <color indexed="81"/>
            <rFont val="Tahoma"/>
            <family val="2"/>
          </rPr>
          <t xml:space="preserve">This ERP is sourced from Estimates and Projections, Aboriginal and Torres Strait Islander Australians, 2006-2031 (cat. no. 3238.0).
</t>
        </r>
      </text>
    </comment>
    <comment ref="GM10" authorId="0" shapeId="0" xr:uid="{0931F05F-CE1C-4E90-BB25-125679E38C79}">
      <text>
        <r>
          <rPr>
            <sz val="9"/>
            <color indexed="81"/>
            <rFont val="Tahoma"/>
            <family val="2"/>
          </rPr>
          <t xml:space="preserve">Births registered in the calendar year.
</t>
        </r>
      </text>
    </comment>
    <comment ref="GN10" authorId="0" shapeId="0" xr:uid="{41353033-3128-40B3-AD39-EDEF6098E6FA}">
      <text>
        <r>
          <rPr>
            <sz val="9"/>
            <color indexed="81"/>
            <rFont val="Tahoma"/>
            <family val="2"/>
          </rPr>
          <t xml:space="preserve">Includes births to mothers aged less than 15 years.
</t>
        </r>
      </text>
    </comment>
    <comment ref="GT10" authorId="0" shapeId="0" xr:uid="{59190687-41D3-450E-8EFF-6A92440CA077}">
      <text>
        <r>
          <rPr>
            <sz val="9"/>
            <color indexed="81"/>
            <rFont val="Tahoma"/>
            <family val="2"/>
          </rPr>
          <t xml:space="preserve">Includes births to mothers 50 years and over.
</t>
        </r>
      </text>
    </comment>
    <comment ref="GU10" authorId="0" shapeId="0" xr:uid="{4A9303E2-D7B8-405E-96CF-1B9408EF25A9}">
      <text>
        <r>
          <rPr>
            <sz val="9"/>
            <color indexed="81"/>
            <rFont val="Tahoma"/>
            <family val="2"/>
          </rPr>
          <t>Births per woman. Rates are calculated for each year and then averaged over the three-year period ending in the reference year.</t>
        </r>
      </text>
    </comment>
    <comment ref="GV10" authorId="0" shapeId="0" xr:uid="{7B12B7E6-8BCD-4E6E-A9B9-2DD2FEC63AC2}">
      <text>
        <r>
          <rPr>
            <sz val="9"/>
            <color indexed="81"/>
            <rFont val="Tahoma"/>
            <family val="2"/>
          </rPr>
          <t xml:space="preserve">Median age is calculated for each year and then averaged over the three-year period ending in the reference year.
</t>
        </r>
      </text>
    </comment>
    <comment ref="GX10" authorId="0" shapeId="0" xr:uid="{2D4C363B-38EF-4877-A5BB-E312E6599BB4}">
      <text>
        <r>
          <rPr>
            <sz val="9"/>
            <color indexed="81"/>
            <rFont val="Tahoma"/>
            <family val="2"/>
          </rPr>
          <t xml:space="preserve">Estimated resident population at 30 June.
</t>
        </r>
      </text>
    </comment>
    <comment ref="GY10" authorId="0" shapeId="0" xr:uid="{689C91E9-C2D6-45B6-B7BB-80119A7D0BB3}">
      <text>
        <r>
          <rPr>
            <sz val="9"/>
            <color indexed="81"/>
            <rFont val="Tahoma"/>
            <family val="2"/>
          </rPr>
          <t xml:space="preserve">Births registered in the calendar year.
</t>
        </r>
      </text>
    </comment>
    <comment ref="GZ10" authorId="0" shapeId="0" xr:uid="{926FF87C-9706-4DF7-8BAC-235406058902}">
      <text>
        <r>
          <rPr>
            <sz val="9"/>
            <color indexed="81"/>
            <rFont val="Tahoma"/>
            <family val="2"/>
          </rPr>
          <t xml:space="preserve">Includes births to mothers aged less than 15 years.
</t>
        </r>
      </text>
    </comment>
    <comment ref="HF10" authorId="0" shapeId="0" xr:uid="{40C0E898-A663-41AA-8AE3-15E23C6F6B36}">
      <text>
        <r>
          <rPr>
            <sz val="9"/>
            <color indexed="81"/>
            <rFont val="Tahoma"/>
            <family val="2"/>
          </rPr>
          <t xml:space="preserve">Includes births to mothers 50 years and over.
</t>
        </r>
      </text>
    </comment>
    <comment ref="HG10" authorId="0" shapeId="0" xr:uid="{AB9A076D-330A-46C0-AE3C-07FA61DB63E7}">
      <text>
        <r>
          <rPr>
            <sz val="9"/>
            <color indexed="81"/>
            <rFont val="Tahoma"/>
            <family val="2"/>
          </rPr>
          <t>Births per woman. Rates are calculated for each year and then averaged over the three-year period ending in the reference year.</t>
        </r>
      </text>
    </comment>
    <comment ref="HH10" authorId="0" shapeId="0" xr:uid="{AA9DE9C3-BFAA-428A-A423-258DCB13B72A}">
      <text>
        <r>
          <rPr>
            <sz val="9"/>
            <color indexed="81"/>
            <rFont val="Tahoma"/>
            <family val="2"/>
          </rPr>
          <t xml:space="preserve">Median age is calculated for each year and then averaged over the three-year period ending in the reference year.
</t>
        </r>
      </text>
    </comment>
    <comment ref="A11" authorId="0" shapeId="0" xr:uid="{00000000-0006-0000-0100-000081000000}">
      <text>
        <r>
          <rPr>
            <sz val="9"/>
            <color indexed="81"/>
            <rFont val="Tahoma"/>
            <family val="2"/>
          </rPr>
          <t xml:space="preserve">Data from 2011 onwards are based on the Australian Statistical Geography Standard (ASGS), 2016 (cat. no. 1270.0.55.005).
</t>
        </r>
      </text>
    </comment>
    <comment ref="A16" authorId="0" shapeId="0" xr:uid="{00000000-0006-0000-0100-000082000000}">
      <text>
        <r>
          <rPr>
            <sz val="9"/>
            <color indexed="81"/>
            <rFont val="Tahoma"/>
            <family val="2"/>
          </rPr>
          <t xml:space="preserve">1. Includes Other Territories.
2. Excludes births where Indigenous status of the mother is not stated.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4" refreshedVersion="4" background="1" saveData="1">
    <webPr sourceData="1" parsePre="1" consecutive="1" xl2000="1" url="file:///S:/DEM/3301.0%20BIRTHS/2015/DATA/5.%20HTML/Y2015_Y2011_BIRTHS_RA_ATSI_PUB.html" htmlTables="1">
      <tables count="1">
        <x v="2"/>
      </tables>
    </webPr>
  </connection>
</connections>
</file>

<file path=xl/sharedStrings.xml><?xml version="1.0" encoding="utf-8"?>
<sst xmlns="http://schemas.openxmlformats.org/spreadsheetml/2006/main" count="480" uniqueCount="50">
  <si>
    <t>Inquiries</t>
  </si>
  <si>
    <t>Contents</t>
  </si>
  <si>
    <t>Tables</t>
  </si>
  <si>
    <t>Explanatory Notes</t>
  </si>
  <si>
    <r>
      <t xml:space="preserve">More information available from the </t>
    </r>
    <r>
      <rPr>
        <b/>
        <u/>
        <sz val="12"/>
        <color indexed="12"/>
        <rFont val="Arial"/>
        <family val="2"/>
      </rPr>
      <t>ABS website</t>
    </r>
  </si>
  <si>
    <t>More information on the ABS website</t>
  </si>
  <si>
    <t>Further information about these and related statistics is available from the ABS website www.abs.gov.au, or contact the National Information and Referral Service on 1300 135 070.</t>
  </si>
  <si>
    <t>Births to Aboriginal and Torres Strait Islander women</t>
  </si>
  <si>
    <t>Births</t>
  </si>
  <si>
    <t>rate</t>
  </si>
  <si>
    <t>Major Cities</t>
  </si>
  <si>
    <t>Inner and Outer Regional</t>
  </si>
  <si>
    <t>Remote and Very Remote</t>
  </si>
  <si>
    <t>Australia</t>
  </si>
  <si>
    <t>Total Australia</t>
  </si>
  <si>
    <t>Indigenous status of mother</t>
  </si>
  <si>
    <t>Age-specific fertility rates</t>
  </si>
  <si>
    <t>Estimated resident population</t>
  </si>
  <si>
    <t>15–19 years</t>
  </si>
  <si>
    <t>20–24 years</t>
  </si>
  <si>
    <t>25–29 years</t>
  </si>
  <si>
    <t>30–34 years</t>
  </si>
  <si>
    <t>35–39 years</t>
  </si>
  <si>
    <t>40–44 years</t>
  </si>
  <si>
    <t>45–49 years</t>
  </si>
  <si>
    <t>Total fertility rate</t>
  </si>
  <si>
    <t>Median age of mother</t>
  </si>
  <si>
    <t>persons</t>
  </si>
  <si>
    <t>no.</t>
  </si>
  <si>
    <t>years</t>
  </si>
  <si>
    <t xml:space="preserve"> </t>
  </si>
  <si>
    <t>Key Statistics</t>
  </si>
  <si>
    <t xml:space="preserve">              Australian Bureau of Statistics</t>
  </si>
  <si>
    <t>Births to non-Indigenous women</t>
  </si>
  <si>
    <t>2016 Remoteness Area</t>
  </si>
  <si>
    <t>Place of Usual Residence</t>
  </si>
  <si>
    <t>33010DO005 Births, Australia 2019</t>
  </si>
  <si>
    <t>Births, Summary, Remoteness Areas, Indigenous Status (ASGS 2016) –2011 to 2019</t>
  </si>
  <si>
    <t>Births, Australia 2019</t>
  </si>
  <si>
    <t>© Commonwealth of Australia 2020</t>
  </si>
  <si>
    <t>Released at 11.30am (Canberra time) Wed 9 Dec 2020</t>
  </si>
  <si>
    <t>Table 5.1 Births, Summary, Remoteness Areas, Indigenous Status (ASGS 2016)–2011 to 2019</t>
  </si>
  <si>
    <t>Methodology</t>
  </si>
  <si>
    <r>
      <rPr>
        <b/>
        <sz val="8"/>
        <rFont val="Arial"/>
        <family val="2"/>
      </rPr>
      <t>3.</t>
    </r>
    <r>
      <rPr>
        <sz val="8"/>
        <rFont val="Arial"/>
        <family val="2"/>
      </rPr>
      <t xml:space="preserve"> Fertility rates in this data cube differ from those in the ABS.Stat datasets and commentary. Fertility rates in this data cube are averaged using data for the three years ending in the reference year. They are calculated for each calendar year and then averaged. Fertility rates in the ABS.Stat datasets and commentary are based on birth registration data for the reference year only.</t>
    </r>
  </si>
  <si>
    <r>
      <rPr>
        <b/>
        <sz val="8"/>
        <rFont val="Arial"/>
        <family val="2"/>
      </rPr>
      <t xml:space="preserve">5. </t>
    </r>
    <r>
      <rPr>
        <sz val="8"/>
        <rFont val="Arial"/>
        <family val="2"/>
      </rPr>
      <t>Births for 2011 to 2019 are built up to RAs mainly from Statistical Areas Level 1 and in a small number of cases from Statistical Area Level 2 according to the 2016 Australian Statistical Geography Standard (ASGS) Remoteness Area boundaries (cat.no. 1270.0.55.005).</t>
    </r>
  </si>
  <si>
    <t xml:space="preserve">2. Sub-state ERP (RA) for Aboriginal and Torres Strait Islander women, is sourced from Estimates and Projections, Aboriginal and Torres Strait Islander Australians, 2006-2031 (cat. no. 3238.0). Sub-state (RA) ERP for non-Indigenous women is sourced from Regional population by age and sex, 2019 (cat. no. 3235.0) issued on 28 August 2020. </t>
  </si>
  <si>
    <r>
      <t xml:space="preserve">4. </t>
    </r>
    <r>
      <rPr>
        <sz val="8"/>
        <rFont val="Arial"/>
        <family val="2"/>
      </rPr>
      <t xml:space="preserve">Age-specific fertility rate is the number of live births per 1,000 women. The fertility rate of women aged 15 to 19 includes births to mothers aged under 15. The fertility rate of women aged 45 to 49 includes births to mothers aged over 49. </t>
    </r>
  </si>
  <si>
    <r>
      <rPr>
        <b/>
        <sz val="8"/>
        <rFont val="Arial"/>
        <family val="2"/>
      </rPr>
      <t>6.</t>
    </r>
    <r>
      <rPr>
        <sz val="8"/>
        <rFont val="Arial"/>
        <family val="2"/>
      </rPr>
      <t xml:space="preserve"> This spreadsheets uses births by the mother's  'Place of usual residence' by 'Year of registration' of the birth.</t>
    </r>
  </si>
  <si>
    <r>
      <rPr>
        <b/>
        <sz val="8"/>
        <rFont val="Arial"/>
        <family val="2"/>
      </rPr>
      <t xml:space="preserve">7. </t>
    </r>
    <r>
      <rPr>
        <sz val="8"/>
        <rFont val="Arial"/>
        <family val="2"/>
      </rPr>
      <t>Births to women where Indigenous status is 'not stated', are not included in this spreadsheet.</t>
    </r>
  </si>
  <si>
    <r>
      <rPr>
        <b/>
        <sz val="8"/>
        <rFont val="Arial"/>
        <family val="2"/>
      </rPr>
      <t>1.</t>
    </r>
    <r>
      <rPr>
        <sz val="8"/>
        <rFont val="Arial"/>
        <family val="2"/>
      </rPr>
      <t xml:space="preserve"> This spreadsheet uses births and estimated resident population (ERP) for Remoteness Areas (RAs) of Australia for 30 June 2011 to June 2019. ERP used in sub-state data cubes is different from that used elsewhere in this release. For more information on which ERP was used in this data cube see Methodology - Populations used in this release.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</si>
</sst>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9">
    <font>
      <sz val="8"/>
      <name val="Arial"/>
    </font>
    <font>
      <sz val="10"/>
      <name val="Arial"/>
      <family val="2"/>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u/>
      <sz val="12"/>
      <color indexed="12"/>
      <name val="Arial"/>
      <family val="2"/>
    </font>
    <font>
      <b/>
      <sz val="12"/>
      <color indexed="10"/>
      <name val="Arial"/>
      <family val="2"/>
    </font>
    <font>
      <b/>
      <sz val="9"/>
      <color indexed="10"/>
      <name val="Arial"/>
      <family val="2"/>
    </font>
    <font>
      <sz val="9"/>
      <color indexed="81"/>
      <name val="Tahoma"/>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u/>
      <sz val="11"/>
      <color rgb="FF004488"/>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rgb="FF0066AA"/>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sz val="28"/>
      <color theme="1"/>
      <name val="Calibri"/>
      <family val="2"/>
      <scheme val="minor"/>
    </font>
    <font>
      <sz val="9"/>
      <name val="Arial"/>
      <family val="2"/>
    </font>
  </fonts>
  <fills count="36">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s>
  <borders count="11">
    <border>
      <left/>
      <right/>
      <top/>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61">
    <xf numFmtId="0" fontId="0" fillId="0" borderId="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27" fillId="27" borderId="0" applyNumberFormat="0" applyBorder="0" applyAlignment="0" applyProtection="0"/>
    <xf numFmtId="0" fontId="28" fillId="28" borderId="2" applyNumberFormat="0" applyAlignment="0" applyProtection="0"/>
    <xf numFmtId="0" fontId="29" fillId="29" borderId="3" applyNumberFormat="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2" fillId="30" borderId="0" applyNumberFormat="0" applyBorder="0" applyAlignment="0" applyProtection="0"/>
    <xf numFmtId="0" fontId="33" fillId="0" borderId="4" applyNumberFormat="0" applyFill="0" applyAlignment="0" applyProtection="0"/>
    <xf numFmtId="0" fontId="34" fillId="0" borderId="5" applyNumberFormat="0" applyFill="0" applyAlignment="0" applyProtection="0"/>
    <xf numFmtId="0" fontId="35" fillId="0" borderId="6" applyNumberFormat="0" applyFill="0" applyAlignment="0" applyProtection="0"/>
    <xf numFmtId="0" fontId="3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6" fillId="0" borderId="0" applyNumberFormat="0" applyFill="0" applyBorder="0" applyAlignment="0" applyProtection="0"/>
    <xf numFmtId="0" fontId="4" fillId="0" borderId="0" applyNumberFormat="0" applyFill="0" applyBorder="0" applyAlignment="0" applyProtection="0">
      <alignment vertical="top"/>
      <protection locked="0"/>
    </xf>
    <xf numFmtId="0" fontId="37" fillId="0" borderId="0" applyNumberFormat="0" applyFill="0" applyBorder="0" applyAlignment="0" applyProtection="0"/>
    <xf numFmtId="0" fontId="38" fillId="31" borderId="2" applyNumberFormat="0" applyAlignment="0" applyProtection="0"/>
    <xf numFmtId="0" fontId="39" fillId="0" borderId="7" applyNumberFormat="0" applyFill="0" applyAlignment="0" applyProtection="0"/>
    <xf numFmtId="0" fontId="40" fillId="32" borderId="0" applyNumberFormat="0" applyBorder="0" applyAlignment="0" applyProtection="0"/>
    <xf numFmtId="0" fontId="25" fillId="0" borderId="0"/>
    <xf numFmtId="0" fontId="25" fillId="0" borderId="0"/>
    <xf numFmtId="0" fontId="24" fillId="0" borderId="0"/>
    <xf numFmtId="0" fontId="5" fillId="0" borderId="0"/>
    <xf numFmtId="0" fontId="5" fillId="0" borderId="0"/>
    <xf numFmtId="0" fontId="5" fillId="0" borderId="0"/>
    <xf numFmtId="0" fontId="25" fillId="0" borderId="0"/>
    <xf numFmtId="0" fontId="5" fillId="0" borderId="0"/>
    <xf numFmtId="0" fontId="5" fillId="0" borderId="0"/>
    <xf numFmtId="0" fontId="9" fillId="0" borderId="0"/>
    <xf numFmtId="0" fontId="5" fillId="0" borderId="0"/>
    <xf numFmtId="0" fontId="25" fillId="33" borderId="8" applyNumberFormat="0" applyFont="0" applyAlignment="0" applyProtection="0"/>
    <xf numFmtId="0" fontId="25" fillId="33" borderId="8" applyNumberFormat="0" applyFont="0" applyAlignment="0" applyProtection="0"/>
    <xf numFmtId="0" fontId="41" fillId="28" borderId="9" applyNumberFormat="0" applyAlignment="0" applyProtection="0"/>
    <xf numFmtId="0" fontId="42" fillId="0" borderId="0" applyNumberFormat="0" applyFill="0" applyBorder="0" applyAlignment="0" applyProtection="0"/>
    <xf numFmtId="0" fontId="43" fillId="0" borderId="10" applyNumberFormat="0" applyFill="0" applyAlignment="0" applyProtection="0"/>
    <xf numFmtId="0" fontId="44" fillId="0" borderId="0" applyNumberFormat="0" applyFill="0" applyBorder="0" applyAlignment="0" applyProtection="0"/>
    <xf numFmtId="0" fontId="1" fillId="0" borderId="0"/>
  </cellStyleXfs>
  <cellXfs count="117">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35" applyAlignment="1" applyProtection="1"/>
    <xf numFmtId="0" fontId="6" fillId="0" borderId="0" xfId="0" applyFont="1" applyAlignment="1">
      <alignment horizontal="center"/>
    </xf>
    <xf numFmtId="0" fontId="4" fillId="0" borderId="0" xfId="35" applyAlignment="1" applyProtection="1">
      <alignment horizontal="center"/>
    </xf>
    <xf numFmtId="0" fontId="0" fillId="0" borderId="0" xfId="0" applyBorder="1"/>
    <xf numFmtId="0" fontId="9" fillId="0" borderId="0" xfId="0" applyFont="1" applyAlignment="1">
      <alignment horizontal="left"/>
    </xf>
    <xf numFmtId="0" fontId="8" fillId="0" borderId="0" xfId="0" applyFont="1"/>
    <xf numFmtId="3" fontId="10" fillId="0" borderId="0" xfId="0" applyNumberFormat="1" applyFont="1" applyAlignment="1">
      <alignment horizontal="right" vertical="center"/>
    </xf>
    <xf numFmtId="0" fontId="10" fillId="0" borderId="0" xfId="0" applyFont="1" applyAlignment="1">
      <alignment vertical="center"/>
    </xf>
    <xf numFmtId="3" fontId="11" fillId="0" borderId="0" xfId="0" applyNumberFormat="1" applyFont="1" applyAlignment="1">
      <alignment horizontal="right" vertical="center"/>
    </xf>
    <xf numFmtId="3" fontId="9" fillId="0" borderId="0" xfId="0" applyNumberFormat="1" applyFont="1" applyAlignment="1">
      <alignment horizontal="right" vertical="center"/>
    </xf>
    <xf numFmtId="0" fontId="9" fillId="0" borderId="0" xfId="0" applyFont="1" applyAlignment="1">
      <alignment vertical="center"/>
    </xf>
    <xf numFmtId="0" fontId="12" fillId="0" borderId="0" xfId="0" applyNumberFormat="1" applyFont="1" applyBorder="1" applyAlignment="1">
      <alignment horizontal="righ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4" fillId="0" borderId="0" xfId="0" applyFont="1" applyFill="1"/>
    <xf numFmtId="0" fontId="15" fillId="0" borderId="0" xfId="0" applyFont="1" applyAlignment="1">
      <alignment wrapText="1"/>
    </xf>
    <xf numFmtId="0" fontId="16" fillId="0" borderId="0" xfId="35" applyFont="1" applyAlignment="1" applyProtection="1"/>
    <xf numFmtId="0" fontId="9" fillId="0" borderId="0" xfId="0" applyFont="1" applyAlignment="1">
      <alignment wrapText="1"/>
    </xf>
    <xf numFmtId="0" fontId="18" fillId="0" borderId="0" xfId="0" applyFont="1" applyAlignment="1">
      <alignment horizontal="center"/>
    </xf>
    <xf numFmtId="0" fontId="14" fillId="0" borderId="0" xfId="35" applyFont="1" applyFill="1" applyAlignment="1" applyProtection="1">
      <alignment horizontal="center"/>
    </xf>
    <xf numFmtId="0" fontId="2" fillId="0" borderId="0" xfId="0" applyFont="1" applyAlignment="1">
      <alignment vertical="top" wrapText="1"/>
    </xf>
    <xf numFmtId="0" fontId="2" fillId="0" borderId="0" xfId="0" applyNumberFormat="1" applyFont="1" applyAlignment="1">
      <alignment vertical="top" wrapText="1"/>
    </xf>
    <xf numFmtId="0" fontId="0" fillId="0" borderId="0" xfId="0" applyAlignment="1">
      <alignment wrapText="1"/>
    </xf>
    <xf numFmtId="0" fontId="0" fillId="0" borderId="0" xfId="0" applyBorder="1" applyAlignment="1">
      <alignment wrapText="1"/>
    </xf>
    <xf numFmtId="0" fontId="4" fillId="0" borderId="0" xfId="35" applyAlignment="1" applyProtection="1">
      <alignment wrapText="1"/>
    </xf>
    <xf numFmtId="0" fontId="19" fillId="0" borderId="0" xfId="35" applyFont="1" applyAlignment="1" applyProtection="1">
      <alignment horizontal="right"/>
    </xf>
    <xf numFmtId="0" fontId="19" fillId="0" borderId="0" xfId="35" applyFont="1" applyAlignment="1" applyProtection="1"/>
    <xf numFmtId="0" fontId="2" fillId="0" borderId="0" xfId="0" applyFont="1" applyAlignment="1">
      <alignment horizontal="left"/>
    </xf>
    <xf numFmtId="0" fontId="8" fillId="0" borderId="0" xfId="0" applyFont="1" applyFill="1"/>
    <xf numFmtId="0" fontId="0" fillId="2" borderId="0" xfId="0" applyFill="1"/>
    <xf numFmtId="0" fontId="7" fillId="2" borderId="0" xfId="35" applyFont="1" applyFill="1" applyAlignment="1" applyProtection="1">
      <alignment vertical="center"/>
    </xf>
    <xf numFmtId="0" fontId="4" fillId="2" borderId="0" xfId="35" applyFill="1" applyAlignment="1" applyProtection="1"/>
    <xf numFmtId="0" fontId="12" fillId="0" borderId="0" xfId="0" applyNumberFormat="1" applyFont="1" applyBorder="1" applyAlignment="1">
      <alignment horizontal="left" vertical="center" wrapText="1"/>
    </xf>
    <xf numFmtId="0" fontId="8" fillId="2" borderId="0" xfId="0" applyFont="1" applyFill="1"/>
    <xf numFmtId="0" fontId="13" fillId="0" borderId="0" xfId="0" applyNumberFormat="1" applyFont="1" applyBorder="1" applyAlignment="1">
      <alignment horizontal="right" wrapText="1"/>
    </xf>
    <xf numFmtId="3" fontId="9" fillId="0" borderId="0" xfId="0" applyNumberFormat="1" applyFont="1" applyAlignment="1">
      <alignment horizontal="right"/>
    </xf>
    <xf numFmtId="3" fontId="13" fillId="0" borderId="0" xfId="0" applyNumberFormat="1" applyFont="1" applyAlignment="1">
      <alignment horizontal="right"/>
    </xf>
    <xf numFmtId="0" fontId="13" fillId="0" borderId="0" xfId="0" applyFont="1" applyAlignment="1"/>
    <xf numFmtId="0" fontId="9" fillId="0" borderId="0" xfId="0" applyFont="1" applyBorder="1" applyAlignment="1">
      <alignment horizontal="left"/>
    </xf>
    <xf numFmtId="0" fontId="8" fillId="0" borderId="0" xfId="0" applyFont="1" applyBorder="1" applyAlignment="1">
      <alignment horizontal="left"/>
    </xf>
    <xf numFmtId="0" fontId="0" fillId="0" borderId="1" xfId="0" applyBorder="1" applyAlignment="1" applyProtection="1">
      <alignment wrapText="1"/>
      <protection locked="0"/>
    </xf>
    <xf numFmtId="0" fontId="0" fillId="0" borderId="1" xfId="0" applyBorder="1" applyAlignment="1">
      <alignment wrapText="1"/>
    </xf>
    <xf numFmtId="0" fontId="8" fillId="0" borderId="0" xfId="0" applyFont="1" applyBorder="1"/>
    <xf numFmtId="0" fontId="1" fillId="0" borderId="0" xfId="0" applyFont="1" applyFill="1" applyBorder="1"/>
    <xf numFmtId="0" fontId="0" fillId="0" borderId="0" xfId="0" applyFill="1" applyBorder="1"/>
    <xf numFmtId="0" fontId="7" fillId="0" borderId="0" xfId="35" applyFont="1" applyFill="1" applyBorder="1" applyAlignment="1" applyProtection="1">
      <alignment vertical="center"/>
    </xf>
    <xf numFmtId="0" fontId="4" fillId="0" borderId="0" xfId="35" applyFill="1" applyBorder="1" applyAlignment="1" applyProtection="1"/>
    <xf numFmtId="0" fontId="5" fillId="0" borderId="0" xfId="0" applyFont="1" applyFill="1" applyBorder="1"/>
    <xf numFmtId="0" fontId="17" fillId="0" borderId="0" xfId="0" applyFont="1" applyFill="1" applyBorder="1"/>
    <xf numFmtId="0" fontId="8" fillId="0" borderId="0" xfId="35" applyFont="1" applyAlignment="1" applyProtection="1"/>
    <xf numFmtId="0" fontId="22" fillId="0" borderId="0" xfId="0" applyFont="1" applyBorder="1"/>
    <xf numFmtId="0" fontId="21" fillId="0" borderId="0" xfId="0" applyFont="1" applyFill="1" applyBorder="1"/>
    <xf numFmtId="3" fontId="21" fillId="0" borderId="0" xfId="0" applyNumberFormat="1" applyFont="1" applyAlignment="1">
      <alignment horizontal="right"/>
    </xf>
    <xf numFmtId="0" fontId="2" fillId="0" borderId="0" xfId="0" applyFont="1" applyFill="1" applyBorder="1"/>
    <xf numFmtId="0" fontId="13" fillId="0" borderId="0" xfId="0" applyNumberFormat="1" applyFont="1" applyBorder="1" applyAlignment="1">
      <alignment horizontal="left"/>
    </xf>
    <xf numFmtId="3" fontId="9" fillId="0" borderId="0" xfId="0" applyNumberFormat="1" applyFont="1" applyAlignment="1">
      <alignment horizontal="left"/>
    </xf>
    <xf numFmtId="0" fontId="13" fillId="0" borderId="0" xfId="0" applyFont="1" applyAlignment="1">
      <alignment horizontal="right" wrapText="1"/>
    </xf>
    <xf numFmtId="0" fontId="9" fillId="0" borderId="0" xfId="0" applyFont="1" applyAlignment="1">
      <alignment horizontal="right"/>
    </xf>
    <xf numFmtId="0" fontId="13" fillId="0" borderId="0" xfId="0" applyFont="1" applyAlignment="1">
      <alignment horizontal="right"/>
    </xf>
    <xf numFmtId="3" fontId="9" fillId="0" borderId="0" xfId="0" applyNumberFormat="1" applyFont="1"/>
    <xf numFmtId="3" fontId="13" fillId="0" borderId="0" xfId="0" applyNumberFormat="1" applyFont="1" applyAlignment="1">
      <alignment horizontal="right" wrapText="1"/>
    </xf>
    <xf numFmtId="3" fontId="9" fillId="0" borderId="0" xfId="0" applyNumberFormat="1" applyFont="1" applyAlignment="1">
      <alignment horizontal="left" indent="1"/>
    </xf>
    <xf numFmtId="164" fontId="9" fillId="0" borderId="0" xfId="0" applyNumberFormat="1" applyFont="1"/>
    <xf numFmtId="2" fontId="9" fillId="0" borderId="0" xfId="0" applyNumberFormat="1" applyFont="1"/>
    <xf numFmtId="0" fontId="5" fillId="34" borderId="0" xfId="36" applyFont="1" applyFill="1" applyAlignment="1" applyProtection="1">
      <alignment wrapText="1"/>
    </xf>
    <xf numFmtId="3" fontId="0" fillId="0" borderId="0" xfId="0" applyNumberFormat="1" applyFill="1"/>
    <xf numFmtId="3" fontId="0" fillId="0" borderId="0" xfId="0" applyNumberFormat="1" applyFill="1" applyBorder="1"/>
    <xf numFmtId="3" fontId="17" fillId="0" borderId="0" xfId="0" applyNumberFormat="1" applyFont="1" applyFill="1" applyBorder="1"/>
    <xf numFmtId="3" fontId="0" fillId="0" borderId="0" xfId="0" applyNumberFormat="1"/>
    <xf numFmtId="3" fontId="45" fillId="0" borderId="0" xfId="43" applyNumberFormat="1" applyFont="1"/>
    <xf numFmtId="0" fontId="45" fillId="0" borderId="0" xfId="43" applyFont="1"/>
    <xf numFmtId="3" fontId="13" fillId="0" borderId="0" xfId="0" applyNumberFormat="1" applyFont="1" applyAlignment="1">
      <alignment horizontal="left" indent="1"/>
    </xf>
    <xf numFmtId="3" fontId="46" fillId="0" borderId="0" xfId="43" applyNumberFormat="1" applyFont="1"/>
    <xf numFmtId="0" fontId="46" fillId="0" borderId="0" xfId="43" applyFont="1"/>
    <xf numFmtId="2" fontId="45" fillId="0" borderId="0" xfId="43" applyNumberFormat="1" applyFont="1"/>
    <xf numFmtId="2" fontId="46" fillId="0" borderId="0" xfId="43" applyNumberFormat="1" applyFont="1"/>
    <xf numFmtId="164" fontId="45" fillId="0" borderId="0" xfId="43" applyNumberFormat="1" applyFont="1"/>
    <xf numFmtId="164" fontId="46" fillId="0" borderId="0" xfId="43" applyNumberFormat="1" applyFont="1"/>
    <xf numFmtId="3" fontId="13" fillId="0" borderId="0" xfId="0" applyNumberFormat="1" applyFont="1"/>
    <xf numFmtId="164" fontId="0" fillId="0" borderId="0" xfId="0" applyNumberFormat="1"/>
    <xf numFmtId="164" fontId="13" fillId="0" borderId="0" xfId="0" applyNumberFormat="1" applyFont="1"/>
    <xf numFmtId="2" fontId="0" fillId="0" borderId="0" xfId="0" applyNumberFormat="1"/>
    <xf numFmtId="2" fontId="13" fillId="0" borderId="0" xfId="0" applyNumberFormat="1" applyFont="1"/>
    <xf numFmtId="165" fontId="45" fillId="0" borderId="0" xfId="43" applyNumberFormat="1" applyFont="1"/>
    <xf numFmtId="165" fontId="46" fillId="0" borderId="0" xfId="43" applyNumberFormat="1" applyFont="1"/>
    <xf numFmtId="0" fontId="9" fillId="0" borderId="0" xfId="36" applyFont="1" applyAlignment="1" applyProtection="1">
      <alignment vertical="top" wrapText="1"/>
    </xf>
    <xf numFmtId="0" fontId="13" fillId="0" borderId="0" xfId="0" applyNumberFormat="1" applyFont="1" applyAlignment="1">
      <alignment vertical="top" wrapText="1"/>
    </xf>
    <xf numFmtId="0" fontId="9" fillId="0" borderId="0" xfId="0" applyNumberFormat="1" applyFont="1" applyAlignment="1">
      <alignment vertical="top" wrapText="1"/>
    </xf>
    <xf numFmtId="0" fontId="9" fillId="34" borderId="0" xfId="52" applyFont="1" applyFill="1" applyAlignment="1">
      <alignment vertical="center" wrapText="1"/>
    </xf>
    <xf numFmtId="3" fontId="13" fillId="0" borderId="0" xfId="0" applyNumberFormat="1" applyFont="1" applyAlignment="1">
      <alignment horizontal="center" vertical="center"/>
    </xf>
    <xf numFmtId="0" fontId="1" fillId="0" borderId="0" xfId="0" applyFont="1" applyBorder="1" applyAlignment="1">
      <alignment vertical="center"/>
    </xf>
    <xf numFmtId="165" fontId="0" fillId="0" borderId="0" xfId="0" applyNumberFormat="1"/>
    <xf numFmtId="165" fontId="13" fillId="0" borderId="0" xfId="0" applyNumberFormat="1" applyFont="1"/>
    <xf numFmtId="0" fontId="19" fillId="0" borderId="0" xfId="35" applyFont="1" applyAlignment="1" applyProtection="1"/>
    <xf numFmtId="0" fontId="9" fillId="0" borderId="0" xfId="0" applyFont="1" applyBorder="1"/>
    <xf numFmtId="0" fontId="9" fillId="34" borderId="0" xfId="36" applyFont="1" applyFill="1" applyAlignment="1" applyProtection="1">
      <alignment vertical="top" wrapText="1"/>
    </xf>
    <xf numFmtId="3" fontId="0" fillId="0" borderId="0" xfId="0" applyNumberFormat="1" applyBorder="1"/>
    <xf numFmtId="3" fontId="43" fillId="0" borderId="0" xfId="0" applyNumberFormat="1" applyFont="1" applyBorder="1"/>
    <xf numFmtId="0" fontId="19" fillId="0" borderId="0" xfId="35" applyFont="1" applyAlignment="1" applyProtection="1">
      <alignment horizontal="left"/>
    </xf>
    <xf numFmtId="0" fontId="19" fillId="0" borderId="0" xfId="35" applyFont="1" applyFill="1" applyAlignment="1" applyProtection="1"/>
    <xf numFmtId="0" fontId="1" fillId="0" borderId="0" xfId="0" applyFont="1" applyAlignment="1">
      <alignment vertical="center" wrapText="1"/>
    </xf>
    <xf numFmtId="0" fontId="19" fillId="0" borderId="0" xfId="35" applyFont="1" applyAlignment="1" applyProtection="1"/>
    <xf numFmtId="0" fontId="47" fillId="35" borderId="0" xfId="44" applyFont="1" applyFill="1" applyAlignment="1">
      <alignment vertical="center"/>
    </xf>
    <xf numFmtId="0" fontId="47" fillId="35" borderId="0" xfId="44" applyFont="1" applyFill="1" applyAlignment="1">
      <alignment horizontal="left" vertical="center"/>
    </xf>
    <xf numFmtId="0" fontId="13" fillId="0" borderId="0" xfId="0" applyNumberFormat="1" applyFont="1" applyBorder="1" applyAlignment="1">
      <alignment horizontal="center" vertical="center"/>
    </xf>
    <xf numFmtId="0" fontId="13" fillId="0" borderId="0" xfId="0" applyNumberFormat="1" applyFont="1" applyBorder="1" applyAlignment="1">
      <alignment horizontal="center"/>
    </xf>
    <xf numFmtId="3" fontId="13" fillId="0" borderId="0" xfId="0" applyNumberFormat="1" applyFont="1" applyAlignment="1">
      <alignment horizontal="center"/>
    </xf>
    <xf numFmtId="0" fontId="13" fillId="0" borderId="0" xfId="0" applyFont="1" applyAlignment="1">
      <alignment horizontal="center"/>
    </xf>
    <xf numFmtId="0" fontId="48" fillId="34" borderId="0" xfId="52" applyFont="1" applyFill="1" applyAlignment="1">
      <alignment horizontal="left" wrapText="1"/>
    </xf>
  </cellXfs>
  <cellStyles count="6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2" xfId="29" xr:uid="{00000000-0005-0000-0000-00001C000000}"/>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Hyperlink 2" xfId="36" xr:uid="{00000000-0005-0000-0000-000023000000}"/>
    <cellStyle name="Hyperlink 3" xfId="37" xr:uid="{00000000-0005-0000-0000-000024000000}"/>
    <cellStyle name="Hyperlink 4" xfId="38" xr:uid="{00000000-0005-0000-0000-000025000000}"/>
    <cellStyle name="Hyperlink 5" xfId="39" xr:uid="{00000000-0005-0000-0000-000026000000}"/>
    <cellStyle name="Input" xfId="40" builtinId="20" customBuiltin="1"/>
    <cellStyle name="Linked Cell" xfId="41" builtinId="24" customBuiltin="1"/>
    <cellStyle name="Neutral" xfId="42" builtinId="28" customBuiltin="1"/>
    <cellStyle name="Normal" xfId="0" builtinId="0"/>
    <cellStyle name="Normal 2" xfId="43" xr:uid="{00000000-0005-0000-0000-00002B000000}"/>
    <cellStyle name="Normal 2 2 3" xfId="44" xr:uid="{00000000-0005-0000-0000-00002C000000}"/>
    <cellStyle name="Normal 3" xfId="45" xr:uid="{00000000-0005-0000-0000-00002D000000}"/>
    <cellStyle name="Normal 3 2" xfId="46" xr:uid="{00000000-0005-0000-0000-00002E000000}"/>
    <cellStyle name="Normal 3 3" xfId="47" xr:uid="{00000000-0005-0000-0000-00002F000000}"/>
    <cellStyle name="Normal 4" xfId="48" xr:uid="{00000000-0005-0000-0000-000030000000}"/>
    <cellStyle name="Normal 5" xfId="49" xr:uid="{00000000-0005-0000-0000-000031000000}"/>
    <cellStyle name="Normal 5 2" xfId="50" xr:uid="{00000000-0005-0000-0000-000032000000}"/>
    <cellStyle name="Normal 6" xfId="51" xr:uid="{00000000-0005-0000-0000-000033000000}"/>
    <cellStyle name="Normal 6 2" xfId="52" xr:uid="{00000000-0005-0000-0000-000034000000}"/>
    <cellStyle name="Normal 7" xfId="53" xr:uid="{00000000-0005-0000-0000-000035000000}"/>
    <cellStyle name="Normal 7 2" xfId="60" xr:uid="{6067389C-2762-4C94-9623-C18FDBE92F68}"/>
    <cellStyle name="Note 2" xfId="54" xr:uid="{00000000-0005-0000-0000-000036000000}"/>
    <cellStyle name="Note 3" xfId="55" xr:uid="{00000000-0005-0000-0000-000037000000}"/>
    <cellStyle name="Output" xfId="56" builtinId="21" customBuiltin="1"/>
    <cellStyle name="Title" xfId="57" builtinId="15" customBuiltin="1"/>
    <cellStyle name="Total" xfId="58" builtinId="25" customBuiltin="1"/>
    <cellStyle name="Warning Text" xfId="59"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abs.gov.au/"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abs.gov.au/"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abs.gov.au/"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75</xdr:row>
          <xdr:rowOff>114300</xdr:rowOff>
        </xdr:from>
        <xdr:to>
          <xdr:col>3</xdr:col>
          <xdr:colOff>1304925</xdr:colOff>
          <xdr:row>79</xdr:row>
          <xdr:rowOff>9525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142875</xdr:colOff>
      <xdr:row>0</xdr:row>
      <xdr:rowOff>171450</xdr:rowOff>
    </xdr:from>
    <xdr:to>
      <xdr:col>2</xdr:col>
      <xdr:colOff>9525</xdr:colOff>
      <xdr:row>0</xdr:row>
      <xdr:rowOff>914400</xdr:rowOff>
    </xdr:to>
    <xdr:pic>
      <xdr:nvPicPr>
        <xdr:cNvPr id="5403" name="Picture 3">
          <a:hlinkClick xmlns:r="http://schemas.openxmlformats.org/officeDocument/2006/relationships" r:id="rId1"/>
          <a:extLst>
            <a:ext uri="{FF2B5EF4-FFF2-40B4-BE49-F238E27FC236}">
              <a16:creationId xmlns:a16="http://schemas.microsoft.com/office/drawing/2014/main" id="{00000000-0008-0000-0000-00001B150000}"/>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875" y="171450"/>
          <a:ext cx="781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72</xdr:row>
          <xdr:rowOff>114300</xdr:rowOff>
        </xdr:from>
        <xdr:to>
          <xdr:col>4</xdr:col>
          <xdr:colOff>47625</xdr:colOff>
          <xdr:row>76</xdr:row>
          <xdr:rowOff>28575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209550</xdr:colOff>
      <xdr:row>0</xdr:row>
      <xdr:rowOff>133350</xdr:rowOff>
    </xdr:from>
    <xdr:to>
      <xdr:col>0</xdr:col>
      <xdr:colOff>990600</xdr:colOff>
      <xdr:row>0</xdr:row>
      <xdr:rowOff>819150</xdr:rowOff>
    </xdr:to>
    <xdr:pic>
      <xdr:nvPicPr>
        <xdr:cNvPr id="6577" name="Picture 3">
          <a:hlinkClick xmlns:r="http://schemas.openxmlformats.org/officeDocument/2006/relationships" r:id="rId1"/>
          <a:extLst>
            <a:ext uri="{FF2B5EF4-FFF2-40B4-BE49-F238E27FC236}">
              <a16:creationId xmlns:a16="http://schemas.microsoft.com/office/drawing/2014/main" id="{00000000-0008-0000-0100-0000B1190000}"/>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550" y="133350"/>
          <a:ext cx="7810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44</xdr:row>
          <xdr:rowOff>114300</xdr:rowOff>
        </xdr:from>
        <xdr:to>
          <xdr:col>5</xdr:col>
          <xdr:colOff>190500</xdr:colOff>
          <xdr:row>48</xdr:row>
          <xdr:rowOff>28575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190500</xdr:colOff>
      <xdr:row>0</xdr:row>
      <xdr:rowOff>76200</xdr:rowOff>
    </xdr:from>
    <xdr:to>
      <xdr:col>1</xdr:col>
      <xdr:colOff>542925</xdr:colOff>
      <xdr:row>0</xdr:row>
      <xdr:rowOff>781050</xdr:rowOff>
    </xdr:to>
    <xdr:pic>
      <xdr:nvPicPr>
        <xdr:cNvPr id="8420" name="Picture 3">
          <a:hlinkClick xmlns:r="http://schemas.openxmlformats.org/officeDocument/2006/relationships" r:id="rId1"/>
          <a:extLst>
            <a:ext uri="{FF2B5EF4-FFF2-40B4-BE49-F238E27FC236}">
              <a16:creationId xmlns:a16="http://schemas.microsoft.com/office/drawing/2014/main" id="{00000000-0008-0000-0200-0000E4200000}"/>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0" y="76200"/>
          <a:ext cx="8001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Y2015_Y2011_BIRTHS_RA_A" connectionId="1" xr16:uid="{00000000-0016-0000-01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statistics/people/population/births-australia/latest-release" TargetMode="External"/><Relationship Id="rId7" Type="http://schemas.openxmlformats.org/officeDocument/2006/relationships/vmlDrawing" Target="../drawings/vmlDrawing1.v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statistics/people/population/births-australia/latest-relea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6" Type="http://schemas.openxmlformats.org/officeDocument/2006/relationships/comments" Target="../comments1.xml"/><Relationship Id="rId5" Type="http://schemas.openxmlformats.org/officeDocument/2006/relationships/queryTable" Target="../queryTables/queryTable1.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hyperlink" Target="https://www.abs.gov.au/statistics/people/population/births-australia/latest-release" TargetMode="External"/><Relationship Id="rId2" Type="http://schemas.openxmlformats.org/officeDocument/2006/relationships/hyperlink" Target="https://www.abs.gov.au/statistics/people/population/births-australia/latest-release"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vmlDrawing" Target="../drawings/vmlDrawing3.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79"/>
  <sheetViews>
    <sheetView showGridLines="0" tabSelected="1" workbookViewId="0">
      <selection activeCell="A4" sqref="A4"/>
    </sheetView>
  </sheetViews>
  <sheetFormatPr defaultRowHeight="11.25"/>
  <cols>
    <col min="1" max="1" width="8.1640625" customWidth="1"/>
    <col min="2" max="2" width="7.83203125" customWidth="1"/>
    <col min="3" max="3" width="140.83203125" style="30"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3" s="111" customFormat="1" ht="74.25" customHeight="1">
      <c r="A1" s="110" t="s">
        <v>32</v>
      </c>
    </row>
    <row r="2" spans="1:3" s="4" customFormat="1" ht="20.100000000000001" customHeight="1">
      <c r="A2" s="36" t="s">
        <v>36</v>
      </c>
      <c r="C2" s="3"/>
    </row>
    <row r="3" spans="1:3" s="9" customFormat="1" ht="12.75" customHeight="1">
      <c r="A3" s="98" t="s">
        <v>40</v>
      </c>
      <c r="C3" s="31"/>
    </row>
    <row r="4" spans="1:3" s="9" customFormat="1" ht="12.75" customHeight="1">
      <c r="B4" s="58"/>
      <c r="C4" s="31"/>
    </row>
    <row r="5" spans="1:3" s="9" customFormat="1" ht="20.100000000000001" customHeight="1">
      <c r="B5" s="47" t="s">
        <v>1</v>
      </c>
    </row>
    <row r="6" spans="1:3" s="9" customFormat="1" ht="12.75" customHeight="1">
      <c r="B6" s="19" t="s">
        <v>2</v>
      </c>
    </row>
    <row r="7" spans="1:3" s="9" customFormat="1" ht="12.75" customHeight="1">
      <c r="B7" s="33">
        <v>5.0999999999999996</v>
      </c>
      <c r="C7" s="10" t="s">
        <v>37</v>
      </c>
    </row>
    <row r="8" spans="1:3" s="9" customFormat="1" ht="12.75" customHeight="1">
      <c r="B8" s="33"/>
      <c r="C8" s="10"/>
    </row>
    <row r="9" spans="1:3" s="9" customFormat="1" ht="12.75" customHeight="1">
      <c r="B9" s="106" t="s">
        <v>3</v>
      </c>
      <c r="C9" s="10"/>
    </row>
    <row r="10" spans="1:3" ht="12.75" customHeight="1">
      <c r="B10" s="48"/>
      <c r="C10" s="49"/>
    </row>
    <row r="11" spans="1:3" ht="12.75" customHeight="1">
      <c r="B11" s="34"/>
      <c r="C11" s="34"/>
    </row>
    <row r="12" spans="1:3" ht="12.75" customHeight="1">
      <c r="B12" s="57" t="s">
        <v>4</v>
      </c>
      <c r="C12" s="6"/>
    </row>
    <row r="13" spans="1:3" ht="12.75" customHeight="1">
      <c r="B13" s="47"/>
      <c r="C13" s="34"/>
    </row>
    <row r="14" spans="1:3" ht="12.75" customHeight="1">
      <c r="B14" s="1" t="s">
        <v>38</v>
      </c>
      <c r="C14" s="101"/>
    </row>
    <row r="15" spans="1:3" s="102" customFormat="1">
      <c r="B15" s="107" t="s">
        <v>31</v>
      </c>
    </row>
    <row r="16" spans="1:3" s="102" customFormat="1">
      <c r="B16" s="107" t="s">
        <v>42</v>
      </c>
    </row>
    <row r="17" spans="2:3" ht="12.75" customHeight="1">
      <c r="B17" s="46"/>
      <c r="C17" s="34"/>
    </row>
    <row r="18" spans="2:3" ht="12.75" customHeight="1">
      <c r="B18" s="46"/>
      <c r="C18" s="34"/>
    </row>
    <row r="19" spans="2:3" ht="12.75" customHeight="1">
      <c r="B19" s="11" t="s">
        <v>0</v>
      </c>
      <c r="C19" s="34"/>
    </row>
    <row r="20" spans="2:3" ht="12.75" customHeight="1"/>
    <row r="21" spans="2:3" ht="30" customHeight="1">
      <c r="B21" s="108" t="s">
        <v>6</v>
      </c>
      <c r="C21" s="108"/>
    </row>
    <row r="22" spans="2:3" ht="12.75" customHeight="1"/>
    <row r="23" spans="2:3" ht="12.75" customHeight="1"/>
    <row r="24" spans="2:3" ht="12.75" customHeight="1">
      <c r="B24" s="109" t="s">
        <v>39</v>
      </c>
      <c r="C24" s="109"/>
    </row>
    <row r="25" spans="2:3" ht="12.75" customHeight="1"/>
    <row r="26" spans="2:3" ht="12.75">
      <c r="B26" s="1"/>
    </row>
    <row r="31" spans="2:3">
      <c r="C31" s="25" t="s">
        <v>30</v>
      </c>
    </row>
    <row r="32" spans="2:3" ht="12.75">
      <c r="B32" s="1"/>
    </row>
    <row r="33" spans="2:6">
      <c r="C33" s="30" t="s">
        <v>30</v>
      </c>
    </row>
    <row r="39" spans="2:6">
      <c r="B39" s="30"/>
    </row>
    <row r="40" spans="2:6" s="2" customFormat="1">
      <c r="B40" s="30"/>
      <c r="C40" s="30"/>
      <c r="D40" s="30"/>
      <c r="E40" s="30"/>
      <c r="F40" s="30"/>
    </row>
    <row r="41" spans="2:6">
      <c r="B41" s="30"/>
      <c r="D41" s="30"/>
      <c r="E41" s="30"/>
      <c r="F41" s="30"/>
    </row>
    <row r="42" spans="2:6">
      <c r="B42" s="30"/>
      <c r="D42" s="30"/>
      <c r="E42" s="30"/>
      <c r="F42" s="30"/>
    </row>
    <row r="43" spans="2:6">
      <c r="B43" s="30"/>
      <c r="D43" s="30"/>
      <c r="E43" s="30"/>
      <c r="F43" s="30"/>
    </row>
    <row r="44" spans="2:6">
      <c r="B44" s="30"/>
      <c r="D44" s="30"/>
      <c r="E44" s="30"/>
      <c r="F44" s="30"/>
    </row>
    <row r="45" spans="2:6">
      <c r="D45" s="30"/>
      <c r="E45" s="30"/>
      <c r="F45" s="30"/>
    </row>
    <row r="51" spans="2:11" ht="12.75">
      <c r="B51" s="1"/>
    </row>
    <row r="52" spans="2:11">
      <c r="B52" s="3"/>
    </row>
    <row r="53" spans="2:11">
      <c r="B53" s="4"/>
      <c r="C53" s="3"/>
      <c r="D53" s="4"/>
      <c r="E53" s="4"/>
      <c r="F53" s="4"/>
      <c r="G53" s="4"/>
      <c r="H53" s="4"/>
      <c r="I53" s="4"/>
      <c r="J53" s="4"/>
      <c r="K53" s="4"/>
    </row>
    <row r="54" spans="2:11">
      <c r="B54" s="4"/>
      <c r="C54" s="3"/>
      <c r="D54" s="4"/>
      <c r="E54" s="4"/>
      <c r="F54" s="4"/>
      <c r="G54" s="4"/>
      <c r="H54" s="4"/>
      <c r="I54" s="4"/>
      <c r="J54" s="4"/>
      <c r="K54" s="4"/>
    </row>
    <row r="55" spans="2:11">
      <c r="C55" s="3"/>
      <c r="D55" s="4"/>
      <c r="E55" s="4"/>
      <c r="F55" s="4"/>
      <c r="G55" s="4"/>
      <c r="H55" s="4"/>
      <c r="I55" s="4"/>
      <c r="J55" s="4"/>
      <c r="K55" s="4"/>
    </row>
    <row r="56" spans="2:11" ht="12.75">
      <c r="B56" s="5"/>
    </row>
    <row r="59" spans="2:11" ht="12.75">
      <c r="B59" s="6"/>
    </row>
    <row r="60" spans="2:11" ht="12.75">
      <c r="B60" s="5"/>
      <c r="C60" s="32"/>
      <c r="D60" s="6"/>
      <c r="F60" s="7"/>
    </row>
    <row r="61" spans="2:11" ht="12.75">
      <c r="F61" s="8"/>
    </row>
    <row r="62" spans="2:11" ht="12.75">
      <c r="F62" s="8"/>
    </row>
    <row r="63" spans="2:11" ht="12.75">
      <c r="F63" s="8"/>
    </row>
    <row r="64" spans="2:11" ht="15.95" customHeight="1"/>
    <row r="65" spans="2:6" ht="12.75">
      <c r="F65" s="8"/>
    </row>
    <row r="66" spans="2:6" ht="12.75">
      <c r="F66" s="8"/>
    </row>
    <row r="67" spans="2:6" ht="15.95" customHeight="1"/>
    <row r="69" spans="2:6" ht="15.95" customHeight="1"/>
    <row r="71" spans="2:6" ht="15.95" customHeight="1"/>
    <row r="73" spans="2:6" ht="15.95" customHeight="1"/>
    <row r="79" spans="2:6" ht="12.75">
      <c r="B79" s="6"/>
    </row>
  </sheetData>
  <sheetProtection sheet="1" objects="1" scenarios="1"/>
  <mergeCells count="3">
    <mergeCell ref="B21:C21"/>
    <mergeCell ref="B24:C24"/>
    <mergeCell ref="A1:XFD1"/>
  </mergeCells>
  <phoneticPr fontId="0" type="noConversion"/>
  <hyperlinks>
    <hyperlink ref="B7" location="'Table 5.1'!A1" display="'Table 5.1'!A1" xr:uid="{00000000-0004-0000-0000-000000000000}"/>
    <hyperlink ref="B12:C12" r:id="rId1" display="More information available from the ABS web site" xr:uid="{00000000-0004-0000-0000-000001000000}"/>
    <hyperlink ref="B24:C24" r:id="rId2" display="© Commonwealth of Australia &lt;&lt;yyyy&gt;&gt;" xr:uid="{00000000-0004-0000-0000-000002000000}"/>
    <hyperlink ref="B9" location="'Explanatory Notes'!A1" display="Explanatory Notes" xr:uid="{50965EF6-CA55-4F05-A5E1-0E440BE9AEFF}"/>
    <hyperlink ref="B15" r:id="rId3" xr:uid="{336EC6BF-389C-4D97-AC0C-A595DC3180A9}"/>
    <hyperlink ref="B16" r:id="rId4" location="methodology" xr:uid="{A75602AB-4143-4690-BA7F-3A624C478D76}"/>
  </hyperlinks>
  <printOptions gridLines="1"/>
  <pageMargins left="0.14000000000000001" right="0.12" top="0.28999999999999998" bottom="0.22" header="0.22" footer="0.18"/>
  <pageSetup paperSize="9" scale="51"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75</xdr:row>
                <xdr:rowOff>114300</xdr:rowOff>
              </from>
              <to>
                <xdr:col>3</xdr:col>
                <xdr:colOff>1304925</xdr:colOff>
                <xdr:row>79</xdr:row>
                <xdr:rowOff>9525</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H257"/>
  <sheetViews>
    <sheetView zoomScaleNormal="100" workbookViewId="0">
      <pane xSplit="1" ySplit="11" topLeftCell="B12" activePane="bottomRight" state="frozen"/>
      <selection pane="topRight" activeCell="B1" sqref="B1"/>
      <selection pane="bottomLeft" activeCell="A12" sqref="A12"/>
      <selection pane="bottomRight" activeCell="B12" sqref="B12"/>
    </sheetView>
  </sheetViews>
  <sheetFormatPr defaultRowHeight="11.25"/>
  <cols>
    <col min="1" max="1" width="32.6640625" customWidth="1"/>
    <col min="2" max="2" width="12" customWidth="1"/>
    <col min="3" max="12" width="10.83203125" customWidth="1"/>
    <col min="13" max="13" width="3.83203125" customWidth="1"/>
    <col min="14" max="14" width="13.33203125" bestFit="1" customWidth="1"/>
    <col min="15" max="24" width="10.83203125" customWidth="1"/>
    <col min="25" max="25" width="7.83203125" customWidth="1"/>
    <col min="26" max="26" width="11" bestFit="1" customWidth="1"/>
    <col min="27" max="36" width="10.83203125" customWidth="1"/>
    <col min="37" max="37" width="3.83203125" customWidth="1"/>
    <col min="38" max="38" width="13.33203125" bestFit="1" customWidth="1"/>
    <col min="39" max="48" width="10.83203125" customWidth="1"/>
    <col min="49" max="49" width="7.83203125" customWidth="1"/>
    <col min="50" max="50" width="11" bestFit="1" customWidth="1"/>
    <col min="51" max="60" width="10.83203125" customWidth="1"/>
    <col min="61" max="61" width="3.83203125" customWidth="1"/>
    <col min="62" max="62" width="11.33203125" customWidth="1"/>
    <col min="63" max="72" width="10.83203125" customWidth="1"/>
    <col min="73" max="73" width="7.83203125" customWidth="1"/>
    <col min="74" max="74" width="11" bestFit="1" customWidth="1"/>
    <col min="75" max="84" width="10.83203125" customWidth="1"/>
    <col min="85" max="85" width="3.83203125" customWidth="1"/>
    <col min="86" max="86" width="13.33203125" bestFit="1" customWidth="1"/>
    <col min="87" max="96" width="10.83203125" customWidth="1"/>
    <col min="97" max="97" width="7.83203125" customWidth="1"/>
    <col min="98" max="98" width="11" bestFit="1" customWidth="1"/>
    <col min="99" max="108" width="10.83203125" customWidth="1"/>
    <col min="109" max="109" width="3.83203125" customWidth="1"/>
    <col min="110" max="110" width="14.83203125" customWidth="1"/>
    <col min="111" max="120" width="10.83203125" customWidth="1"/>
    <col min="121" max="121" width="7.83203125" customWidth="1"/>
    <col min="122" max="122" width="11.5" customWidth="1"/>
    <col min="123" max="123" width="8.1640625" customWidth="1"/>
    <col min="124" max="132" width="9.5" bestFit="1" customWidth="1"/>
    <col min="133" max="133" width="3.83203125" customWidth="1"/>
    <col min="134" max="134" width="13.33203125" bestFit="1" customWidth="1"/>
    <col min="135" max="135" width="9.83203125" bestFit="1" customWidth="1"/>
    <col min="136" max="144" width="9.5" bestFit="1" customWidth="1"/>
    <col min="145" max="145" width="7.83203125" customWidth="1"/>
    <col min="146" max="146" width="11" style="76" customWidth="1"/>
    <col min="147" max="147" width="9.5" style="76" bestFit="1" customWidth="1"/>
    <col min="148" max="156" width="9.5" bestFit="1" customWidth="1"/>
    <col min="157" max="157" width="3.83203125" customWidth="1"/>
    <col min="158" max="158" width="13.33203125" style="76" bestFit="1" customWidth="1"/>
    <col min="159" max="159" width="9.83203125" style="76" bestFit="1" customWidth="1"/>
    <col min="160" max="168" width="9.5" bestFit="1" customWidth="1"/>
    <col min="170" max="170" width="10.83203125" customWidth="1"/>
    <col min="182" max="182" width="11.6640625" customWidth="1"/>
    <col min="194" max="194" width="11.5" customWidth="1"/>
    <col min="203" max="203" width="10.1640625" bestFit="1" customWidth="1"/>
    <col min="206" max="206" width="12" customWidth="1"/>
  </cols>
  <sheetData>
    <row r="1" spans="1:216" s="111" customFormat="1" ht="69.75" customHeight="1">
      <c r="A1" s="110" t="s">
        <v>32</v>
      </c>
    </row>
    <row r="2" spans="1:216" s="4" customFormat="1" ht="20.100000000000001" customHeight="1">
      <c r="A2" s="36" t="str">
        <f>Contents!A2</f>
        <v>33010DO005 Births, Australia 2019</v>
      </c>
      <c r="EP2" s="73"/>
      <c r="EQ2" s="73"/>
      <c r="FB2" s="73"/>
      <c r="FC2" s="73"/>
    </row>
    <row r="3" spans="1:216" s="52" customFormat="1" ht="12.75" customHeight="1">
      <c r="A3" s="55" t="str">
        <f>Contents!A3</f>
        <v>Released at 11.30am (Canberra time) Wed 9 Dec 2020</v>
      </c>
      <c r="EP3" s="74"/>
      <c r="EQ3" s="74"/>
      <c r="FB3" s="74"/>
      <c r="FC3" s="74"/>
    </row>
    <row r="4" spans="1:216" s="56" customFormat="1" ht="20.100000000000001" customHeight="1">
      <c r="A4" s="61" t="s">
        <v>41</v>
      </c>
      <c r="F4" s="59"/>
      <c r="EP4" s="75"/>
      <c r="EQ4" s="75"/>
      <c r="FB4" s="75"/>
      <c r="FC4" s="75"/>
    </row>
    <row r="5" spans="1:216" ht="21.95" customHeight="1">
      <c r="A5" s="40"/>
      <c r="B5" s="42"/>
      <c r="C5" s="42"/>
      <c r="D5" s="21"/>
      <c r="E5" s="21"/>
      <c r="F5" s="21"/>
      <c r="G5" s="21"/>
      <c r="H5" s="21"/>
      <c r="I5" s="21"/>
      <c r="J5" s="21"/>
      <c r="K5" s="21"/>
      <c r="L5" s="21"/>
      <c r="M5" s="21"/>
      <c r="N5" s="21"/>
      <c r="O5" s="21"/>
    </row>
    <row r="6" spans="1:216">
      <c r="A6" s="17"/>
      <c r="B6" s="112">
        <v>2011</v>
      </c>
      <c r="C6" s="112"/>
      <c r="D6" s="112"/>
      <c r="E6" s="112"/>
      <c r="F6" s="112"/>
      <c r="G6" s="112"/>
      <c r="H6" s="112"/>
      <c r="I6" s="112"/>
      <c r="J6" s="112"/>
      <c r="K6" s="112"/>
      <c r="L6" s="112"/>
      <c r="M6" s="112"/>
      <c r="N6" s="112"/>
      <c r="O6" s="112"/>
      <c r="P6" s="112"/>
      <c r="Q6" s="112"/>
      <c r="R6" s="112"/>
      <c r="S6" s="112"/>
      <c r="T6" s="112"/>
      <c r="U6" s="112"/>
      <c r="V6" s="112"/>
      <c r="W6" s="112"/>
      <c r="X6" s="112"/>
      <c r="Y6" s="20"/>
      <c r="Z6" s="112">
        <v>2012</v>
      </c>
      <c r="AA6" s="112"/>
      <c r="AB6" s="112"/>
      <c r="AC6" s="112"/>
      <c r="AD6" s="112"/>
      <c r="AE6" s="112"/>
      <c r="AF6" s="112"/>
      <c r="AG6" s="112"/>
      <c r="AH6" s="112"/>
      <c r="AI6" s="112"/>
      <c r="AJ6" s="112"/>
      <c r="AK6" s="112"/>
      <c r="AL6" s="112"/>
      <c r="AM6" s="112"/>
      <c r="AN6" s="112"/>
      <c r="AO6" s="112"/>
      <c r="AP6" s="112"/>
      <c r="AQ6" s="112"/>
      <c r="AR6" s="112"/>
      <c r="AS6" s="112"/>
      <c r="AT6" s="112"/>
      <c r="AU6" s="112"/>
      <c r="AV6" s="112"/>
      <c r="AW6" s="20"/>
      <c r="AX6" s="112">
        <v>2013</v>
      </c>
      <c r="AY6" s="112"/>
      <c r="AZ6" s="112"/>
      <c r="BA6" s="112"/>
      <c r="BB6" s="112"/>
      <c r="BC6" s="112"/>
      <c r="BD6" s="112"/>
      <c r="BE6" s="112"/>
      <c r="BF6" s="112"/>
      <c r="BG6" s="112"/>
      <c r="BH6" s="112"/>
      <c r="BI6" s="112"/>
      <c r="BJ6" s="112"/>
      <c r="BK6" s="112"/>
      <c r="BL6" s="112"/>
      <c r="BM6" s="112"/>
      <c r="BN6" s="112"/>
      <c r="BO6" s="112"/>
      <c r="BP6" s="112"/>
      <c r="BQ6" s="112"/>
      <c r="BR6" s="112"/>
      <c r="BS6" s="112"/>
      <c r="BT6" s="112"/>
      <c r="BU6" s="20"/>
      <c r="BV6" s="112">
        <v>2014</v>
      </c>
      <c r="BW6" s="112"/>
      <c r="BX6" s="112"/>
      <c r="BY6" s="112"/>
      <c r="BZ6" s="112"/>
      <c r="CA6" s="112"/>
      <c r="CB6" s="112"/>
      <c r="CC6" s="112"/>
      <c r="CD6" s="112"/>
      <c r="CE6" s="112"/>
      <c r="CF6" s="112"/>
      <c r="CG6" s="112"/>
      <c r="CH6" s="112"/>
      <c r="CI6" s="112"/>
      <c r="CJ6" s="112"/>
      <c r="CK6" s="112"/>
      <c r="CL6" s="112"/>
      <c r="CM6" s="112"/>
      <c r="CN6" s="112"/>
      <c r="CO6" s="112"/>
      <c r="CP6" s="112"/>
      <c r="CQ6" s="112"/>
      <c r="CR6" s="112"/>
      <c r="CS6" s="20"/>
      <c r="CT6" s="112">
        <v>2015</v>
      </c>
      <c r="CU6" s="112"/>
      <c r="CV6" s="112"/>
      <c r="CW6" s="112"/>
      <c r="CX6" s="112"/>
      <c r="CY6" s="112"/>
      <c r="CZ6" s="112"/>
      <c r="DA6" s="112"/>
      <c r="DB6" s="112"/>
      <c r="DC6" s="112"/>
      <c r="DD6" s="112"/>
      <c r="DE6" s="112"/>
      <c r="DF6" s="112"/>
      <c r="DG6" s="112"/>
      <c r="DH6" s="112"/>
      <c r="DI6" s="112"/>
      <c r="DJ6" s="112"/>
      <c r="DK6" s="112"/>
      <c r="DL6" s="112"/>
      <c r="DM6" s="112"/>
      <c r="DN6" s="112"/>
      <c r="DO6" s="112"/>
      <c r="DP6" s="112"/>
      <c r="DR6" s="112">
        <v>2016</v>
      </c>
      <c r="DS6" s="112"/>
      <c r="DT6" s="112"/>
      <c r="DU6" s="112"/>
      <c r="DV6" s="112"/>
      <c r="DW6" s="112"/>
      <c r="DX6" s="112"/>
      <c r="DY6" s="112"/>
      <c r="DZ6" s="112"/>
      <c r="EA6" s="112"/>
      <c r="EB6" s="112"/>
      <c r="EC6" s="112"/>
      <c r="ED6" s="112"/>
      <c r="EE6" s="112"/>
      <c r="EF6" s="112"/>
      <c r="EG6" s="112"/>
      <c r="EH6" s="112"/>
      <c r="EI6" s="112"/>
      <c r="EJ6" s="112"/>
      <c r="EK6" s="112"/>
      <c r="EL6" s="112"/>
      <c r="EM6" s="112"/>
      <c r="EN6" s="112"/>
      <c r="EP6" s="112">
        <v>2017</v>
      </c>
      <c r="EQ6" s="112"/>
      <c r="ER6" s="112"/>
      <c r="ES6" s="112"/>
      <c r="ET6" s="112"/>
      <c r="EU6" s="112"/>
      <c r="EV6" s="112"/>
      <c r="EW6" s="112"/>
      <c r="EX6" s="112"/>
      <c r="EY6" s="112"/>
      <c r="EZ6" s="112"/>
      <c r="FA6" s="112"/>
      <c r="FB6" s="112"/>
      <c r="FC6" s="112"/>
      <c r="FD6" s="112"/>
      <c r="FE6" s="112"/>
      <c r="FF6" s="112"/>
      <c r="FG6" s="112"/>
      <c r="FH6" s="112"/>
      <c r="FI6" s="112"/>
      <c r="FJ6" s="112"/>
      <c r="FK6" s="112"/>
      <c r="FL6" s="112"/>
      <c r="FN6" s="112">
        <v>2018</v>
      </c>
      <c r="FO6" s="112"/>
      <c r="FP6" s="112"/>
      <c r="FQ6" s="112"/>
      <c r="FR6" s="112"/>
      <c r="FS6" s="112"/>
      <c r="FT6" s="112"/>
      <c r="FU6" s="112"/>
      <c r="FV6" s="112"/>
      <c r="FW6" s="112"/>
      <c r="FX6" s="112"/>
      <c r="FY6" s="112"/>
      <c r="FZ6" s="112"/>
      <c r="GA6" s="112"/>
      <c r="GB6" s="112"/>
      <c r="GC6" s="112"/>
      <c r="GD6" s="112"/>
      <c r="GE6" s="112"/>
      <c r="GF6" s="112"/>
      <c r="GG6" s="112"/>
      <c r="GH6" s="112"/>
      <c r="GI6" s="112"/>
      <c r="GJ6" s="112"/>
      <c r="GL6" s="112">
        <v>2019</v>
      </c>
      <c r="GM6" s="112"/>
      <c r="GN6" s="112"/>
      <c r="GO6" s="112"/>
      <c r="GP6" s="112"/>
      <c r="GQ6" s="112"/>
      <c r="GR6" s="112"/>
      <c r="GS6" s="112"/>
      <c r="GT6" s="112"/>
      <c r="GU6" s="112"/>
      <c r="GV6" s="112"/>
      <c r="GW6" s="112"/>
      <c r="GX6" s="112"/>
      <c r="GY6" s="112"/>
      <c r="GZ6" s="112"/>
      <c r="HA6" s="112"/>
      <c r="HB6" s="112"/>
      <c r="HC6" s="112"/>
      <c r="HD6" s="112"/>
      <c r="HE6" s="112"/>
      <c r="HF6" s="112"/>
      <c r="HG6" s="112"/>
      <c r="HH6" s="112"/>
    </row>
    <row r="7" spans="1:216" ht="11.25" customHeight="1">
      <c r="A7" s="17"/>
      <c r="B7" s="113" t="s">
        <v>15</v>
      </c>
      <c r="C7" s="113"/>
      <c r="D7" s="113"/>
      <c r="E7" s="113"/>
      <c r="F7" s="113"/>
      <c r="G7" s="113"/>
      <c r="H7" s="113"/>
      <c r="I7" s="113"/>
      <c r="J7" s="113"/>
      <c r="K7" s="113"/>
      <c r="L7" s="113"/>
      <c r="M7" s="113"/>
      <c r="N7" s="113"/>
      <c r="O7" s="113"/>
      <c r="P7" s="113"/>
      <c r="Q7" s="113"/>
      <c r="R7" s="113"/>
      <c r="S7" s="113"/>
      <c r="T7" s="113"/>
      <c r="U7" s="113"/>
      <c r="V7" s="113"/>
      <c r="W7" s="113"/>
      <c r="X7" s="113"/>
      <c r="Y7" s="66"/>
      <c r="Z7" s="113" t="s">
        <v>15</v>
      </c>
      <c r="AA7" s="113"/>
      <c r="AB7" s="113"/>
      <c r="AC7" s="113"/>
      <c r="AD7" s="113"/>
      <c r="AE7" s="113"/>
      <c r="AF7" s="113"/>
      <c r="AG7" s="113"/>
      <c r="AH7" s="113"/>
      <c r="AI7" s="113"/>
      <c r="AJ7" s="113"/>
      <c r="AK7" s="113"/>
      <c r="AL7" s="113"/>
      <c r="AM7" s="113"/>
      <c r="AN7" s="113"/>
      <c r="AO7" s="113"/>
      <c r="AP7" s="113"/>
      <c r="AQ7" s="113"/>
      <c r="AR7" s="113"/>
      <c r="AS7" s="113"/>
      <c r="AT7" s="113"/>
      <c r="AU7" s="113"/>
      <c r="AV7" s="113"/>
      <c r="AW7" s="66"/>
      <c r="AX7" s="113" t="s">
        <v>15</v>
      </c>
      <c r="AY7" s="113"/>
      <c r="AZ7" s="113"/>
      <c r="BA7" s="113"/>
      <c r="BB7" s="113"/>
      <c r="BC7" s="113"/>
      <c r="BD7" s="113"/>
      <c r="BE7" s="113"/>
      <c r="BF7" s="113"/>
      <c r="BG7" s="113"/>
      <c r="BH7" s="113"/>
      <c r="BI7" s="113"/>
      <c r="BJ7" s="113"/>
      <c r="BK7" s="113"/>
      <c r="BL7" s="113"/>
      <c r="BM7" s="113"/>
      <c r="BN7" s="113"/>
      <c r="BO7" s="113"/>
      <c r="BP7" s="113"/>
      <c r="BQ7" s="113"/>
      <c r="BR7" s="113"/>
      <c r="BS7" s="113"/>
      <c r="BT7" s="113"/>
      <c r="BU7" s="66"/>
      <c r="BV7" s="113" t="s">
        <v>15</v>
      </c>
      <c r="BW7" s="113"/>
      <c r="BX7" s="113"/>
      <c r="BY7" s="113"/>
      <c r="BZ7" s="113"/>
      <c r="CA7" s="113"/>
      <c r="CB7" s="113"/>
      <c r="CC7" s="113"/>
      <c r="CD7" s="113"/>
      <c r="CE7" s="113"/>
      <c r="CF7" s="113"/>
      <c r="CG7" s="113"/>
      <c r="CH7" s="113"/>
      <c r="CI7" s="113"/>
      <c r="CJ7" s="113"/>
      <c r="CK7" s="113"/>
      <c r="CL7" s="113"/>
      <c r="CM7" s="113"/>
      <c r="CN7" s="113"/>
      <c r="CO7" s="113"/>
      <c r="CP7" s="113"/>
      <c r="CQ7" s="113"/>
      <c r="CR7" s="113"/>
      <c r="CS7" s="66"/>
      <c r="CT7" s="113" t="s">
        <v>15</v>
      </c>
      <c r="CU7" s="113"/>
      <c r="CV7" s="113"/>
      <c r="CW7" s="113"/>
      <c r="CX7" s="113"/>
      <c r="CY7" s="113"/>
      <c r="CZ7" s="113"/>
      <c r="DA7" s="113"/>
      <c r="DB7" s="113"/>
      <c r="DC7" s="113"/>
      <c r="DD7" s="113"/>
      <c r="DE7" s="113"/>
      <c r="DF7" s="113"/>
      <c r="DG7" s="113"/>
      <c r="DH7" s="113"/>
      <c r="DI7" s="113"/>
      <c r="DJ7" s="113"/>
      <c r="DK7" s="113"/>
      <c r="DL7" s="113"/>
      <c r="DM7" s="113"/>
      <c r="DN7" s="113"/>
      <c r="DO7" s="113"/>
      <c r="DP7" s="113"/>
      <c r="DR7" s="113" t="s">
        <v>15</v>
      </c>
      <c r="DS7" s="113"/>
      <c r="DT7" s="113"/>
      <c r="DU7" s="113"/>
      <c r="DV7" s="113"/>
      <c r="DW7" s="113"/>
      <c r="DX7" s="113"/>
      <c r="DY7" s="113"/>
      <c r="DZ7" s="113"/>
      <c r="EA7" s="113"/>
      <c r="EB7" s="113"/>
      <c r="EC7" s="113"/>
      <c r="ED7" s="113"/>
      <c r="EE7" s="113"/>
      <c r="EF7" s="113"/>
      <c r="EG7" s="113"/>
      <c r="EH7" s="113"/>
      <c r="EI7" s="113"/>
      <c r="EJ7" s="113"/>
      <c r="EK7" s="113"/>
      <c r="EL7" s="113"/>
      <c r="EM7" s="113"/>
      <c r="EN7" s="113"/>
      <c r="EP7" s="113" t="s">
        <v>15</v>
      </c>
      <c r="EQ7" s="113"/>
      <c r="ER7" s="113"/>
      <c r="ES7" s="113"/>
      <c r="ET7" s="113"/>
      <c r="EU7" s="113"/>
      <c r="EV7" s="113"/>
      <c r="EW7" s="113"/>
      <c r="EX7" s="113"/>
      <c r="EY7" s="113"/>
      <c r="EZ7" s="113"/>
      <c r="FA7" s="113"/>
      <c r="FB7" s="113"/>
      <c r="FC7" s="113"/>
      <c r="FD7" s="113"/>
      <c r="FE7" s="113"/>
      <c r="FF7" s="113"/>
      <c r="FG7" s="113"/>
      <c r="FH7" s="113"/>
      <c r="FI7" s="113"/>
      <c r="FJ7" s="113"/>
      <c r="FK7" s="113"/>
      <c r="FL7" s="113"/>
      <c r="FN7" s="113" t="s">
        <v>15</v>
      </c>
      <c r="FO7" s="113"/>
      <c r="FP7" s="113"/>
      <c r="FQ7" s="113"/>
      <c r="FR7" s="113"/>
      <c r="FS7" s="113"/>
      <c r="FT7" s="113"/>
      <c r="FU7" s="113"/>
      <c r="FV7" s="113"/>
      <c r="FW7" s="113"/>
      <c r="FX7" s="113"/>
      <c r="FY7" s="113"/>
      <c r="FZ7" s="113"/>
      <c r="GA7" s="113"/>
      <c r="GB7" s="113"/>
      <c r="GC7" s="113"/>
      <c r="GD7" s="113"/>
      <c r="GE7" s="113"/>
      <c r="GF7" s="113"/>
      <c r="GG7" s="113"/>
      <c r="GH7" s="113"/>
      <c r="GI7" s="113"/>
      <c r="GJ7" s="113"/>
      <c r="GL7" s="113" t="s">
        <v>15</v>
      </c>
      <c r="GM7" s="113"/>
      <c r="GN7" s="113"/>
      <c r="GO7" s="113"/>
      <c r="GP7" s="113"/>
      <c r="GQ7" s="113"/>
      <c r="GR7" s="113"/>
      <c r="GS7" s="113"/>
      <c r="GT7" s="113"/>
      <c r="GU7" s="113"/>
      <c r="GV7" s="113"/>
      <c r="GW7" s="113"/>
      <c r="GX7" s="113"/>
      <c r="GY7" s="113"/>
      <c r="GZ7" s="113"/>
      <c r="HA7" s="113"/>
      <c r="HB7" s="113"/>
      <c r="HC7" s="113"/>
      <c r="HD7" s="113"/>
      <c r="HE7" s="113"/>
      <c r="HF7" s="113"/>
      <c r="HG7" s="113"/>
      <c r="HH7" s="113"/>
    </row>
    <row r="8" spans="1:216" ht="11.25" customHeight="1">
      <c r="A8" s="43"/>
      <c r="B8" s="114" t="s">
        <v>7</v>
      </c>
      <c r="C8" s="114"/>
      <c r="D8" s="114"/>
      <c r="E8" s="114"/>
      <c r="F8" s="114"/>
      <c r="G8" s="114"/>
      <c r="H8" s="114"/>
      <c r="I8" s="114"/>
      <c r="J8" s="114"/>
      <c r="K8" s="114"/>
      <c r="L8" s="114"/>
      <c r="M8" s="66"/>
      <c r="N8" s="115" t="s">
        <v>33</v>
      </c>
      <c r="O8" s="115"/>
      <c r="P8" s="115"/>
      <c r="Q8" s="115"/>
      <c r="R8" s="115"/>
      <c r="S8" s="115"/>
      <c r="T8" s="115"/>
      <c r="U8" s="115"/>
      <c r="V8" s="115"/>
      <c r="W8" s="115"/>
      <c r="X8" s="115"/>
      <c r="Y8" s="66"/>
      <c r="Z8" s="114" t="s">
        <v>7</v>
      </c>
      <c r="AA8" s="114"/>
      <c r="AB8" s="114"/>
      <c r="AC8" s="114"/>
      <c r="AD8" s="114"/>
      <c r="AE8" s="114"/>
      <c r="AF8" s="114"/>
      <c r="AG8" s="114"/>
      <c r="AH8" s="114"/>
      <c r="AI8" s="114"/>
      <c r="AJ8" s="114"/>
      <c r="AK8" s="66"/>
      <c r="AL8" s="115" t="s">
        <v>33</v>
      </c>
      <c r="AM8" s="115"/>
      <c r="AN8" s="115"/>
      <c r="AO8" s="115"/>
      <c r="AP8" s="115"/>
      <c r="AQ8" s="115"/>
      <c r="AR8" s="115"/>
      <c r="AS8" s="115"/>
      <c r="AT8" s="115"/>
      <c r="AU8" s="115"/>
      <c r="AV8" s="115"/>
      <c r="AW8" s="66"/>
      <c r="AX8" s="114" t="s">
        <v>7</v>
      </c>
      <c r="AY8" s="114"/>
      <c r="AZ8" s="114"/>
      <c r="BA8" s="114"/>
      <c r="BB8" s="114"/>
      <c r="BC8" s="114"/>
      <c r="BD8" s="114"/>
      <c r="BE8" s="114"/>
      <c r="BF8" s="114"/>
      <c r="BG8" s="114"/>
      <c r="BH8" s="114"/>
      <c r="BI8" s="66"/>
      <c r="BJ8" s="115" t="s">
        <v>33</v>
      </c>
      <c r="BK8" s="115"/>
      <c r="BL8" s="115"/>
      <c r="BM8" s="115"/>
      <c r="BN8" s="115"/>
      <c r="BO8" s="115"/>
      <c r="BP8" s="115"/>
      <c r="BQ8" s="115"/>
      <c r="BR8" s="115"/>
      <c r="BS8" s="115"/>
      <c r="BT8" s="115"/>
      <c r="BU8" s="66"/>
      <c r="BV8" s="114" t="s">
        <v>7</v>
      </c>
      <c r="BW8" s="114"/>
      <c r="BX8" s="114"/>
      <c r="BY8" s="114"/>
      <c r="BZ8" s="114"/>
      <c r="CA8" s="114"/>
      <c r="CB8" s="114"/>
      <c r="CC8" s="114"/>
      <c r="CD8" s="114"/>
      <c r="CE8" s="114"/>
      <c r="CF8" s="114"/>
      <c r="CG8" s="66"/>
      <c r="CH8" s="115" t="s">
        <v>33</v>
      </c>
      <c r="CI8" s="115"/>
      <c r="CJ8" s="115"/>
      <c r="CK8" s="115"/>
      <c r="CL8" s="115"/>
      <c r="CM8" s="115"/>
      <c r="CN8" s="115"/>
      <c r="CO8" s="115"/>
      <c r="CP8" s="115"/>
      <c r="CQ8" s="115"/>
      <c r="CR8" s="115"/>
      <c r="CS8" s="66"/>
      <c r="CT8" s="114" t="s">
        <v>7</v>
      </c>
      <c r="CU8" s="114"/>
      <c r="CV8" s="114"/>
      <c r="CW8" s="114"/>
      <c r="CX8" s="114"/>
      <c r="CY8" s="114"/>
      <c r="CZ8" s="114"/>
      <c r="DA8" s="114"/>
      <c r="DB8" s="114"/>
      <c r="DC8" s="114"/>
      <c r="DD8" s="114"/>
      <c r="DE8" s="66"/>
      <c r="DF8" s="115" t="s">
        <v>33</v>
      </c>
      <c r="DG8" s="115"/>
      <c r="DH8" s="115"/>
      <c r="DI8" s="115"/>
      <c r="DJ8" s="115"/>
      <c r="DK8" s="115"/>
      <c r="DL8" s="115"/>
      <c r="DM8" s="115"/>
      <c r="DN8" s="115"/>
      <c r="DO8" s="115"/>
      <c r="DP8" s="115"/>
      <c r="DR8" s="114" t="s">
        <v>7</v>
      </c>
      <c r="DS8" s="114"/>
      <c r="DT8" s="114"/>
      <c r="DU8" s="114"/>
      <c r="DV8" s="114"/>
      <c r="DW8" s="114"/>
      <c r="DX8" s="114"/>
      <c r="DY8" s="114"/>
      <c r="DZ8" s="114"/>
      <c r="EA8" s="114"/>
      <c r="EB8" s="114"/>
      <c r="EC8" s="66"/>
      <c r="ED8" s="115" t="s">
        <v>33</v>
      </c>
      <c r="EE8" s="115"/>
      <c r="EF8" s="115"/>
      <c r="EG8" s="115"/>
      <c r="EH8" s="115"/>
      <c r="EI8" s="115"/>
      <c r="EJ8" s="115"/>
      <c r="EK8" s="115"/>
      <c r="EL8" s="115"/>
      <c r="EM8" s="115"/>
      <c r="EN8" s="115"/>
      <c r="EP8" s="114" t="s">
        <v>7</v>
      </c>
      <c r="EQ8" s="114"/>
      <c r="ER8" s="114"/>
      <c r="ES8" s="114"/>
      <c r="ET8" s="114"/>
      <c r="EU8" s="114"/>
      <c r="EV8" s="114"/>
      <c r="EW8" s="114"/>
      <c r="EX8" s="114"/>
      <c r="EY8" s="114"/>
      <c r="EZ8" s="114"/>
      <c r="FA8" s="66"/>
      <c r="FB8" s="115" t="s">
        <v>33</v>
      </c>
      <c r="FC8" s="115"/>
      <c r="FD8" s="115"/>
      <c r="FE8" s="115"/>
      <c r="FF8" s="115"/>
      <c r="FG8" s="115"/>
      <c r="FH8" s="115"/>
      <c r="FI8" s="115"/>
      <c r="FJ8" s="115"/>
      <c r="FK8" s="115"/>
      <c r="FL8" s="115"/>
      <c r="FN8" s="114" t="s">
        <v>7</v>
      </c>
      <c r="FO8" s="114"/>
      <c r="FP8" s="114"/>
      <c r="FQ8" s="114"/>
      <c r="FR8" s="114"/>
      <c r="FS8" s="114"/>
      <c r="FT8" s="114"/>
      <c r="FU8" s="114"/>
      <c r="FV8" s="114"/>
      <c r="FW8" s="114"/>
      <c r="FX8" s="114"/>
      <c r="FY8" s="66"/>
      <c r="FZ8" s="115" t="s">
        <v>33</v>
      </c>
      <c r="GA8" s="115"/>
      <c r="GB8" s="115"/>
      <c r="GC8" s="115"/>
      <c r="GD8" s="115"/>
      <c r="GE8" s="115"/>
      <c r="GF8" s="115"/>
      <c r="GG8" s="115"/>
      <c r="GH8" s="115"/>
      <c r="GI8" s="115"/>
      <c r="GJ8" s="115"/>
      <c r="GL8" s="114" t="s">
        <v>7</v>
      </c>
      <c r="GM8" s="114"/>
      <c r="GN8" s="114"/>
      <c r="GO8" s="114"/>
      <c r="GP8" s="114"/>
      <c r="GQ8" s="114"/>
      <c r="GR8" s="114"/>
      <c r="GS8" s="114"/>
      <c r="GT8" s="114"/>
      <c r="GU8" s="114"/>
      <c r="GV8" s="114"/>
      <c r="GW8" s="66"/>
      <c r="GX8" s="115" t="s">
        <v>33</v>
      </c>
      <c r="GY8" s="115"/>
      <c r="GZ8" s="115"/>
      <c r="HA8" s="115"/>
      <c r="HB8" s="115"/>
      <c r="HC8" s="115"/>
      <c r="HD8" s="115"/>
      <c r="HE8" s="115"/>
      <c r="HF8" s="115"/>
      <c r="HG8" s="115"/>
      <c r="HH8" s="115"/>
    </row>
    <row r="9" spans="1:216" ht="11.25" customHeight="1">
      <c r="A9" s="43"/>
      <c r="B9" s="44"/>
      <c r="C9" s="66"/>
      <c r="D9" s="115" t="s">
        <v>16</v>
      </c>
      <c r="E9" s="115"/>
      <c r="F9" s="115"/>
      <c r="G9" s="115"/>
      <c r="H9" s="115"/>
      <c r="I9" s="115"/>
      <c r="J9" s="115"/>
      <c r="K9" s="66"/>
      <c r="L9" s="66"/>
      <c r="M9" s="66"/>
      <c r="N9" s="66"/>
      <c r="O9" s="66"/>
      <c r="P9" s="115" t="s">
        <v>16</v>
      </c>
      <c r="Q9" s="115"/>
      <c r="R9" s="115"/>
      <c r="S9" s="115"/>
      <c r="T9" s="115"/>
      <c r="U9" s="115"/>
      <c r="V9" s="115"/>
      <c r="W9" s="66"/>
      <c r="X9" s="66"/>
      <c r="Y9" s="66"/>
      <c r="Z9" s="44"/>
      <c r="AA9" s="66"/>
      <c r="AB9" s="115" t="s">
        <v>16</v>
      </c>
      <c r="AC9" s="115"/>
      <c r="AD9" s="115"/>
      <c r="AE9" s="115"/>
      <c r="AF9" s="115"/>
      <c r="AG9" s="115"/>
      <c r="AH9" s="115"/>
      <c r="AI9" s="66"/>
      <c r="AJ9" s="66"/>
      <c r="AK9" s="66"/>
      <c r="AL9" s="66"/>
      <c r="AM9" s="66"/>
      <c r="AN9" s="115" t="s">
        <v>16</v>
      </c>
      <c r="AO9" s="115"/>
      <c r="AP9" s="115"/>
      <c r="AQ9" s="115"/>
      <c r="AR9" s="115"/>
      <c r="AS9" s="115"/>
      <c r="AT9" s="115"/>
      <c r="AU9" s="66"/>
      <c r="AV9" s="66"/>
      <c r="AW9" s="66"/>
      <c r="AX9" s="44"/>
      <c r="AY9" s="66"/>
      <c r="AZ9" s="115" t="s">
        <v>16</v>
      </c>
      <c r="BA9" s="115"/>
      <c r="BB9" s="115"/>
      <c r="BC9" s="115"/>
      <c r="BD9" s="115"/>
      <c r="BE9" s="115"/>
      <c r="BF9" s="115"/>
      <c r="BG9" s="66"/>
      <c r="BH9" s="66"/>
      <c r="BI9" s="66"/>
      <c r="BJ9" s="66"/>
      <c r="BK9" s="66"/>
      <c r="BL9" s="115" t="s">
        <v>16</v>
      </c>
      <c r="BM9" s="115"/>
      <c r="BN9" s="115"/>
      <c r="BO9" s="115"/>
      <c r="BP9" s="115"/>
      <c r="BQ9" s="115"/>
      <c r="BR9" s="115"/>
      <c r="BS9" s="66"/>
      <c r="BT9" s="66"/>
      <c r="BU9" s="66"/>
      <c r="BV9" s="44"/>
      <c r="BW9" s="66"/>
      <c r="BX9" s="115" t="s">
        <v>16</v>
      </c>
      <c r="BY9" s="115"/>
      <c r="BZ9" s="115"/>
      <c r="CA9" s="115"/>
      <c r="CB9" s="115"/>
      <c r="CC9" s="115"/>
      <c r="CD9" s="115"/>
      <c r="CE9" s="66"/>
      <c r="CF9" s="66"/>
      <c r="CG9" s="66"/>
      <c r="CH9" s="66"/>
      <c r="CI9" s="66"/>
      <c r="CJ9" s="115" t="s">
        <v>16</v>
      </c>
      <c r="CK9" s="115"/>
      <c r="CL9" s="115"/>
      <c r="CM9" s="115"/>
      <c r="CN9" s="115"/>
      <c r="CO9" s="115"/>
      <c r="CP9" s="115"/>
      <c r="CQ9" s="66"/>
      <c r="CR9" s="66"/>
      <c r="CS9" s="66"/>
      <c r="CT9" s="44"/>
      <c r="CU9" s="66"/>
      <c r="CV9" s="115" t="s">
        <v>16</v>
      </c>
      <c r="CW9" s="115"/>
      <c r="CX9" s="115"/>
      <c r="CY9" s="115"/>
      <c r="CZ9" s="115"/>
      <c r="DA9" s="115"/>
      <c r="DB9" s="115"/>
      <c r="DC9" s="66"/>
      <c r="DD9" s="66"/>
      <c r="DE9" s="66"/>
      <c r="DF9" s="66"/>
      <c r="DG9" s="66"/>
      <c r="DH9" s="115" t="s">
        <v>16</v>
      </c>
      <c r="DI9" s="115"/>
      <c r="DJ9" s="115"/>
      <c r="DK9" s="115"/>
      <c r="DL9" s="115"/>
      <c r="DM9" s="115"/>
      <c r="DN9" s="115"/>
      <c r="DO9" s="66"/>
      <c r="DP9" s="66"/>
      <c r="DR9" s="44"/>
      <c r="DS9" s="66"/>
      <c r="DT9" s="115" t="s">
        <v>16</v>
      </c>
      <c r="DU9" s="115"/>
      <c r="DV9" s="115"/>
      <c r="DW9" s="115"/>
      <c r="DX9" s="115"/>
      <c r="DY9" s="115"/>
      <c r="DZ9" s="115"/>
      <c r="EA9" s="66"/>
      <c r="EB9" s="66"/>
      <c r="EC9" s="66"/>
      <c r="ED9" s="66"/>
      <c r="EE9" s="66"/>
      <c r="EF9" s="115" t="s">
        <v>16</v>
      </c>
      <c r="EG9" s="115"/>
      <c r="EH9" s="115"/>
      <c r="EI9" s="115"/>
      <c r="EJ9" s="115"/>
      <c r="EK9" s="115"/>
      <c r="EL9" s="115"/>
      <c r="EM9" s="66"/>
      <c r="EN9" s="66"/>
      <c r="EP9" s="44"/>
      <c r="EQ9" s="44"/>
      <c r="ER9" s="115" t="s">
        <v>16</v>
      </c>
      <c r="ES9" s="115"/>
      <c r="ET9" s="115"/>
      <c r="EU9" s="115"/>
      <c r="EV9" s="115"/>
      <c r="EW9" s="115"/>
      <c r="EX9" s="115"/>
      <c r="EY9" s="66"/>
      <c r="EZ9" s="66"/>
      <c r="FA9" s="66"/>
      <c r="FB9" s="44"/>
      <c r="FC9" s="44"/>
      <c r="FD9" s="115" t="s">
        <v>16</v>
      </c>
      <c r="FE9" s="115"/>
      <c r="FF9" s="115"/>
      <c r="FG9" s="115"/>
      <c r="FH9" s="115"/>
      <c r="FI9" s="115"/>
      <c r="FJ9" s="115"/>
      <c r="FK9" s="66"/>
      <c r="FL9" s="66"/>
      <c r="FN9" s="44"/>
      <c r="FO9" s="44"/>
      <c r="FP9" s="115" t="s">
        <v>16</v>
      </c>
      <c r="FQ9" s="115"/>
      <c r="FR9" s="115"/>
      <c r="FS9" s="115"/>
      <c r="FT9" s="115"/>
      <c r="FU9" s="115"/>
      <c r="FV9" s="115"/>
      <c r="FW9" s="66"/>
      <c r="FX9" s="66"/>
      <c r="FY9" s="66"/>
      <c r="FZ9" s="44"/>
      <c r="GA9" s="44"/>
      <c r="GB9" s="115" t="s">
        <v>16</v>
      </c>
      <c r="GC9" s="115"/>
      <c r="GD9" s="115"/>
      <c r="GE9" s="115"/>
      <c r="GF9" s="115"/>
      <c r="GG9" s="115"/>
      <c r="GH9" s="115"/>
      <c r="GI9" s="66"/>
      <c r="GJ9" s="66"/>
      <c r="GL9" s="44"/>
      <c r="GM9" s="44"/>
      <c r="GN9" s="115" t="s">
        <v>16</v>
      </c>
      <c r="GO9" s="115"/>
      <c r="GP9" s="115"/>
      <c r="GQ9" s="115"/>
      <c r="GR9" s="115"/>
      <c r="GS9" s="115"/>
      <c r="GT9" s="115"/>
      <c r="GU9" s="66"/>
      <c r="GV9" s="66"/>
      <c r="GW9" s="66"/>
      <c r="GX9" s="44"/>
      <c r="GY9" s="44"/>
      <c r="GZ9" s="115" t="s">
        <v>16</v>
      </c>
      <c r="HA9" s="115"/>
      <c r="HB9" s="115"/>
      <c r="HC9" s="115"/>
      <c r="HD9" s="115"/>
      <c r="HE9" s="115"/>
      <c r="HF9" s="115"/>
      <c r="HG9" s="66"/>
      <c r="HH9" s="66"/>
    </row>
    <row r="10" spans="1:216" ht="35.25" customHeight="1">
      <c r="A10" s="97" t="s">
        <v>35</v>
      </c>
      <c r="B10" s="68" t="s">
        <v>17</v>
      </c>
      <c r="C10" s="64" t="s">
        <v>8</v>
      </c>
      <c r="D10" s="64" t="s">
        <v>18</v>
      </c>
      <c r="E10" s="64" t="s">
        <v>19</v>
      </c>
      <c r="F10" s="64" t="s">
        <v>20</v>
      </c>
      <c r="G10" s="64" t="s">
        <v>21</v>
      </c>
      <c r="H10" s="64" t="s">
        <v>22</v>
      </c>
      <c r="I10" s="64" t="s">
        <v>23</v>
      </c>
      <c r="J10" s="64" t="s">
        <v>24</v>
      </c>
      <c r="K10" s="64" t="s">
        <v>25</v>
      </c>
      <c r="L10" s="64" t="s">
        <v>26</v>
      </c>
      <c r="M10" s="64"/>
      <c r="N10" s="64" t="s">
        <v>17</v>
      </c>
      <c r="O10" s="64" t="s">
        <v>8</v>
      </c>
      <c r="P10" s="64" t="s">
        <v>18</v>
      </c>
      <c r="Q10" s="64" t="s">
        <v>19</v>
      </c>
      <c r="R10" s="64" t="s">
        <v>20</v>
      </c>
      <c r="S10" s="64" t="s">
        <v>21</v>
      </c>
      <c r="T10" s="64" t="s">
        <v>22</v>
      </c>
      <c r="U10" s="64" t="s">
        <v>23</v>
      </c>
      <c r="V10" s="64" t="s">
        <v>24</v>
      </c>
      <c r="W10" s="64" t="s">
        <v>25</v>
      </c>
      <c r="X10" s="64" t="s">
        <v>26</v>
      </c>
      <c r="Y10" s="64"/>
      <c r="Z10" s="68" t="s">
        <v>17</v>
      </c>
      <c r="AA10" s="64" t="s">
        <v>8</v>
      </c>
      <c r="AB10" s="64" t="s">
        <v>18</v>
      </c>
      <c r="AC10" s="64" t="s">
        <v>19</v>
      </c>
      <c r="AD10" s="64" t="s">
        <v>20</v>
      </c>
      <c r="AE10" s="64" t="s">
        <v>21</v>
      </c>
      <c r="AF10" s="64" t="s">
        <v>22</v>
      </c>
      <c r="AG10" s="64" t="s">
        <v>23</v>
      </c>
      <c r="AH10" s="64" t="s">
        <v>24</v>
      </c>
      <c r="AI10" s="64" t="s">
        <v>25</v>
      </c>
      <c r="AJ10" s="64" t="s">
        <v>26</v>
      </c>
      <c r="AK10" s="64"/>
      <c r="AL10" s="64" t="s">
        <v>17</v>
      </c>
      <c r="AM10" s="64" t="s">
        <v>8</v>
      </c>
      <c r="AN10" s="64" t="s">
        <v>18</v>
      </c>
      <c r="AO10" s="64" t="s">
        <v>19</v>
      </c>
      <c r="AP10" s="64" t="s">
        <v>20</v>
      </c>
      <c r="AQ10" s="64" t="s">
        <v>21</v>
      </c>
      <c r="AR10" s="64" t="s">
        <v>22</v>
      </c>
      <c r="AS10" s="64" t="s">
        <v>23</v>
      </c>
      <c r="AT10" s="64" t="s">
        <v>24</v>
      </c>
      <c r="AU10" s="64" t="s">
        <v>25</v>
      </c>
      <c r="AV10" s="64" t="s">
        <v>26</v>
      </c>
      <c r="AW10" s="64"/>
      <c r="AX10" s="68" t="s">
        <v>17</v>
      </c>
      <c r="AY10" s="64" t="s">
        <v>8</v>
      </c>
      <c r="AZ10" s="64" t="s">
        <v>18</v>
      </c>
      <c r="BA10" s="64" t="s">
        <v>19</v>
      </c>
      <c r="BB10" s="64" t="s">
        <v>20</v>
      </c>
      <c r="BC10" s="64" t="s">
        <v>21</v>
      </c>
      <c r="BD10" s="64" t="s">
        <v>22</v>
      </c>
      <c r="BE10" s="64" t="s">
        <v>23</v>
      </c>
      <c r="BF10" s="64" t="s">
        <v>24</v>
      </c>
      <c r="BG10" s="64" t="s">
        <v>25</v>
      </c>
      <c r="BH10" s="64" t="s">
        <v>26</v>
      </c>
      <c r="BI10" s="64"/>
      <c r="BJ10" s="64" t="s">
        <v>17</v>
      </c>
      <c r="BK10" s="64" t="s">
        <v>8</v>
      </c>
      <c r="BL10" s="64" t="s">
        <v>18</v>
      </c>
      <c r="BM10" s="64" t="s">
        <v>19</v>
      </c>
      <c r="BN10" s="64" t="s">
        <v>20</v>
      </c>
      <c r="BO10" s="64" t="s">
        <v>21</v>
      </c>
      <c r="BP10" s="64" t="s">
        <v>22</v>
      </c>
      <c r="BQ10" s="64" t="s">
        <v>23</v>
      </c>
      <c r="BR10" s="64" t="s">
        <v>24</v>
      </c>
      <c r="BS10" s="64" t="s">
        <v>25</v>
      </c>
      <c r="BT10" s="64" t="s">
        <v>26</v>
      </c>
      <c r="BU10" s="64"/>
      <c r="BV10" s="68" t="s">
        <v>17</v>
      </c>
      <c r="BW10" s="64" t="s">
        <v>8</v>
      </c>
      <c r="BX10" s="64" t="s">
        <v>18</v>
      </c>
      <c r="BY10" s="64" t="s">
        <v>19</v>
      </c>
      <c r="BZ10" s="64" t="s">
        <v>20</v>
      </c>
      <c r="CA10" s="64" t="s">
        <v>21</v>
      </c>
      <c r="CB10" s="64" t="s">
        <v>22</v>
      </c>
      <c r="CC10" s="64" t="s">
        <v>23</v>
      </c>
      <c r="CD10" s="64" t="s">
        <v>24</v>
      </c>
      <c r="CE10" s="64" t="s">
        <v>25</v>
      </c>
      <c r="CF10" s="64" t="s">
        <v>26</v>
      </c>
      <c r="CG10" s="64"/>
      <c r="CH10" s="64" t="s">
        <v>17</v>
      </c>
      <c r="CI10" s="64" t="s">
        <v>8</v>
      </c>
      <c r="CJ10" s="64" t="s">
        <v>18</v>
      </c>
      <c r="CK10" s="64" t="s">
        <v>19</v>
      </c>
      <c r="CL10" s="64" t="s">
        <v>20</v>
      </c>
      <c r="CM10" s="64" t="s">
        <v>21</v>
      </c>
      <c r="CN10" s="64" t="s">
        <v>22</v>
      </c>
      <c r="CO10" s="64" t="s">
        <v>23</v>
      </c>
      <c r="CP10" s="64" t="s">
        <v>24</v>
      </c>
      <c r="CQ10" s="64" t="s">
        <v>25</v>
      </c>
      <c r="CR10" s="64" t="s">
        <v>26</v>
      </c>
      <c r="CS10" s="64"/>
      <c r="CT10" s="68" t="s">
        <v>17</v>
      </c>
      <c r="CU10" s="64" t="s">
        <v>8</v>
      </c>
      <c r="CV10" s="64" t="s">
        <v>18</v>
      </c>
      <c r="CW10" s="64" t="s">
        <v>19</v>
      </c>
      <c r="CX10" s="64" t="s">
        <v>20</v>
      </c>
      <c r="CY10" s="64" t="s">
        <v>21</v>
      </c>
      <c r="CZ10" s="64" t="s">
        <v>22</v>
      </c>
      <c r="DA10" s="64" t="s">
        <v>23</v>
      </c>
      <c r="DB10" s="64" t="s">
        <v>24</v>
      </c>
      <c r="DC10" s="64" t="s">
        <v>25</v>
      </c>
      <c r="DD10" s="64" t="s">
        <v>26</v>
      </c>
      <c r="DE10" s="64"/>
      <c r="DF10" s="64" t="s">
        <v>17</v>
      </c>
      <c r="DG10" s="64" t="s">
        <v>8</v>
      </c>
      <c r="DH10" s="64" t="s">
        <v>18</v>
      </c>
      <c r="DI10" s="64" t="s">
        <v>19</v>
      </c>
      <c r="DJ10" s="64" t="s">
        <v>20</v>
      </c>
      <c r="DK10" s="64" t="s">
        <v>21</v>
      </c>
      <c r="DL10" s="64" t="s">
        <v>22</v>
      </c>
      <c r="DM10" s="64" t="s">
        <v>23</v>
      </c>
      <c r="DN10" s="64" t="s">
        <v>24</v>
      </c>
      <c r="DO10" s="64" t="s">
        <v>25</v>
      </c>
      <c r="DP10" s="64" t="s">
        <v>26</v>
      </c>
      <c r="DQ10" s="64"/>
      <c r="DR10" s="68" t="s">
        <v>17</v>
      </c>
      <c r="DS10" s="64" t="s">
        <v>8</v>
      </c>
      <c r="DT10" s="64" t="s">
        <v>18</v>
      </c>
      <c r="DU10" s="64" t="s">
        <v>19</v>
      </c>
      <c r="DV10" s="64" t="s">
        <v>20</v>
      </c>
      <c r="DW10" s="64" t="s">
        <v>21</v>
      </c>
      <c r="DX10" s="64" t="s">
        <v>22</v>
      </c>
      <c r="DY10" s="64" t="s">
        <v>23</v>
      </c>
      <c r="DZ10" s="64" t="s">
        <v>24</v>
      </c>
      <c r="EA10" s="64" t="s">
        <v>25</v>
      </c>
      <c r="EB10" s="64" t="s">
        <v>26</v>
      </c>
      <c r="EC10" s="64"/>
      <c r="ED10" s="64" t="s">
        <v>17</v>
      </c>
      <c r="EE10" s="64" t="s">
        <v>8</v>
      </c>
      <c r="EF10" s="64" t="s">
        <v>18</v>
      </c>
      <c r="EG10" s="64" t="s">
        <v>19</v>
      </c>
      <c r="EH10" s="64" t="s">
        <v>20</v>
      </c>
      <c r="EI10" s="64" t="s">
        <v>21</v>
      </c>
      <c r="EJ10" s="64" t="s">
        <v>22</v>
      </c>
      <c r="EK10" s="64" t="s">
        <v>23</v>
      </c>
      <c r="EL10" s="64" t="s">
        <v>24</v>
      </c>
      <c r="EM10" s="64" t="s">
        <v>25</v>
      </c>
      <c r="EN10" s="64" t="s">
        <v>26</v>
      </c>
      <c r="EO10" s="64"/>
      <c r="EP10" s="68" t="s">
        <v>17</v>
      </c>
      <c r="EQ10" s="64" t="s">
        <v>8</v>
      </c>
      <c r="ER10" s="64" t="s">
        <v>18</v>
      </c>
      <c r="ES10" s="64" t="s">
        <v>19</v>
      </c>
      <c r="ET10" s="64" t="s">
        <v>20</v>
      </c>
      <c r="EU10" s="64" t="s">
        <v>21</v>
      </c>
      <c r="EV10" s="64" t="s">
        <v>22</v>
      </c>
      <c r="EW10" s="64" t="s">
        <v>23</v>
      </c>
      <c r="EX10" s="64" t="s">
        <v>24</v>
      </c>
      <c r="EY10" s="64" t="s">
        <v>25</v>
      </c>
      <c r="EZ10" s="64" t="s">
        <v>26</v>
      </c>
      <c r="FA10" s="64"/>
      <c r="FB10" s="64" t="s">
        <v>17</v>
      </c>
      <c r="FC10" s="64" t="s">
        <v>8</v>
      </c>
      <c r="FD10" s="64" t="s">
        <v>18</v>
      </c>
      <c r="FE10" s="64" t="s">
        <v>19</v>
      </c>
      <c r="FF10" s="64" t="s">
        <v>20</v>
      </c>
      <c r="FG10" s="64" t="s">
        <v>21</v>
      </c>
      <c r="FH10" s="64" t="s">
        <v>22</v>
      </c>
      <c r="FI10" s="64" t="s">
        <v>23</v>
      </c>
      <c r="FJ10" s="64" t="s">
        <v>24</v>
      </c>
      <c r="FK10" s="64" t="s">
        <v>25</v>
      </c>
      <c r="FL10" s="64" t="s">
        <v>26</v>
      </c>
      <c r="FN10" s="68" t="s">
        <v>17</v>
      </c>
      <c r="FO10" s="64" t="s">
        <v>8</v>
      </c>
      <c r="FP10" s="64" t="s">
        <v>18</v>
      </c>
      <c r="FQ10" s="64" t="s">
        <v>19</v>
      </c>
      <c r="FR10" s="64" t="s">
        <v>20</v>
      </c>
      <c r="FS10" s="64" t="s">
        <v>21</v>
      </c>
      <c r="FT10" s="64" t="s">
        <v>22</v>
      </c>
      <c r="FU10" s="64" t="s">
        <v>23</v>
      </c>
      <c r="FV10" s="64" t="s">
        <v>24</v>
      </c>
      <c r="FW10" s="64" t="s">
        <v>25</v>
      </c>
      <c r="FX10" s="64" t="s">
        <v>26</v>
      </c>
      <c r="FY10" s="64"/>
      <c r="FZ10" s="64" t="s">
        <v>17</v>
      </c>
      <c r="GA10" s="64" t="s">
        <v>8</v>
      </c>
      <c r="GB10" s="64" t="s">
        <v>18</v>
      </c>
      <c r="GC10" s="64" t="s">
        <v>19</v>
      </c>
      <c r="GD10" s="64" t="s">
        <v>20</v>
      </c>
      <c r="GE10" s="64" t="s">
        <v>21</v>
      </c>
      <c r="GF10" s="64" t="s">
        <v>22</v>
      </c>
      <c r="GG10" s="64" t="s">
        <v>23</v>
      </c>
      <c r="GH10" s="64" t="s">
        <v>24</v>
      </c>
      <c r="GI10" s="64" t="s">
        <v>25</v>
      </c>
      <c r="GJ10" s="64" t="s">
        <v>26</v>
      </c>
      <c r="GL10" s="68" t="s">
        <v>17</v>
      </c>
      <c r="GM10" s="64" t="s">
        <v>8</v>
      </c>
      <c r="GN10" s="64" t="s">
        <v>18</v>
      </c>
      <c r="GO10" s="64" t="s">
        <v>19</v>
      </c>
      <c r="GP10" s="64" t="s">
        <v>20</v>
      </c>
      <c r="GQ10" s="64" t="s">
        <v>21</v>
      </c>
      <c r="GR10" s="64" t="s">
        <v>22</v>
      </c>
      <c r="GS10" s="64" t="s">
        <v>23</v>
      </c>
      <c r="GT10" s="64" t="s">
        <v>24</v>
      </c>
      <c r="GU10" s="64" t="s">
        <v>25</v>
      </c>
      <c r="GV10" s="64" t="s">
        <v>26</v>
      </c>
      <c r="GW10" s="64"/>
      <c r="GX10" s="64" t="s">
        <v>17</v>
      </c>
      <c r="GY10" s="64" t="s">
        <v>8</v>
      </c>
      <c r="GZ10" s="64" t="s">
        <v>18</v>
      </c>
      <c r="HA10" s="64" t="s">
        <v>19</v>
      </c>
      <c r="HB10" s="64" t="s">
        <v>20</v>
      </c>
      <c r="HC10" s="64" t="s">
        <v>21</v>
      </c>
      <c r="HD10" s="64" t="s">
        <v>22</v>
      </c>
      <c r="HE10" s="64" t="s">
        <v>23</v>
      </c>
      <c r="HF10" s="64" t="s">
        <v>24</v>
      </c>
      <c r="HG10" s="64" t="s">
        <v>25</v>
      </c>
      <c r="HH10" s="64" t="s">
        <v>26</v>
      </c>
    </row>
    <row r="11" spans="1:216" ht="11.25" customHeight="1">
      <c r="A11" s="62" t="s">
        <v>34</v>
      </c>
      <c r="B11" s="65" t="s">
        <v>27</v>
      </c>
      <c r="C11" s="65" t="s">
        <v>28</v>
      </c>
      <c r="D11" s="65" t="s">
        <v>9</v>
      </c>
      <c r="E11" s="65" t="s">
        <v>9</v>
      </c>
      <c r="F11" s="65" t="s">
        <v>9</v>
      </c>
      <c r="G11" s="65" t="s">
        <v>9</v>
      </c>
      <c r="H11" s="65" t="s">
        <v>9</v>
      </c>
      <c r="I11" s="65" t="s">
        <v>9</v>
      </c>
      <c r="J11" s="65" t="s">
        <v>9</v>
      </c>
      <c r="K11" s="65" t="s">
        <v>9</v>
      </c>
      <c r="L11" s="65" t="s">
        <v>29</v>
      </c>
      <c r="M11" s="65"/>
      <c r="N11" s="65" t="s">
        <v>27</v>
      </c>
      <c r="O11" s="65" t="s">
        <v>28</v>
      </c>
      <c r="P11" s="65" t="s">
        <v>9</v>
      </c>
      <c r="Q11" s="65" t="s">
        <v>9</v>
      </c>
      <c r="R11" s="65" t="s">
        <v>9</v>
      </c>
      <c r="S11" s="65" t="s">
        <v>9</v>
      </c>
      <c r="T11" s="65" t="s">
        <v>9</v>
      </c>
      <c r="U11" s="65" t="s">
        <v>9</v>
      </c>
      <c r="V11" s="65" t="s">
        <v>9</v>
      </c>
      <c r="W11" s="65" t="s">
        <v>9</v>
      </c>
      <c r="X11" s="65" t="s">
        <v>29</v>
      </c>
      <c r="Y11" s="65"/>
      <c r="Z11" s="65" t="s">
        <v>27</v>
      </c>
      <c r="AA11" s="65" t="s">
        <v>28</v>
      </c>
      <c r="AB11" s="65" t="s">
        <v>9</v>
      </c>
      <c r="AC11" s="65" t="s">
        <v>9</v>
      </c>
      <c r="AD11" s="65" t="s">
        <v>9</v>
      </c>
      <c r="AE11" s="65" t="s">
        <v>9</v>
      </c>
      <c r="AF11" s="65" t="s">
        <v>9</v>
      </c>
      <c r="AG11" s="65" t="s">
        <v>9</v>
      </c>
      <c r="AH11" s="65" t="s">
        <v>9</v>
      </c>
      <c r="AI11" s="65" t="s">
        <v>9</v>
      </c>
      <c r="AJ11" s="65" t="s">
        <v>29</v>
      </c>
      <c r="AK11" s="65"/>
      <c r="AL11" s="65" t="s">
        <v>27</v>
      </c>
      <c r="AM11" s="65" t="s">
        <v>28</v>
      </c>
      <c r="AN11" s="65" t="s">
        <v>9</v>
      </c>
      <c r="AO11" s="65" t="s">
        <v>9</v>
      </c>
      <c r="AP11" s="65" t="s">
        <v>9</v>
      </c>
      <c r="AQ11" s="65" t="s">
        <v>9</v>
      </c>
      <c r="AR11" s="65" t="s">
        <v>9</v>
      </c>
      <c r="AS11" s="65" t="s">
        <v>9</v>
      </c>
      <c r="AT11" s="65" t="s">
        <v>9</v>
      </c>
      <c r="AU11" s="65" t="s">
        <v>9</v>
      </c>
      <c r="AV11" s="65" t="s">
        <v>29</v>
      </c>
      <c r="AW11" s="65"/>
      <c r="AX11" s="65" t="s">
        <v>27</v>
      </c>
      <c r="AY11" s="65" t="s">
        <v>28</v>
      </c>
      <c r="AZ11" s="65" t="s">
        <v>9</v>
      </c>
      <c r="BA11" s="65" t="s">
        <v>9</v>
      </c>
      <c r="BB11" s="65" t="s">
        <v>9</v>
      </c>
      <c r="BC11" s="65" t="s">
        <v>9</v>
      </c>
      <c r="BD11" s="65" t="s">
        <v>9</v>
      </c>
      <c r="BE11" s="65" t="s">
        <v>9</v>
      </c>
      <c r="BF11" s="65" t="s">
        <v>9</v>
      </c>
      <c r="BG11" s="65" t="s">
        <v>9</v>
      </c>
      <c r="BH11" s="65" t="s">
        <v>29</v>
      </c>
      <c r="BI11" s="65"/>
      <c r="BJ11" s="65" t="s">
        <v>27</v>
      </c>
      <c r="BK11" s="65" t="s">
        <v>28</v>
      </c>
      <c r="BL11" s="65" t="s">
        <v>9</v>
      </c>
      <c r="BM11" s="65" t="s">
        <v>9</v>
      </c>
      <c r="BN11" s="65" t="s">
        <v>9</v>
      </c>
      <c r="BO11" s="65" t="s">
        <v>9</v>
      </c>
      <c r="BP11" s="65" t="s">
        <v>9</v>
      </c>
      <c r="BQ11" s="65" t="s">
        <v>9</v>
      </c>
      <c r="BR11" s="65" t="s">
        <v>9</v>
      </c>
      <c r="BS11" s="65" t="s">
        <v>9</v>
      </c>
      <c r="BT11" s="65" t="s">
        <v>29</v>
      </c>
      <c r="BU11" s="65"/>
      <c r="BV11" s="65" t="s">
        <v>27</v>
      </c>
      <c r="BW11" s="65" t="s">
        <v>28</v>
      </c>
      <c r="BX11" s="65" t="s">
        <v>9</v>
      </c>
      <c r="BY11" s="65" t="s">
        <v>9</v>
      </c>
      <c r="BZ11" s="65" t="s">
        <v>9</v>
      </c>
      <c r="CA11" s="65" t="s">
        <v>9</v>
      </c>
      <c r="CB11" s="65" t="s">
        <v>9</v>
      </c>
      <c r="CC11" s="65" t="s">
        <v>9</v>
      </c>
      <c r="CD11" s="65" t="s">
        <v>9</v>
      </c>
      <c r="CE11" s="65" t="s">
        <v>9</v>
      </c>
      <c r="CF11" s="65" t="s">
        <v>29</v>
      </c>
      <c r="CG11" s="65"/>
      <c r="CH11" s="65" t="s">
        <v>27</v>
      </c>
      <c r="CI11" s="65" t="s">
        <v>28</v>
      </c>
      <c r="CJ11" s="65" t="s">
        <v>9</v>
      </c>
      <c r="CK11" s="65" t="s">
        <v>9</v>
      </c>
      <c r="CL11" s="65" t="s">
        <v>9</v>
      </c>
      <c r="CM11" s="65" t="s">
        <v>9</v>
      </c>
      <c r="CN11" s="65" t="s">
        <v>9</v>
      </c>
      <c r="CO11" s="65" t="s">
        <v>9</v>
      </c>
      <c r="CP11" s="65" t="s">
        <v>9</v>
      </c>
      <c r="CQ11" s="65" t="s">
        <v>9</v>
      </c>
      <c r="CR11" s="65" t="s">
        <v>29</v>
      </c>
      <c r="CS11" s="65"/>
      <c r="CT11" s="65" t="s">
        <v>27</v>
      </c>
      <c r="CU11" s="65" t="s">
        <v>28</v>
      </c>
      <c r="CV11" s="65" t="s">
        <v>9</v>
      </c>
      <c r="CW11" s="65" t="s">
        <v>9</v>
      </c>
      <c r="CX11" s="65" t="s">
        <v>9</v>
      </c>
      <c r="CY11" s="65" t="s">
        <v>9</v>
      </c>
      <c r="CZ11" s="65" t="s">
        <v>9</v>
      </c>
      <c r="DA11" s="65" t="s">
        <v>9</v>
      </c>
      <c r="DB11" s="65" t="s">
        <v>9</v>
      </c>
      <c r="DC11" s="65" t="s">
        <v>9</v>
      </c>
      <c r="DD11" s="65" t="s">
        <v>29</v>
      </c>
      <c r="DE11" s="65"/>
      <c r="DF11" s="65" t="s">
        <v>27</v>
      </c>
      <c r="DG11" s="65" t="s">
        <v>28</v>
      </c>
      <c r="DH11" s="65" t="s">
        <v>9</v>
      </c>
      <c r="DI11" s="65" t="s">
        <v>9</v>
      </c>
      <c r="DJ11" s="65" t="s">
        <v>9</v>
      </c>
      <c r="DK11" s="65" t="s">
        <v>9</v>
      </c>
      <c r="DL11" s="65" t="s">
        <v>9</v>
      </c>
      <c r="DM11" s="65" t="s">
        <v>9</v>
      </c>
      <c r="DN11" s="65" t="s">
        <v>9</v>
      </c>
      <c r="DO11" s="65" t="s">
        <v>9</v>
      </c>
      <c r="DP11" s="65" t="s">
        <v>29</v>
      </c>
      <c r="DR11" s="65" t="s">
        <v>27</v>
      </c>
      <c r="DS11" s="65" t="s">
        <v>28</v>
      </c>
      <c r="DT11" s="65" t="s">
        <v>9</v>
      </c>
      <c r="DU11" s="65" t="s">
        <v>9</v>
      </c>
      <c r="DV11" s="65" t="s">
        <v>9</v>
      </c>
      <c r="DW11" s="65" t="s">
        <v>9</v>
      </c>
      <c r="DX11" s="65" t="s">
        <v>9</v>
      </c>
      <c r="DY11" s="65" t="s">
        <v>9</v>
      </c>
      <c r="DZ11" s="65" t="s">
        <v>9</v>
      </c>
      <c r="EA11" s="65" t="s">
        <v>9</v>
      </c>
      <c r="EB11" s="65" t="s">
        <v>29</v>
      </c>
      <c r="EC11" s="65"/>
      <c r="ED11" s="65" t="s">
        <v>27</v>
      </c>
      <c r="EE11" s="65" t="s">
        <v>28</v>
      </c>
      <c r="EF11" s="65" t="s">
        <v>9</v>
      </c>
      <c r="EG11" s="65" t="s">
        <v>9</v>
      </c>
      <c r="EH11" s="65" t="s">
        <v>9</v>
      </c>
      <c r="EI11" s="65" t="s">
        <v>9</v>
      </c>
      <c r="EJ11" s="65" t="s">
        <v>9</v>
      </c>
      <c r="EK11" s="65" t="s">
        <v>9</v>
      </c>
      <c r="EL11" s="65" t="s">
        <v>9</v>
      </c>
      <c r="EM11" s="65" t="s">
        <v>9</v>
      </c>
      <c r="EN11" s="65" t="s">
        <v>29</v>
      </c>
      <c r="EP11" s="43" t="s">
        <v>27</v>
      </c>
      <c r="EQ11" s="43" t="s">
        <v>28</v>
      </c>
      <c r="ER11" s="65" t="s">
        <v>9</v>
      </c>
      <c r="ES11" s="65" t="s">
        <v>9</v>
      </c>
      <c r="ET11" s="65" t="s">
        <v>9</v>
      </c>
      <c r="EU11" s="65" t="s">
        <v>9</v>
      </c>
      <c r="EV11" s="65" t="s">
        <v>9</v>
      </c>
      <c r="EW11" s="65" t="s">
        <v>9</v>
      </c>
      <c r="EX11" s="65" t="s">
        <v>9</v>
      </c>
      <c r="EY11" s="65" t="s">
        <v>9</v>
      </c>
      <c r="EZ11" s="65" t="s">
        <v>29</v>
      </c>
      <c r="FA11" s="65"/>
      <c r="FB11" s="43" t="s">
        <v>27</v>
      </c>
      <c r="FC11" s="43" t="s">
        <v>28</v>
      </c>
      <c r="FD11" s="65" t="s">
        <v>9</v>
      </c>
      <c r="FE11" s="65" t="s">
        <v>9</v>
      </c>
      <c r="FF11" s="65" t="s">
        <v>9</v>
      </c>
      <c r="FG11" s="65" t="s">
        <v>9</v>
      </c>
      <c r="FH11" s="65" t="s">
        <v>9</v>
      </c>
      <c r="FI11" s="65" t="s">
        <v>9</v>
      </c>
      <c r="FJ11" s="65" t="s">
        <v>9</v>
      </c>
      <c r="FK11" s="65" t="s">
        <v>9</v>
      </c>
      <c r="FL11" s="65" t="s">
        <v>29</v>
      </c>
      <c r="FN11" s="43" t="s">
        <v>27</v>
      </c>
      <c r="FO11" s="43" t="s">
        <v>28</v>
      </c>
      <c r="FP11" s="65" t="s">
        <v>9</v>
      </c>
      <c r="FQ11" s="65" t="s">
        <v>9</v>
      </c>
      <c r="FR11" s="65" t="s">
        <v>9</v>
      </c>
      <c r="FS11" s="65" t="s">
        <v>9</v>
      </c>
      <c r="FT11" s="65" t="s">
        <v>9</v>
      </c>
      <c r="FU11" s="65" t="s">
        <v>9</v>
      </c>
      <c r="FV11" s="65" t="s">
        <v>9</v>
      </c>
      <c r="FW11" s="65" t="s">
        <v>9</v>
      </c>
      <c r="FX11" s="65" t="s">
        <v>29</v>
      </c>
      <c r="FY11" s="65"/>
      <c r="FZ11" s="43" t="s">
        <v>27</v>
      </c>
      <c r="GA11" s="43" t="s">
        <v>28</v>
      </c>
      <c r="GB11" s="65" t="s">
        <v>9</v>
      </c>
      <c r="GC11" s="65" t="s">
        <v>9</v>
      </c>
      <c r="GD11" s="65" t="s">
        <v>9</v>
      </c>
      <c r="GE11" s="65" t="s">
        <v>9</v>
      </c>
      <c r="GF11" s="65" t="s">
        <v>9</v>
      </c>
      <c r="GG11" s="65" t="s">
        <v>9</v>
      </c>
      <c r="GH11" s="65" t="s">
        <v>9</v>
      </c>
      <c r="GI11" s="65" t="s">
        <v>9</v>
      </c>
      <c r="GJ11" s="65" t="s">
        <v>29</v>
      </c>
      <c r="GL11" s="43" t="s">
        <v>27</v>
      </c>
      <c r="GM11" s="43" t="s">
        <v>28</v>
      </c>
      <c r="GN11" s="65" t="s">
        <v>9</v>
      </c>
      <c r="GO11" s="65" t="s">
        <v>9</v>
      </c>
      <c r="GP11" s="65" t="s">
        <v>9</v>
      </c>
      <c r="GQ11" s="65" t="s">
        <v>9</v>
      </c>
      <c r="GR11" s="65" t="s">
        <v>9</v>
      </c>
      <c r="GS11" s="65" t="s">
        <v>9</v>
      </c>
      <c r="GT11" s="65" t="s">
        <v>9</v>
      </c>
      <c r="GU11" s="65" t="s">
        <v>9</v>
      </c>
      <c r="GV11" s="65" t="s">
        <v>29</v>
      </c>
      <c r="GW11" s="65"/>
      <c r="GX11" s="43" t="s">
        <v>27</v>
      </c>
      <c r="GY11" s="43" t="s">
        <v>28</v>
      </c>
      <c r="GZ11" s="65" t="s">
        <v>9</v>
      </c>
      <c r="HA11" s="65" t="s">
        <v>9</v>
      </c>
      <c r="HB11" s="65" t="s">
        <v>9</v>
      </c>
      <c r="HC11" s="65" t="s">
        <v>9</v>
      </c>
      <c r="HD11" s="65" t="s">
        <v>9</v>
      </c>
      <c r="HE11" s="65" t="s">
        <v>9</v>
      </c>
      <c r="HF11" s="65" t="s">
        <v>9</v>
      </c>
      <c r="HG11" s="65" t="s">
        <v>9</v>
      </c>
      <c r="HH11" s="65" t="s">
        <v>29</v>
      </c>
    </row>
    <row r="12" spans="1:216" ht="11.25" customHeight="1">
      <c r="A12" s="63" t="s">
        <v>13</v>
      </c>
      <c r="B12" s="65"/>
      <c r="C12" s="65"/>
      <c r="D12" s="65"/>
      <c r="E12" s="65"/>
      <c r="F12" s="65"/>
      <c r="G12" s="65"/>
      <c r="H12" s="65"/>
      <c r="I12" s="65"/>
      <c r="J12" s="65"/>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65"/>
      <c r="BQ12" s="65"/>
      <c r="BR12" s="65"/>
      <c r="BS12" s="65"/>
      <c r="BT12" s="65"/>
      <c r="BU12" s="65"/>
      <c r="BV12" s="65"/>
      <c r="BW12" s="65"/>
      <c r="BX12" s="65"/>
      <c r="BY12" s="65"/>
      <c r="BZ12" s="65"/>
      <c r="CA12" s="65"/>
      <c r="CB12" s="65"/>
      <c r="CC12" s="65"/>
      <c r="CD12" s="65"/>
      <c r="CE12" s="65"/>
      <c r="CF12" s="65"/>
      <c r="CG12" s="65"/>
      <c r="CH12" s="65"/>
      <c r="CI12" s="65"/>
      <c r="CJ12" s="65"/>
      <c r="CK12" s="65"/>
      <c r="CL12" s="65"/>
      <c r="CM12" s="65"/>
      <c r="CN12" s="65"/>
      <c r="CO12" s="65"/>
      <c r="CP12" s="65"/>
      <c r="CQ12" s="65"/>
      <c r="CR12" s="65"/>
      <c r="CS12" s="65"/>
      <c r="CT12" s="65"/>
      <c r="CU12" s="65"/>
      <c r="CV12" s="65"/>
      <c r="CW12" s="65"/>
      <c r="CX12" s="65"/>
      <c r="CY12" s="65"/>
      <c r="CZ12" s="65"/>
      <c r="DA12" s="65"/>
      <c r="DB12" s="65"/>
      <c r="DC12" s="65"/>
      <c r="DD12" s="65"/>
      <c r="DE12" s="65"/>
      <c r="DF12" s="65"/>
      <c r="DG12" s="65"/>
      <c r="DH12" s="65"/>
      <c r="DI12" s="65"/>
      <c r="DJ12" s="65"/>
      <c r="DK12" s="65"/>
      <c r="DL12" s="65"/>
      <c r="DM12" s="65"/>
      <c r="DN12" s="65"/>
      <c r="DO12" s="65"/>
      <c r="DP12" s="65"/>
      <c r="DR12" s="65"/>
      <c r="DS12" s="65"/>
      <c r="DT12" s="65"/>
      <c r="DU12" s="65"/>
      <c r="DV12" s="65"/>
      <c r="DW12" s="65"/>
      <c r="DX12" s="65"/>
      <c r="DY12" s="65"/>
      <c r="DZ12" s="65"/>
      <c r="EA12" s="65"/>
      <c r="EB12" s="65"/>
      <c r="EC12" s="65"/>
      <c r="ED12" s="65"/>
      <c r="EE12" s="65"/>
      <c r="EF12" s="65"/>
      <c r="EG12" s="65"/>
      <c r="EH12" s="65"/>
      <c r="EI12" s="65"/>
      <c r="EJ12" s="65"/>
      <c r="EK12" s="65"/>
      <c r="EL12" s="65"/>
      <c r="EM12" s="65"/>
      <c r="EN12" s="65"/>
      <c r="EP12" s="43"/>
      <c r="EQ12" s="43"/>
      <c r="ER12" s="65"/>
      <c r="ES12" s="65"/>
      <c r="ET12" s="65"/>
      <c r="EU12" s="65"/>
      <c r="EV12" s="65"/>
      <c r="EW12" s="65"/>
      <c r="EX12" s="65"/>
      <c r="EY12" s="65"/>
      <c r="EZ12" s="65"/>
      <c r="FA12" s="65"/>
      <c r="FB12" s="43"/>
      <c r="FC12" s="43"/>
      <c r="FD12" s="65"/>
      <c r="FE12" s="65"/>
      <c r="FF12" s="65"/>
      <c r="FG12" s="65"/>
      <c r="FH12" s="65"/>
      <c r="FI12" s="65"/>
      <c r="FJ12" s="65"/>
      <c r="FK12" s="65"/>
      <c r="FL12" s="65"/>
    </row>
    <row r="13" spans="1:216" ht="11.25" customHeight="1">
      <c r="A13" s="69" t="s">
        <v>10</v>
      </c>
      <c r="B13" s="77">
        <v>271937</v>
      </c>
      <c r="C13" s="77">
        <v>4078</v>
      </c>
      <c r="D13" s="84">
        <v>42</v>
      </c>
      <c r="E13" s="84">
        <v>97</v>
      </c>
      <c r="F13" s="84">
        <v>105.4</v>
      </c>
      <c r="G13" s="84">
        <v>81.099999999999994</v>
      </c>
      <c r="H13" s="84">
        <v>38.9</v>
      </c>
      <c r="I13" s="84">
        <v>9.6999999999999993</v>
      </c>
      <c r="J13" s="84">
        <v>0.5</v>
      </c>
      <c r="K13" s="82">
        <v>1.87</v>
      </c>
      <c r="L13" s="78">
        <v>25.4</v>
      </c>
      <c r="M13" s="20"/>
      <c r="N13" s="77">
        <v>15473645</v>
      </c>
      <c r="O13" s="77">
        <v>209579</v>
      </c>
      <c r="P13" s="91">
        <v>10.8</v>
      </c>
      <c r="Q13" s="91">
        <v>41.4</v>
      </c>
      <c r="R13" s="91">
        <v>93</v>
      </c>
      <c r="S13" s="91">
        <v>126.6</v>
      </c>
      <c r="T13" s="91">
        <v>75</v>
      </c>
      <c r="U13" s="91">
        <v>16.100000000000001</v>
      </c>
      <c r="V13" s="91">
        <v>0.9</v>
      </c>
      <c r="W13" s="82">
        <v>1.82</v>
      </c>
      <c r="X13" s="78">
        <v>31.3</v>
      </c>
      <c r="Y13" s="20"/>
      <c r="Z13" s="77">
        <v>277135</v>
      </c>
      <c r="AA13" s="77">
        <v>4144</v>
      </c>
      <c r="AB13" s="91">
        <v>42</v>
      </c>
      <c r="AC13" s="91">
        <v>94.1</v>
      </c>
      <c r="AD13" s="91">
        <v>103.5</v>
      </c>
      <c r="AE13" s="91">
        <v>83.5</v>
      </c>
      <c r="AF13" s="91">
        <v>39.299999999999997</v>
      </c>
      <c r="AG13" s="91">
        <v>9.5</v>
      </c>
      <c r="AH13" s="91">
        <v>0.7</v>
      </c>
      <c r="AI13" s="78">
        <v>1.86</v>
      </c>
      <c r="AJ13" s="78">
        <v>25.5</v>
      </c>
      <c r="AK13" s="20"/>
      <c r="AL13" s="77">
        <v>15785619</v>
      </c>
      <c r="AM13" s="77">
        <v>217183</v>
      </c>
      <c r="AN13" s="78">
        <v>10.3</v>
      </c>
      <c r="AO13" s="78">
        <v>40.5</v>
      </c>
      <c r="AP13" s="78">
        <v>92.4</v>
      </c>
      <c r="AQ13" s="78">
        <v>126.7</v>
      </c>
      <c r="AR13" s="78">
        <v>75.7</v>
      </c>
      <c r="AS13" s="78">
        <v>16.5</v>
      </c>
      <c r="AT13" s="84">
        <v>1</v>
      </c>
      <c r="AU13" s="82">
        <v>1.82</v>
      </c>
      <c r="AV13" s="78">
        <v>31.4</v>
      </c>
      <c r="AW13" s="20"/>
      <c r="AX13" s="77">
        <v>282441</v>
      </c>
      <c r="AY13" s="77">
        <v>4278</v>
      </c>
      <c r="AZ13" s="84">
        <v>41.2</v>
      </c>
      <c r="BA13" s="84">
        <v>93.6</v>
      </c>
      <c r="BB13" s="84">
        <v>105.8</v>
      </c>
      <c r="BC13" s="84">
        <v>83.7</v>
      </c>
      <c r="BD13" s="84">
        <v>41.2</v>
      </c>
      <c r="BE13" s="84">
        <v>9.1999999999999993</v>
      </c>
      <c r="BF13" s="84">
        <v>0.7</v>
      </c>
      <c r="BG13" s="82">
        <v>1.88</v>
      </c>
      <c r="BH13" s="78">
        <v>25.6</v>
      </c>
      <c r="BI13" s="20"/>
      <c r="BJ13" s="77">
        <v>16102631</v>
      </c>
      <c r="BK13" s="77">
        <v>216691</v>
      </c>
      <c r="BL13" s="84">
        <v>9.8000000000000007</v>
      </c>
      <c r="BM13" s="84">
        <v>39.4</v>
      </c>
      <c r="BN13" s="84">
        <v>91</v>
      </c>
      <c r="BO13" s="84">
        <v>126.2</v>
      </c>
      <c r="BP13" s="84">
        <v>75.599999999999994</v>
      </c>
      <c r="BQ13" s="84">
        <v>16.600000000000001</v>
      </c>
      <c r="BR13" s="84">
        <v>1</v>
      </c>
      <c r="BS13" s="82">
        <v>1.8</v>
      </c>
      <c r="BT13" s="84">
        <v>31.4</v>
      </c>
      <c r="BU13" s="20"/>
      <c r="BV13" s="77">
        <v>287597</v>
      </c>
      <c r="BW13" s="77">
        <v>4038</v>
      </c>
      <c r="BX13" s="84">
        <v>40</v>
      </c>
      <c r="BY13" s="84">
        <v>90.3</v>
      </c>
      <c r="BZ13" s="84">
        <v>99.8</v>
      </c>
      <c r="CA13" s="84">
        <v>82.2</v>
      </c>
      <c r="CB13" s="84">
        <v>43.9</v>
      </c>
      <c r="CC13" s="84">
        <v>9.6999999999999993</v>
      </c>
      <c r="CD13" s="84">
        <v>0.7</v>
      </c>
      <c r="CE13" s="78">
        <v>1.83</v>
      </c>
      <c r="CF13" s="84">
        <v>25.6</v>
      </c>
      <c r="CG13" s="20"/>
      <c r="CH13" s="77">
        <v>16395118</v>
      </c>
      <c r="CI13" s="77">
        <v>211850</v>
      </c>
      <c r="CJ13" s="84">
        <v>9</v>
      </c>
      <c r="CK13" s="84">
        <v>37.9</v>
      </c>
      <c r="CL13" s="84">
        <v>88.7</v>
      </c>
      <c r="CM13" s="84">
        <v>124.8</v>
      </c>
      <c r="CN13" s="84">
        <v>75.2</v>
      </c>
      <c r="CO13" s="84">
        <v>16.3</v>
      </c>
      <c r="CP13" s="84">
        <v>1.1000000000000001</v>
      </c>
      <c r="CQ13" s="82">
        <v>1.77</v>
      </c>
      <c r="CR13" s="84">
        <v>31.5</v>
      </c>
      <c r="CS13" s="20"/>
      <c r="CT13" s="77">
        <v>292842</v>
      </c>
      <c r="CU13" s="77">
        <v>4209</v>
      </c>
      <c r="CV13" s="84">
        <v>37.5</v>
      </c>
      <c r="CW13" s="84">
        <v>88.2</v>
      </c>
      <c r="CX13" s="84">
        <v>99.3</v>
      </c>
      <c r="CY13" s="84">
        <v>82.1</v>
      </c>
      <c r="CZ13" s="84">
        <v>43.5</v>
      </c>
      <c r="DA13" s="84">
        <v>9.9</v>
      </c>
      <c r="DB13" s="84">
        <v>0.5</v>
      </c>
      <c r="DC13" s="82">
        <v>1.8</v>
      </c>
      <c r="DD13" s="78">
        <v>25.9</v>
      </c>
      <c r="DE13" s="20"/>
      <c r="DF13" s="77">
        <v>16689804</v>
      </c>
      <c r="DG13" s="77">
        <v>216540</v>
      </c>
      <c r="DH13" s="84">
        <v>8</v>
      </c>
      <c r="DI13" s="84">
        <v>36.1</v>
      </c>
      <c r="DJ13" s="84">
        <v>85.7</v>
      </c>
      <c r="DK13" s="84">
        <v>122.9</v>
      </c>
      <c r="DL13" s="84">
        <v>74.599999999999994</v>
      </c>
      <c r="DM13" s="84">
        <v>16.2</v>
      </c>
      <c r="DN13" s="84">
        <v>1.2</v>
      </c>
      <c r="DO13" s="78">
        <v>1.72</v>
      </c>
      <c r="DP13" s="78">
        <v>31.6</v>
      </c>
      <c r="DQ13" s="20"/>
      <c r="DR13" s="77">
        <v>298430</v>
      </c>
      <c r="DS13" s="77">
        <v>4437</v>
      </c>
      <c r="DT13" s="84">
        <v>36.1</v>
      </c>
      <c r="DU13" s="84">
        <v>86.5</v>
      </c>
      <c r="DV13" s="84">
        <v>96.6</v>
      </c>
      <c r="DW13" s="84">
        <v>83.8</v>
      </c>
      <c r="DX13" s="84">
        <v>44.2</v>
      </c>
      <c r="DY13" s="84">
        <v>10.9</v>
      </c>
      <c r="DZ13" s="84">
        <v>0.6</v>
      </c>
      <c r="EA13" s="82">
        <v>1.79</v>
      </c>
      <c r="EB13" s="78">
        <v>26.1</v>
      </c>
      <c r="EC13" s="20"/>
      <c r="ED13" s="77">
        <v>17014011</v>
      </c>
      <c r="EE13" s="77">
        <v>222587</v>
      </c>
      <c r="EF13" s="84">
        <v>7.1</v>
      </c>
      <c r="EG13" s="84">
        <v>34.4</v>
      </c>
      <c r="EH13" s="84">
        <v>83.7</v>
      </c>
      <c r="EI13" s="84">
        <v>122.4</v>
      </c>
      <c r="EJ13" s="84">
        <v>74.8</v>
      </c>
      <c r="EK13" s="84">
        <v>16.100000000000001</v>
      </c>
      <c r="EL13" s="84">
        <v>1.3</v>
      </c>
      <c r="EM13" s="82">
        <v>1.7</v>
      </c>
      <c r="EN13" s="84">
        <v>31.7</v>
      </c>
      <c r="EO13" s="20"/>
      <c r="EP13" s="77">
        <v>305741</v>
      </c>
      <c r="EQ13" s="77">
        <v>4776</v>
      </c>
      <c r="ER13" s="84">
        <v>36.200000000000003</v>
      </c>
      <c r="ES13" s="84">
        <v>89</v>
      </c>
      <c r="ET13" s="84">
        <v>101.4</v>
      </c>
      <c r="EU13" s="84">
        <v>86</v>
      </c>
      <c r="EV13" s="84">
        <v>44.8</v>
      </c>
      <c r="EW13" s="84">
        <v>10.9</v>
      </c>
      <c r="EX13" s="84">
        <v>0.7</v>
      </c>
      <c r="EY13" s="82">
        <v>1.84</v>
      </c>
      <c r="EZ13" s="78">
        <v>26.2</v>
      </c>
      <c r="FA13" s="20"/>
      <c r="FB13" s="77">
        <v>17365163</v>
      </c>
      <c r="FC13" s="77">
        <v>221286</v>
      </c>
      <c r="FD13" s="84">
        <v>6.4</v>
      </c>
      <c r="FE13" s="84">
        <v>33.1</v>
      </c>
      <c r="FF13" s="84">
        <v>81.900000000000006</v>
      </c>
      <c r="FG13" s="84">
        <v>121.8</v>
      </c>
      <c r="FH13" s="84">
        <v>75.5</v>
      </c>
      <c r="FI13" s="84">
        <v>16.399999999999999</v>
      </c>
      <c r="FJ13" s="84">
        <v>1.4</v>
      </c>
      <c r="FK13" s="78">
        <v>1.68</v>
      </c>
      <c r="FL13" s="84">
        <v>31.8</v>
      </c>
      <c r="FN13" s="76">
        <v>313303</v>
      </c>
      <c r="FO13" s="76">
        <v>5400</v>
      </c>
      <c r="FP13" s="87">
        <v>36.4</v>
      </c>
      <c r="FQ13" s="87">
        <v>91.5</v>
      </c>
      <c r="FR13" s="87">
        <v>107.4</v>
      </c>
      <c r="FS13" s="87">
        <v>92.7</v>
      </c>
      <c r="FT13" s="87">
        <v>50.7</v>
      </c>
      <c r="FU13" s="87">
        <v>12.3</v>
      </c>
      <c r="FV13" s="87">
        <v>0.8</v>
      </c>
      <c r="FW13">
        <v>1.96</v>
      </c>
      <c r="FX13" s="87">
        <v>26.5</v>
      </c>
      <c r="FZ13" s="76">
        <v>17683467</v>
      </c>
      <c r="GA13" s="76">
        <v>223687</v>
      </c>
      <c r="GB13" s="87">
        <v>5.8</v>
      </c>
      <c r="GC13" s="87">
        <v>31.5</v>
      </c>
      <c r="GD13" s="87">
        <v>79.900000000000006</v>
      </c>
      <c r="GE13" s="87">
        <v>120.6</v>
      </c>
      <c r="GF13" s="87">
        <v>75.900000000000006</v>
      </c>
      <c r="GG13" s="87">
        <v>16.8</v>
      </c>
      <c r="GH13" s="87">
        <v>1.4</v>
      </c>
      <c r="GI13" s="89">
        <v>1.66</v>
      </c>
      <c r="GJ13" s="87">
        <v>31.9</v>
      </c>
      <c r="GL13" s="76">
        <v>321106</v>
      </c>
      <c r="GM13" s="76">
        <v>5463</v>
      </c>
      <c r="GN13" s="87">
        <v>35.4</v>
      </c>
      <c r="GO13" s="87">
        <v>93.8</v>
      </c>
      <c r="GP13" s="87">
        <v>111.3</v>
      </c>
      <c r="GQ13" s="87">
        <v>97.5</v>
      </c>
      <c r="GR13" s="87">
        <v>55.2</v>
      </c>
      <c r="GS13" s="87">
        <v>13.1</v>
      </c>
      <c r="GT13" s="87">
        <v>0.6</v>
      </c>
      <c r="GU13" s="89">
        <v>2.0299999999999998</v>
      </c>
      <c r="GV13" s="87">
        <v>26.7</v>
      </c>
      <c r="GX13" s="76">
        <v>17999949</v>
      </c>
      <c r="GY13" s="76">
        <v>217591</v>
      </c>
      <c r="GZ13" s="99">
        <v>5.4</v>
      </c>
      <c r="HA13" s="99">
        <v>29.7</v>
      </c>
      <c r="HB13" s="99">
        <v>76.400000000000006</v>
      </c>
      <c r="HC13" s="99">
        <v>117.1</v>
      </c>
      <c r="HD13" s="99">
        <v>74.7</v>
      </c>
      <c r="HE13" s="99">
        <v>17</v>
      </c>
      <c r="HF13" s="99">
        <v>1.5</v>
      </c>
      <c r="HG13" s="89">
        <v>1.61</v>
      </c>
      <c r="HH13" s="99">
        <v>32</v>
      </c>
    </row>
    <row r="14" spans="1:216" ht="11.25" customHeight="1">
      <c r="A14" s="69" t="s">
        <v>11</v>
      </c>
      <c r="B14" s="77">
        <v>315596</v>
      </c>
      <c r="C14" s="77">
        <v>5445</v>
      </c>
      <c r="D14" s="84">
        <v>87.6</v>
      </c>
      <c r="E14" s="84">
        <v>155.9</v>
      </c>
      <c r="F14" s="84">
        <v>128.19999999999999</v>
      </c>
      <c r="G14" s="84">
        <v>82.4</v>
      </c>
      <c r="H14" s="84">
        <v>37.4</v>
      </c>
      <c r="I14" s="84">
        <v>8.1999999999999993</v>
      </c>
      <c r="J14" s="84">
        <v>0.3</v>
      </c>
      <c r="K14" s="82">
        <v>2.5</v>
      </c>
      <c r="L14" s="78">
        <v>24.5</v>
      </c>
      <c r="M14" s="20"/>
      <c r="N14" s="77">
        <v>5767088</v>
      </c>
      <c r="O14" s="77">
        <v>70020</v>
      </c>
      <c r="P14" s="91">
        <v>19.399999999999999</v>
      </c>
      <c r="Q14" s="91">
        <v>81.5</v>
      </c>
      <c r="R14" s="91">
        <v>137.19999999999999</v>
      </c>
      <c r="S14" s="91">
        <v>126.1</v>
      </c>
      <c r="T14" s="91">
        <v>57.8</v>
      </c>
      <c r="U14" s="91">
        <v>11.5</v>
      </c>
      <c r="V14" s="91">
        <v>0.6</v>
      </c>
      <c r="W14" s="82">
        <v>2.17</v>
      </c>
      <c r="X14" s="78">
        <v>29.4</v>
      </c>
      <c r="Y14" s="20"/>
      <c r="Z14" s="77">
        <v>322883</v>
      </c>
      <c r="AA14" s="77">
        <v>5683</v>
      </c>
      <c r="AB14" s="91">
        <v>82.1</v>
      </c>
      <c r="AC14" s="91">
        <v>157.19999999999999</v>
      </c>
      <c r="AD14" s="91">
        <v>130.80000000000001</v>
      </c>
      <c r="AE14" s="91">
        <v>83.9</v>
      </c>
      <c r="AF14" s="91">
        <v>37.700000000000003</v>
      </c>
      <c r="AG14" s="91">
        <v>8.9</v>
      </c>
      <c r="AH14" s="91">
        <v>0.5</v>
      </c>
      <c r="AI14" s="78">
        <v>2.5099999999999998</v>
      </c>
      <c r="AJ14" s="78">
        <v>24.6</v>
      </c>
      <c r="AK14" s="20"/>
      <c r="AL14" s="77">
        <v>5832585</v>
      </c>
      <c r="AM14" s="77">
        <v>70793</v>
      </c>
      <c r="AN14" s="78">
        <v>18.899999999999999</v>
      </c>
      <c r="AO14" s="78">
        <v>79.8</v>
      </c>
      <c r="AP14" s="78">
        <v>134.4</v>
      </c>
      <c r="AQ14" s="78">
        <v>125.4</v>
      </c>
      <c r="AR14" s="78">
        <v>57.8</v>
      </c>
      <c r="AS14" s="78">
        <v>11.6</v>
      </c>
      <c r="AT14" s="84">
        <v>0.6</v>
      </c>
      <c r="AU14" s="82">
        <v>2.14</v>
      </c>
      <c r="AV14" s="78">
        <v>29.5</v>
      </c>
      <c r="AW14" s="20"/>
      <c r="AX14" s="77">
        <v>330192</v>
      </c>
      <c r="AY14" s="77">
        <v>5672</v>
      </c>
      <c r="AZ14" s="84">
        <v>75.5</v>
      </c>
      <c r="BA14" s="84">
        <v>155.30000000000001</v>
      </c>
      <c r="BB14" s="84">
        <v>128.69999999999999</v>
      </c>
      <c r="BC14" s="84">
        <v>83.9</v>
      </c>
      <c r="BD14" s="84">
        <v>40.4</v>
      </c>
      <c r="BE14" s="84">
        <v>9.4</v>
      </c>
      <c r="BF14" s="84">
        <v>0.4</v>
      </c>
      <c r="BG14" s="82">
        <v>2.4700000000000002</v>
      </c>
      <c r="BH14" s="78">
        <v>24.7</v>
      </c>
      <c r="BI14" s="20"/>
      <c r="BJ14" s="77">
        <v>5896101</v>
      </c>
      <c r="BK14" s="77">
        <v>69670</v>
      </c>
      <c r="BL14" s="84">
        <v>18.5</v>
      </c>
      <c r="BM14" s="84">
        <v>78.5</v>
      </c>
      <c r="BN14" s="84">
        <v>132.6</v>
      </c>
      <c r="BO14" s="84">
        <v>124.3</v>
      </c>
      <c r="BP14" s="84">
        <v>57.8</v>
      </c>
      <c r="BQ14" s="84">
        <v>11.7</v>
      </c>
      <c r="BR14" s="84">
        <v>0.5</v>
      </c>
      <c r="BS14" s="82">
        <v>2.12</v>
      </c>
      <c r="BT14" s="84">
        <v>29.5</v>
      </c>
      <c r="BU14" s="20"/>
      <c r="BV14" s="77">
        <v>337163</v>
      </c>
      <c r="BW14" s="77">
        <v>5326</v>
      </c>
      <c r="BX14" s="84">
        <v>67.099999999999994</v>
      </c>
      <c r="BY14" s="84">
        <v>148.5</v>
      </c>
      <c r="BZ14" s="84">
        <v>129.5</v>
      </c>
      <c r="CA14" s="84">
        <v>82.3</v>
      </c>
      <c r="CB14" s="84">
        <v>41.4</v>
      </c>
      <c r="CC14" s="84">
        <v>9.6</v>
      </c>
      <c r="CD14" s="84">
        <v>0.4</v>
      </c>
      <c r="CE14" s="78">
        <v>2.39</v>
      </c>
      <c r="CF14" s="84">
        <v>24.8</v>
      </c>
      <c r="CG14" s="20"/>
      <c r="CH14" s="77">
        <v>5945748</v>
      </c>
      <c r="CI14" s="77">
        <v>67402</v>
      </c>
      <c r="CJ14" s="84">
        <v>17.5</v>
      </c>
      <c r="CK14" s="84">
        <v>76.099999999999994</v>
      </c>
      <c r="CL14" s="84">
        <v>128.80000000000001</v>
      </c>
      <c r="CM14" s="84">
        <v>122.8</v>
      </c>
      <c r="CN14" s="84">
        <v>57.2</v>
      </c>
      <c r="CO14" s="84">
        <v>11.4</v>
      </c>
      <c r="CP14" s="84">
        <v>0.6</v>
      </c>
      <c r="CQ14" s="82">
        <v>2.0699999999999998</v>
      </c>
      <c r="CR14" s="84">
        <v>29.6</v>
      </c>
      <c r="CS14" s="20"/>
      <c r="CT14" s="77">
        <v>344267</v>
      </c>
      <c r="CU14" s="77">
        <v>5628</v>
      </c>
      <c r="CV14" s="84">
        <v>60.5</v>
      </c>
      <c r="CW14" s="84">
        <v>141.5</v>
      </c>
      <c r="CX14" s="84">
        <v>127.9</v>
      </c>
      <c r="CY14" s="84">
        <v>83</v>
      </c>
      <c r="CZ14" s="84">
        <v>41.4</v>
      </c>
      <c r="DA14" s="84">
        <v>9.1</v>
      </c>
      <c r="DB14" s="84">
        <v>0.4</v>
      </c>
      <c r="DC14" s="82">
        <v>2.3199999999999998</v>
      </c>
      <c r="DD14" s="78">
        <v>24.9</v>
      </c>
      <c r="DE14" s="20"/>
      <c r="DF14" s="77">
        <v>5987268</v>
      </c>
      <c r="DG14" s="77">
        <v>68030</v>
      </c>
      <c r="DH14" s="84">
        <v>16.100000000000001</v>
      </c>
      <c r="DI14" s="84">
        <v>74</v>
      </c>
      <c r="DJ14" s="84">
        <v>125.4</v>
      </c>
      <c r="DK14" s="84">
        <v>121.2</v>
      </c>
      <c r="DL14" s="84">
        <v>56.5</v>
      </c>
      <c r="DM14" s="84">
        <v>11.1</v>
      </c>
      <c r="DN14" s="84">
        <v>0.6</v>
      </c>
      <c r="DO14" s="78">
        <v>2.0299999999999998</v>
      </c>
      <c r="DP14" s="78">
        <v>29.7</v>
      </c>
      <c r="DQ14" s="20"/>
      <c r="DR14" s="77">
        <v>351206</v>
      </c>
      <c r="DS14" s="77">
        <v>5568</v>
      </c>
      <c r="DT14" s="84">
        <v>52.3</v>
      </c>
      <c r="DU14" s="84">
        <v>134.80000000000001</v>
      </c>
      <c r="DV14" s="84">
        <v>126</v>
      </c>
      <c r="DW14" s="84">
        <v>84.5</v>
      </c>
      <c r="DX14" s="84">
        <v>41.5</v>
      </c>
      <c r="DY14" s="84">
        <v>8.6999999999999993</v>
      </c>
      <c r="DZ14" s="84">
        <v>0.3</v>
      </c>
      <c r="EA14" s="82">
        <v>2.2400000000000002</v>
      </c>
      <c r="EB14" s="78">
        <v>25.1</v>
      </c>
      <c r="EC14" s="20"/>
      <c r="ED14" s="77">
        <v>6032307</v>
      </c>
      <c r="EE14" s="77">
        <v>67922</v>
      </c>
      <c r="EF14" s="84">
        <v>14.7</v>
      </c>
      <c r="EG14" s="84">
        <v>71.5</v>
      </c>
      <c r="EH14" s="84">
        <v>122.4</v>
      </c>
      <c r="EI14" s="84">
        <v>120.8</v>
      </c>
      <c r="EJ14" s="84">
        <v>57</v>
      </c>
      <c r="EK14" s="84">
        <v>11</v>
      </c>
      <c r="EL14" s="84">
        <v>0.7</v>
      </c>
      <c r="EM14" s="82">
        <v>1.99</v>
      </c>
      <c r="EN14" s="84">
        <v>29.8</v>
      </c>
      <c r="EO14" s="20"/>
      <c r="EP14" s="77">
        <v>358500</v>
      </c>
      <c r="EQ14" s="77">
        <v>6342</v>
      </c>
      <c r="ER14" s="84">
        <v>49.9</v>
      </c>
      <c r="ES14" s="84">
        <v>138.69999999999999</v>
      </c>
      <c r="ET14" s="84">
        <v>130.80000000000001</v>
      </c>
      <c r="EU14" s="84">
        <v>89.3</v>
      </c>
      <c r="EV14" s="84">
        <v>44.4</v>
      </c>
      <c r="EW14" s="84">
        <v>9.1999999999999993</v>
      </c>
      <c r="EX14" s="84">
        <v>0.5</v>
      </c>
      <c r="EY14" s="82">
        <v>2.31</v>
      </c>
      <c r="EZ14" s="78">
        <v>25.3</v>
      </c>
      <c r="FA14" s="20"/>
      <c r="FB14" s="77">
        <v>6079862</v>
      </c>
      <c r="FC14" s="77">
        <v>66584</v>
      </c>
      <c r="FD14" s="84">
        <v>13.7</v>
      </c>
      <c r="FE14" s="84">
        <v>69.599999999999994</v>
      </c>
      <c r="FF14" s="84">
        <v>120.7</v>
      </c>
      <c r="FG14" s="84">
        <v>120.4</v>
      </c>
      <c r="FH14" s="84">
        <v>57.3</v>
      </c>
      <c r="FI14" s="84">
        <v>11.4</v>
      </c>
      <c r="FJ14" s="84">
        <v>0.7</v>
      </c>
      <c r="FK14" s="78">
        <v>1.97</v>
      </c>
      <c r="FL14" s="84">
        <v>29.9</v>
      </c>
      <c r="FN14" s="76">
        <v>365951</v>
      </c>
      <c r="FO14" s="76">
        <v>6548</v>
      </c>
      <c r="FP14" s="87">
        <v>45.7</v>
      </c>
      <c r="FQ14" s="87">
        <v>142.19999999999999</v>
      </c>
      <c r="FR14" s="87">
        <v>136.30000000000001</v>
      </c>
      <c r="FS14" s="87">
        <v>93.9</v>
      </c>
      <c r="FT14" s="87">
        <v>49.6</v>
      </c>
      <c r="FU14" s="87">
        <v>9.3000000000000007</v>
      </c>
      <c r="FV14" s="87">
        <v>0.6</v>
      </c>
      <c r="FW14">
        <v>2.39</v>
      </c>
      <c r="FX14" s="87">
        <v>25.6</v>
      </c>
      <c r="FZ14" s="76">
        <v>6128562</v>
      </c>
      <c r="GA14" s="76">
        <v>68391</v>
      </c>
      <c r="GB14" s="87">
        <v>12.4</v>
      </c>
      <c r="GC14" s="87">
        <v>68.2</v>
      </c>
      <c r="GD14" s="87">
        <v>120.2</v>
      </c>
      <c r="GE14" s="87">
        <v>120.8</v>
      </c>
      <c r="GF14" s="87">
        <v>58.2</v>
      </c>
      <c r="GG14" s="87">
        <v>11.7</v>
      </c>
      <c r="GH14" s="87">
        <v>0.7</v>
      </c>
      <c r="GI14" s="89">
        <v>1.96</v>
      </c>
      <c r="GJ14" s="87">
        <v>30.1</v>
      </c>
      <c r="GL14" s="76">
        <v>373550</v>
      </c>
      <c r="GM14" s="76">
        <v>6818</v>
      </c>
      <c r="GN14" s="87">
        <v>45.8</v>
      </c>
      <c r="GO14" s="87">
        <v>147.69999999999999</v>
      </c>
      <c r="GP14" s="87">
        <v>144.19999999999999</v>
      </c>
      <c r="GQ14" s="87">
        <v>99.1</v>
      </c>
      <c r="GR14" s="87">
        <v>52.8</v>
      </c>
      <c r="GS14" s="87">
        <v>10</v>
      </c>
      <c r="GT14" s="87">
        <v>0.6</v>
      </c>
      <c r="GU14" s="89">
        <v>2.5</v>
      </c>
      <c r="GV14" s="87">
        <v>25.8</v>
      </c>
      <c r="GX14" s="76">
        <v>6180202</v>
      </c>
      <c r="GY14" s="76">
        <v>66054</v>
      </c>
      <c r="GZ14" s="99">
        <v>11.4</v>
      </c>
      <c r="HA14" s="99">
        <v>66.8</v>
      </c>
      <c r="HB14" s="99">
        <v>119.7</v>
      </c>
      <c r="HC14" s="99">
        <v>119.3</v>
      </c>
      <c r="HD14" s="99">
        <v>57.6</v>
      </c>
      <c r="HE14" s="99">
        <v>11.7</v>
      </c>
      <c r="HF14" s="99">
        <v>0.7</v>
      </c>
      <c r="HG14" s="89">
        <v>1.94</v>
      </c>
      <c r="HH14" s="99">
        <v>30.1</v>
      </c>
    </row>
    <row r="15" spans="1:216" ht="11.25" customHeight="1">
      <c r="A15" s="69" t="s">
        <v>12</v>
      </c>
      <c r="B15" s="77">
        <v>132560</v>
      </c>
      <c r="C15" s="77">
        <v>3230</v>
      </c>
      <c r="D15" s="84">
        <v>113.9</v>
      </c>
      <c r="E15" s="84">
        <v>176.1</v>
      </c>
      <c r="F15" s="84">
        <v>141.1</v>
      </c>
      <c r="G15" s="84">
        <v>97</v>
      </c>
      <c r="H15" s="84">
        <v>42.1</v>
      </c>
      <c r="I15" s="84">
        <v>9</v>
      </c>
      <c r="J15" s="84">
        <v>0.3</v>
      </c>
      <c r="K15" s="82">
        <v>2.9</v>
      </c>
      <c r="L15" s="78">
        <v>24.2</v>
      </c>
      <c r="M15" s="20"/>
      <c r="N15" s="77">
        <v>379198</v>
      </c>
      <c r="O15" s="77">
        <v>5039</v>
      </c>
      <c r="P15" s="91">
        <v>24.1</v>
      </c>
      <c r="Q15" s="91">
        <v>79.3</v>
      </c>
      <c r="R15" s="91">
        <v>116.8</v>
      </c>
      <c r="S15" s="91">
        <v>117.7</v>
      </c>
      <c r="T15" s="91">
        <v>60.9</v>
      </c>
      <c r="U15" s="91">
        <v>13.7</v>
      </c>
      <c r="V15" s="91">
        <v>0.5</v>
      </c>
      <c r="W15" s="82">
        <v>2.0699999999999998</v>
      </c>
      <c r="X15" s="78">
        <v>29.5</v>
      </c>
      <c r="Y15" s="20"/>
      <c r="Z15" s="77">
        <v>135815</v>
      </c>
      <c r="AA15" s="77">
        <v>3094</v>
      </c>
      <c r="AB15" s="91">
        <v>111.5</v>
      </c>
      <c r="AC15" s="91">
        <v>166.7</v>
      </c>
      <c r="AD15" s="91">
        <v>139.80000000000001</v>
      </c>
      <c r="AE15" s="91">
        <v>96.5</v>
      </c>
      <c r="AF15" s="91">
        <v>44.3</v>
      </c>
      <c r="AG15" s="91">
        <v>9.6</v>
      </c>
      <c r="AH15" s="91">
        <v>0.2</v>
      </c>
      <c r="AI15" s="78">
        <v>2.84</v>
      </c>
      <c r="AJ15" s="78">
        <v>24.4</v>
      </c>
      <c r="AK15" s="20"/>
      <c r="AL15" s="77">
        <v>379428</v>
      </c>
      <c r="AM15" s="77">
        <v>5085</v>
      </c>
      <c r="AN15" s="78">
        <v>22.9</v>
      </c>
      <c r="AO15" s="78">
        <v>77.8</v>
      </c>
      <c r="AP15" s="78">
        <v>115.2</v>
      </c>
      <c r="AQ15" s="78">
        <v>115.3</v>
      </c>
      <c r="AR15" s="78">
        <v>59.9</v>
      </c>
      <c r="AS15" s="78">
        <v>12.3</v>
      </c>
      <c r="AT15" s="84">
        <v>0.6</v>
      </c>
      <c r="AU15" s="82">
        <v>2.02</v>
      </c>
      <c r="AV15" s="78">
        <v>29.6</v>
      </c>
      <c r="AW15" s="20"/>
      <c r="AX15" s="77">
        <v>139047</v>
      </c>
      <c r="AY15" s="77">
        <v>2886</v>
      </c>
      <c r="AZ15" s="84">
        <v>105</v>
      </c>
      <c r="BA15" s="84">
        <v>154.6</v>
      </c>
      <c r="BB15" s="84">
        <v>133.19999999999999</v>
      </c>
      <c r="BC15" s="84">
        <v>88.6</v>
      </c>
      <c r="BD15" s="84">
        <v>42.6</v>
      </c>
      <c r="BE15" s="84">
        <v>9.3000000000000007</v>
      </c>
      <c r="BF15" s="84">
        <v>0.3</v>
      </c>
      <c r="BG15" s="82">
        <v>2.67</v>
      </c>
      <c r="BH15" s="78">
        <v>24.5</v>
      </c>
      <c r="BI15" s="20"/>
      <c r="BJ15" s="77">
        <v>377717</v>
      </c>
      <c r="BK15" s="77">
        <v>4991</v>
      </c>
      <c r="BL15" s="84">
        <v>22.3</v>
      </c>
      <c r="BM15" s="84">
        <v>77.900000000000006</v>
      </c>
      <c r="BN15" s="84">
        <v>114.4</v>
      </c>
      <c r="BO15" s="84">
        <v>114.4</v>
      </c>
      <c r="BP15" s="84">
        <v>59</v>
      </c>
      <c r="BQ15" s="84">
        <v>12.2</v>
      </c>
      <c r="BR15" s="84">
        <v>0.7</v>
      </c>
      <c r="BS15" s="82">
        <v>2</v>
      </c>
      <c r="BT15" s="84">
        <v>29.6</v>
      </c>
      <c r="BU15" s="20"/>
      <c r="BV15" s="77">
        <v>142336</v>
      </c>
      <c r="BW15" s="77">
        <v>3045</v>
      </c>
      <c r="BX15" s="84">
        <v>101.6</v>
      </c>
      <c r="BY15" s="84">
        <v>150.5</v>
      </c>
      <c r="BZ15" s="84">
        <v>126.6</v>
      </c>
      <c r="CA15" s="84">
        <v>83.5</v>
      </c>
      <c r="CB15" s="84">
        <v>41.4</v>
      </c>
      <c r="CC15" s="84">
        <v>9.1999999999999993</v>
      </c>
      <c r="CD15" s="84">
        <v>0.3</v>
      </c>
      <c r="CE15" s="78">
        <v>2.57</v>
      </c>
      <c r="CF15" s="84">
        <v>24.5</v>
      </c>
      <c r="CG15" s="20"/>
      <c r="CH15" s="77">
        <v>367724</v>
      </c>
      <c r="CI15" s="77">
        <v>4892</v>
      </c>
      <c r="CJ15" s="84">
        <v>20.2</v>
      </c>
      <c r="CK15" s="84">
        <v>78.5</v>
      </c>
      <c r="CL15" s="84">
        <v>115.5</v>
      </c>
      <c r="CM15" s="84">
        <v>115.8</v>
      </c>
      <c r="CN15" s="84">
        <v>57.8</v>
      </c>
      <c r="CO15" s="84">
        <v>11.5</v>
      </c>
      <c r="CP15" s="84">
        <v>0.6</v>
      </c>
      <c r="CQ15" s="82">
        <v>2</v>
      </c>
      <c r="CR15" s="84">
        <v>29.7</v>
      </c>
      <c r="CS15" s="20"/>
      <c r="CT15" s="77">
        <v>145636</v>
      </c>
      <c r="CU15" s="77">
        <v>3123</v>
      </c>
      <c r="CV15" s="84">
        <v>98.1</v>
      </c>
      <c r="CW15" s="84">
        <v>151.4</v>
      </c>
      <c r="CX15" s="84">
        <v>122.6</v>
      </c>
      <c r="CY15" s="84">
        <v>81.599999999999994</v>
      </c>
      <c r="CZ15" s="84">
        <v>41</v>
      </c>
      <c r="DA15" s="84">
        <v>9.5</v>
      </c>
      <c r="DB15" s="84">
        <v>0.3</v>
      </c>
      <c r="DC15" s="82">
        <v>2.52</v>
      </c>
      <c r="DD15" s="78">
        <v>24.5</v>
      </c>
      <c r="DE15" s="20"/>
      <c r="DF15" s="77">
        <v>356178</v>
      </c>
      <c r="DG15" s="77">
        <v>4733</v>
      </c>
      <c r="DH15" s="84">
        <v>18.2</v>
      </c>
      <c r="DI15" s="84">
        <v>78.7</v>
      </c>
      <c r="DJ15" s="84">
        <v>115.2</v>
      </c>
      <c r="DK15" s="84">
        <v>115.7</v>
      </c>
      <c r="DL15" s="84">
        <v>56.6</v>
      </c>
      <c r="DM15" s="84">
        <v>11.6</v>
      </c>
      <c r="DN15" s="84">
        <v>0.5</v>
      </c>
      <c r="DO15" s="78">
        <v>1.98</v>
      </c>
      <c r="DP15" s="78">
        <v>29.8</v>
      </c>
      <c r="DQ15" s="20"/>
      <c r="DR15" s="77">
        <v>148729</v>
      </c>
      <c r="DS15" s="77">
        <v>2747</v>
      </c>
      <c r="DT15" s="84">
        <v>91.7</v>
      </c>
      <c r="DU15" s="84">
        <v>148.9</v>
      </c>
      <c r="DV15" s="84">
        <v>119.6</v>
      </c>
      <c r="DW15" s="84">
        <v>79.3</v>
      </c>
      <c r="DX15" s="84">
        <v>39.299999999999997</v>
      </c>
      <c r="DY15" s="84">
        <v>9.3000000000000007</v>
      </c>
      <c r="DZ15" s="84">
        <v>0.3</v>
      </c>
      <c r="EA15" s="82">
        <v>2.44</v>
      </c>
      <c r="EB15" s="78">
        <v>24.6</v>
      </c>
      <c r="EC15" s="20"/>
      <c r="ED15" s="77">
        <v>346224</v>
      </c>
      <c r="EE15" s="77">
        <v>4716</v>
      </c>
      <c r="EF15" s="84">
        <v>15.8</v>
      </c>
      <c r="EG15" s="84">
        <v>76.3</v>
      </c>
      <c r="EH15" s="84">
        <v>115.1</v>
      </c>
      <c r="EI15" s="84">
        <v>119.9</v>
      </c>
      <c r="EJ15" s="84">
        <v>57.3</v>
      </c>
      <c r="EK15" s="84">
        <v>10.9</v>
      </c>
      <c r="EL15" s="84">
        <v>0.5</v>
      </c>
      <c r="EM15" s="82">
        <v>1.98</v>
      </c>
      <c r="EN15" s="84">
        <v>30</v>
      </c>
      <c r="EO15" s="20"/>
      <c r="EP15" s="77">
        <v>150015</v>
      </c>
      <c r="EQ15" s="77">
        <v>2874</v>
      </c>
      <c r="ER15" s="84">
        <v>84.1</v>
      </c>
      <c r="ES15" s="84">
        <v>144.4</v>
      </c>
      <c r="ET15" s="84">
        <v>115.9</v>
      </c>
      <c r="EU15" s="84">
        <v>79.7</v>
      </c>
      <c r="EV15" s="84">
        <v>40.1</v>
      </c>
      <c r="EW15" s="84">
        <v>9.5</v>
      </c>
      <c r="EX15" s="84">
        <v>0.3</v>
      </c>
      <c r="EY15" s="82">
        <v>2.37</v>
      </c>
      <c r="EZ15" s="78">
        <v>24.8</v>
      </c>
      <c r="FA15" s="20"/>
      <c r="FB15" s="77">
        <v>342579</v>
      </c>
      <c r="FC15" s="77">
        <v>4382</v>
      </c>
      <c r="FD15" s="84">
        <v>13.9</v>
      </c>
      <c r="FE15" s="84">
        <v>75.099999999999994</v>
      </c>
      <c r="FF15" s="84">
        <v>112.1</v>
      </c>
      <c r="FG15" s="84">
        <v>120.1</v>
      </c>
      <c r="FH15" s="84">
        <v>58.4</v>
      </c>
      <c r="FI15" s="84">
        <v>10.3</v>
      </c>
      <c r="FJ15" s="84">
        <v>0.7</v>
      </c>
      <c r="FK15" s="78">
        <v>1.95</v>
      </c>
      <c r="FL15" s="84">
        <v>30.3</v>
      </c>
      <c r="FN15" s="76">
        <v>151288</v>
      </c>
      <c r="FO15" s="76">
        <v>3084</v>
      </c>
      <c r="FP15" s="87">
        <v>79</v>
      </c>
      <c r="FQ15" s="87">
        <v>145.6</v>
      </c>
      <c r="FR15" s="87">
        <v>116.3</v>
      </c>
      <c r="FS15" s="87">
        <v>78.5</v>
      </c>
      <c r="FT15" s="87">
        <v>39.4</v>
      </c>
      <c r="FU15" s="87">
        <v>9.1</v>
      </c>
      <c r="FV15" s="87">
        <v>0.4</v>
      </c>
      <c r="FW15">
        <v>2.34</v>
      </c>
      <c r="FX15" s="87">
        <v>25</v>
      </c>
      <c r="FZ15" s="76">
        <v>340117</v>
      </c>
      <c r="GA15" s="76">
        <v>4389</v>
      </c>
      <c r="GB15" s="87">
        <v>11.6</v>
      </c>
      <c r="GC15" s="87">
        <v>76.8</v>
      </c>
      <c r="GD15" s="87">
        <v>112.2</v>
      </c>
      <c r="GE15" s="87">
        <v>119.3</v>
      </c>
      <c r="GF15" s="87">
        <v>59.9</v>
      </c>
      <c r="GG15" s="87">
        <v>10.5</v>
      </c>
      <c r="GH15" s="87">
        <v>0.8</v>
      </c>
      <c r="GI15" s="89">
        <v>1.96</v>
      </c>
      <c r="GJ15" s="87">
        <v>30.5</v>
      </c>
      <c r="GL15" s="76">
        <v>152534</v>
      </c>
      <c r="GM15" s="76">
        <v>2716</v>
      </c>
      <c r="GN15" s="87">
        <v>76.8</v>
      </c>
      <c r="GO15" s="87">
        <v>145.80000000000001</v>
      </c>
      <c r="GP15" s="87">
        <v>113.1</v>
      </c>
      <c r="GQ15" s="87">
        <v>78.5</v>
      </c>
      <c r="GR15" s="87">
        <v>43.7</v>
      </c>
      <c r="GS15" s="87">
        <v>8.8000000000000007</v>
      </c>
      <c r="GT15" s="87">
        <v>0.4</v>
      </c>
      <c r="GU15" s="89">
        <v>2.34</v>
      </c>
      <c r="GV15" s="87">
        <v>25.1</v>
      </c>
      <c r="GX15" s="76">
        <v>338230</v>
      </c>
      <c r="GY15" s="76">
        <v>4300</v>
      </c>
      <c r="GZ15" s="99">
        <v>11.3</v>
      </c>
      <c r="HA15" s="99">
        <v>81.2</v>
      </c>
      <c r="HB15" s="99">
        <v>111.9</v>
      </c>
      <c r="HC15" s="99">
        <v>116.6</v>
      </c>
      <c r="HD15" s="99">
        <v>59.2</v>
      </c>
      <c r="HE15" s="99">
        <v>11.2</v>
      </c>
      <c r="HF15" s="99">
        <v>0.9</v>
      </c>
      <c r="HG15" s="89">
        <v>1.96</v>
      </c>
      <c r="HH15" s="99">
        <v>30.6</v>
      </c>
    </row>
    <row r="16" spans="1:216" s="19" customFormat="1" ht="11.25" customHeight="1">
      <c r="A16" s="79" t="s">
        <v>14</v>
      </c>
      <c r="B16" s="80">
        <v>720093</v>
      </c>
      <c r="C16" s="80">
        <v>12874</v>
      </c>
      <c r="D16" s="85">
        <v>71.5</v>
      </c>
      <c r="E16" s="85">
        <v>136.69999999999999</v>
      </c>
      <c r="F16" s="85">
        <v>123.3</v>
      </c>
      <c r="G16" s="85">
        <v>85.8</v>
      </c>
      <c r="H16" s="85">
        <v>39.200000000000003</v>
      </c>
      <c r="I16" s="85">
        <v>8.9</v>
      </c>
      <c r="J16" s="85">
        <v>0.5</v>
      </c>
      <c r="K16" s="83">
        <v>2.33</v>
      </c>
      <c r="L16" s="81">
        <v>24.7</v>
      </c>
      <c r="N16" s="80">
        <v>21619931</v>
      </c>
      <c r="O16" s="80">
        <v>285187</v>
      </c>
      <c r="P16" s="92">
        <v>13.4</v>
      </c>
      <c r="Q16" s="92">
        <v>50.5</v>
      </c>
      <c r="R16" s="92">
        <v>102.5</v>
      </c>
      <c r="S16" s="92">
        <v>126.5</v>
      </c>
      <c r="T16" s="92">
        <v>70.7</v>
      </c>
      <c r="U16" s="92">
        <v>14.9</v>
      </c>
      <c r="V16" s="92">
        <v>0.8</v>
      </c>
      <c r="W16" s="83">
        <v>1.9</v>
      </c>
      <c r="X16" s="81">
        <v>30.9</v>
      </c>
      <c r="Z16" s="80">
        <v>735833</v>
      </c>
      <c r="AA16" s="80">
        <v>13092</v>
      </c>
      <c r="AB16" s="92">
        <v>69.3</v>
      </c>
      <c r="AC16" s="92">
        <v>134</v>
      </c>
      <c r="AD16" s="92">
        <v>123.5</v>
      </c>
      <c r="AE16" s="92">
        <v>87.3</v>
      </c>
      <c r="AF16" s="92">
        <v>40</v>
      </c>
      <c r="AG16" s="92">
        <v>9.3000000000000007</v>
      </c>
      <c r="AH16" s="92">
        <v>0.6</v>
      </c>
      <c r="AI16" s="81">
        <v>2.3199999999999998</v>
      </c>
      <c r="AJ16" s="81">
        <v>24.8</v>
      </c>
      <c r="AL16" s="80">
        <v>21997632</v>
      </c>
      <c r="AM16" s="80">
        <v>293697</v>
      </c>
      <c r="AN16" s="81">
        <v>12.9</v>
      </c>
      <c r="AO16" s="81">
        <v>49.4</v>
      </c>
      <c r="AP16" s="81">
        <v>101.4</v>
      </c>
      <c r="AQ16" s="81">
        <v>126.4</v>
      </c>
      <c r="AR16" s="81">
        <v>71.3</v>
      </c>
      <c r="AS16" s="81">
        <v>15.2</v>
      </c>
      <c r="AT16" s="85">
        <v>0.9</v>
      </c>
      <c r="AU16" s="83">
        <v>1.89</v>
      </c>
      <c r="AV16" s="81">
        <v>30.9</v>
      </c>
      <c r="AX16" s="80">
        <v>751680</v>
      </c>
      <c r="AY16" s="80">
        <v>13171</v>
      </c>
      <c r="AZ16" s="85">
        <v>66</v>
      </c>
      <c r="BA16" s="85">
        <v>130.9</v>
      </c>
      <c r="BB16" s="85">
        <v>122.7</v>
      </c>
      <c r="BC16" s="85">
        <v>86.5</v>
      </c>
      <c r="BD16" s="85">
        <v>41.9</v>
      </c>
      <c r="BE16" s="85">
        <v>9.3000000000000007</v>
      </c>
      <c r="BF16" s="85">
        <v>0.5</v>
      </c>
      <c r="BG16" s="83">
        <v>2.29</v>
      </c>
      <c r="BH16" s="81">
        <v>24.9</v>
      </c>
      <c r="BJ16" s="80">
        <v>22376449</v>
      </c>
      <c r="BK16" s="80">
        <v>292075</v>
      </c>
      <c r="BL16" s="85">
        <v>12.3</v>
      </c>
      <c r="BM16" s="85">
        <v>48.2</v>
      </c>
      <c r="BN16" s="85">
        <v>99.9</v>
      </c>
      <c r="BO16" s="85">
        <v>125.8</v>
      </c>
      <c r="BP16" s="85">
        <v>71.3</v>
      </c>
      <c r="BQ16" s="85">
        <v>15.3</v>
      </c>
      <c r="BR16" s="85">
        <v>0.9</v>
      </c>
      <c r="BS16" s="83">
        <v>1.87</v>
      </c>
      <c r="BT16" s="85">
        <v>31</v>
      </c>
      <c r="BV16" s="80">
        <v>767096</v>
      </c>
      <c r="BW16" s="80">
        <v>12768</v>
      </c>
      <c r="BX16" s="85">
        <v>62.4</v>
      </c>
      <c r="BY16" s="85">
        <v>126.8</v>
      </c>
      <c r="BZ16" s="85">
        <v>119.9</v>
      </c>
      <c r="CA16" s="85">
        <v>84.4</v>
      </c>
      <c r="CB16" s="85">
        <v>43.2</v>
      </c>
      <c r="CC16" s="85">
        <v>9.6999999999999993</v>
      </c>
      <c r="CD16" s="85">
        <v>0.5</v>
      </c>
      <c r="CE16" s="81">
        <v>2.23</v>
      </c>
      <c r="CF16" s="85">
        <v>25</v>
      </c>
      <c r="CH16" s="80">
        <v>22708590</v>
      </c>
      <c r="CI16" s="80">
        <v>285185</v>
      </c>
      <c r="CJ16" s="85">
        <v>11.5</v>
      </c>
      <c r="CK16" s="85">
        <v>46.5</v>
      </c>
      <c r="CL16" s="85">
        <v>97.3</v>
      </c>
      <c r="CM16" s="85">
        <v>124.5</v>
      </c>
      <c r="CN16" s="85">
        <v>71</v>
      </c>
      <c r="CO16" s="85">
        <v>15.1</v>
      </c>
      <c r="CP16" s="85">
        <v>0.9</v>
      </c>
      <c r="CQ16" s="83">
        <v>1.83</v>
      </c>
      <c r="CR16" s="85">
        <v>31</v>
      </c>
      <c r="CT16" s="80">
        <v>782745</v>
      </c>
      <c r="CU16" s="80">
        <v>13439</v>
      </c>
      <c r="CV16" s="85">
        <v>58.9</v>
      </c>
      <c r="CW16" s="85">
        <v>124.2</v>
      </c>
      <c r="CX16" s="85">
        <v>118.9</v>
      </c>
      <c r="CY16" s="85">
        <v>84.9</v>
      </c>
      <c r="CZ16" s="85">
        <v>43.3</v>
      </c>
      <c r="DA16" s="85">
        <v>9.6999999999999993</v>
      </c>
      <c r="DB16" s="85">
        <v>0.5</v>
      </c>
      <c r="DC16" s="83">
        <v>2.2000000000000002</v>
      </c>
      <c r="DD16" s="81">
        <v>25.1</v>
      </c>
      <c r="DF16" s="80">
        <v>23033250</v>
      </c>
      <c r="DG16" s="80">
        <v>291001</v>
      </c>
      <c r="DH16" s="85">
        <v>10.3</v>
      </c>
      <c r="DI16" s="85">
        <v>44.8</v>
      </c>
      <c r="DJ16" s="85">
        <v>94.4</v>
      </c>
      <c r="DK16" s="85">
        <v>122.8</v>
      </c>
      <c r="DL16" s="85">
        <v>70.400000000000006</v>
      </c>
      <c r="DM16" s="85">
        <v>14.9</v>
      </c>
      <c r="DN16" s="85">
        <v>1</v>
      </c>
      <c r="DO16" s="81">
        <v>1.79</v>
      </c>
      <c r="DP16" s="81">
        <v>31.1</v>
      </c>
      <c r="DR16" s="80">
        <v>798365</v>
      </c>
      <c r="DS16" s="80">
        <v>13192</v>
      </c>
      <c r="DT16" s="85">
        <v>54.1</v>
      </c>
      <c r="DU16" s="85">
        <v>120.9</v>
      </c>
      <c r="DV16" s="85">
        <v>116.6</v>
      </c>
      <c r="DW16" s="85">
        <v>85.7</v>
      </c>
      <c r="DX16" s="85">
        <v>43.4</v>
      </c>
      <c r="DY16" s="85">
        <v>9.9</v>
      </c>
      <c r="DZ16" s="85">
        <v>0.4</v>
      </c>
      <c r="EA16" s="83">
        <v>2.16</v>
      </c>
      <c r="EB16" s="81">
        <v>25.3</v>
      </c>
      <c r="ED16" s="80">
        <v>23392542</v>
      </c>
      <c r="EE16" s="80">
        <v>296676</v>
      </c>
      <c r="EF16" s="85">
        <v>9.1999999999999993</v>
      </c>
      <c r="EG16" s="85">
        <v>42.8</v>
      </c>
      <c r="EH16" s="85">
        <v>92.2</v>
      </c>
      <c r="EI16" s="85">
        <v>122.5</v>
      </c>
      <c r="EJ16" s="85">
        <v>70.8</v>
      </c>
      <c r="EK16" s="85">
        <v>14.8</v>
      </c>
      <c r="EL16" s="85">
        <v>1.1000000000000001</v>
      </c>
      <c r="EM16" s="83">
        <v>1.77</v>
      </c>
      <c r="EN16" s="85">
        <v>31.3</v>
      </c>
      <c r="EP16" s="80">
        <v>814256</v>
      </c>
      <c r="EQ16" s="80">
        <v>14371</v>
      </c>
      <c r="ER16" s="85">
        <v>51.9</v>
      </c>
      <c r="ES16" s="85">
        <v>122.6</v>
      </c>
      <c r="ET16" s="85">
        <v>119.7</v>
      </c>
      <c r="EU16" s="85">
        <v>88.5</v>
      </c>
      <c r="EV16" s="85">
        <v>45</v>
      </c>
      <c r="EW16" s="85">
        <v>10.1</v>
      </c>
      <c r="EX16" s="85">
        <v>0.5</v>
      </c>
      <c r="EY16" s="83">
        <v>2.19</v>
      </c>
      <c r="EZ16" s="81">
        <v>25.5</v>
      </c>
      <c r="FB16" s="80">
        <v>23787604</v>
      </c>
      <c r="FC16" s="80">
        <v>293688</v>
      </c>
      <c r="FD16" s="85">
        <v>8.4</v>
      </c>
      <c r="FE16" s="85">
        <v>41.2</v>
      </c>
      <c r="FF16" s="85">
        <v>90.4</v>
      </c>
      <c r="FG16" s="85">
        <v>122</v>
      </c>
      <c r="FH16" s="85">
        <v>71.599999999999994</v>
      </c>
      <c r="FI16" s="85">
        <v>15.2</v>
      </c>
      <c r="FJ16" s="85">
        <v>1.2</v>
      </c>
      <c r="FK16" s="81">
        <v>1.75</v>
      </c>
      <c r="FL16" s="85">
        <v>31.4</v>
      </c>
      <c r="FN16" s="86">
        <v>830542</v>
      </c>
      <c r="FO16" s="86">
        <v>15372</v>
      </c>
      <c r="FP16" s="88">
        <v>48.9</v>
      </c>
      <c r="FQ16" s="88">
        <v>124.5</v>
      </c>
      <c r="FR16" s="88">
        <v>123.9</v>
      </c>
      <c r="FS16" s="88">
        <v>92.4</v>
      </c>
      <c r="FT16" s="88">
        <v>49.2</v>
      </c>
      <c r="FU16" s="88">
        <v>10.6</v>
      </c>
      <c r="FV16" s="88">
        <v>0.6</v>
      </c>
      <c r="FW16" s="19">
        <v>2.25</v>
      </c>
      <c r="FX16" s="88">
        <v>25.8</v>
      </c>
      <c r="FZ16" s="86">
        <v>24152146</v>
      </c>
      <c r="GA16" s="86">
        <v>297675</v>
      </c>
      <c r="GB16" s="88">
        <v>7.7</v>
      </c>
      <c r="GC16" s="88">
        <v>39.4</v>
      </c>
      <c r="GD16" s="88">
        <v>88.5</v>
      </c>
      <c r="GE16" s="88">
        <v>121</v>
      </c>
      <c r="GF16" s="88">
        <v>72.099999999999994</v>
      </c>
      <c r="GG16" s="88">
        <v>15.6</v>
      </c>
      <c r="GH16" s="88">
        <v>1.3</v>
      </c>
      <c r="GI16" s="90">
        <v>1.73</v>
      </c>
      <c r="GJ16" s="88">
        <v>31.5</v>
      </c>
      <c r="GL16" s="86">
        <v>847190</v>
      </c>
      <c r="GM16" s="86">
        <v>15320</v>
      </c>
      <c r="GN16" s="88">
        <v>47.9</v>
      </c>
      <c r="GO16" s="88">
        <v>126.9</v>
      </c>
      <c r="GP16" s="88">
        <v>127.5</v>
      </c>
      <c r="GQ16" s="88">
        <v>96.1</v>
      </c>
      <c r="GR16" s="88">
        <v>53</v>
      </c>
      <c r="GS16" s="88">
        <v>11</v>
      </c>
      <c r="GT16" s="88">
        <v>0.6</v>
      </c>
      <c r="GU16" s="90">
        <v>2.31</v>
      </c>
      <c r="GV16" s="88">
        <v>26</v>
      </c>
      <c r="GX16" s="86">
        <v>24518381</v>
      </c>
      <c r="GY16" s="86">
        <v>288848</v>
      </c>
      <c r="GZ16" s="100">
        <v>7.1</v>
      </c>
      <c r="HA16" s="100">
        <v>37.5</v>
      </c>
      <c r="HB16" s="100">
        <v>85.4</v>
      </c>
      <c r="HC16" s="100">
        <v>117.9</v>
      </c>
      <c r="HD16" s="100">
        <v>71.099999999999994</v>
      </c>
      <c r="HE16" s="100">
        <v>15.7</v>
      </c>
      <c r="HF16" s="100">
        <v>1.3</v>
      </c>
      <c r="HG16" s="90">
        <v>1.68</v>
      </c>
      <c r="HH16" s="100">
        <v>31.6</v>
      </c>
    </row>
    <row r="17" spans="1:206" ht="11.25" customHeight="1">
      <c r="A17" s="69"/>
      <c r="B17" s="15"/>
      <c r="C17" s="67"/>
      <c r="D17" s="70"/>
      <c r="E17" s="70"/>
      <c r="F17" s="70"/>
      <c r="G17" s="70"/>
      <c r="H17" s="70"/>
      <c r="I17" s="70"/>
      <c r="J17" s="70"/>
      <c r="K17" s="71"/>
      <c r="L17" s="70"/>
      <c r="M17" s="20"/>
      <c r="N17" s="15"/>
      <c r="O17" s="67"/>
      <c r="P17" s="70"/>
      <c r="Q17" s="70"/>
      <c r="R17" s="70"/>
      <c r="S17" s="70"/>
      <c r="T17" s="70"/>
      <c r="U17" s="70"/>
      <c r="V17" s="70"/>
      <c r="W17" s="71"/>
      <c r="X17" s="70"/>
      <c r="Y17" s="20"/>
      <c r="Z17" s="15"/>
      <c r="AA17" s="67"/>
      <c r="AB17" s="70"/>
      <c r="AC17" s="70"/>
      <c r="AD17" s="70"/>
      <c r="AE17" s="70"/>
      <c r="AF17" s="70"/>
      <c r="AG17" s="70"/>
      <c r="AH17" s="70"/>
      <c r="AI17" s="71"/>
      <c r="AJ17" s="70"/>
      <c r="AK17" s="20"/>
      <c r="AL17" s="15"/>
      <c r="AM17" s="67"/>
      <c r="AN17" s="70"/>
      <c r="AO17" s="70"/>
      <c r="AP17" s="70"/>
      <c r="AQ17" s="70"/>
      <c r="AR17" s="70"/>
      <c r="AS17" s="70"/>
      <c r="AT17" s="70"/>
      <c r="AU17" s="71"/>
      <c r="AV17" s="70"/>
      <c r="AW17" s="20"/>
      <c r="AX17" s="15"/>
      <c r="AY17" s="67"/>
      <c r="AZ17" s="70"/>
      <c r="BA17" s="70"/>
      <c r="BB17" s="70"/>
      <c r="BC17" s="70"/>
      <c r="BD17" s="70"/>
      <c r="BE17" s="70"/>
      <c r="BF17" s="70"/>
      <c r="BG17" s="71"/>
      <c r="BH17" s="70"/>
      <c r="BI17" s="20"/>
      <c r="BJ17" s="15"/>
      <c r="BK17" s="67"/>
      <c r="BL17" s="70"/>
      <c r="BM17" s="70"/>
      <c r="BN17" s="70"/>
      <c r="BO17" s="70"/>
      <c r="BP17" s="70"/>
      <c r="BQ17" s="70"/>
      <c r="BR17" s="70"/>
      <c r="BS17" s="71"/>
      <c r="BT17" s="70"/>
      <c r="BU17" s="20"/>
      <c r="BV17" s="15"/>
      <c r="BW17" s="67"/>
      <c r="BX17" s="70"/>
      <c r="BY17" s="70"/>
      <c r="BZ17" s="70"/>
      <c r="CA17" s="70"/>
      <c r="CB17" s="70"/>
      <c r="CC17" s="70"/>
      <c r="CD17" s="70"/>
      <c r="CE17" s="71"/>
      <c r="CF17" s="70"/>
      <c r="CG17" s="20"/>
      <c r="CH17" s="15"/>
      <c r="CI17" s="67"/>
      <c r="CJ17" s="70"/>
      <c r="CK17" s="70"/>
      <c r="CL17" s="70"/>
      <c r="CM17" s="70"/>
      <c r="CN17" s="70"/>
      <c r="CO17" s="70"/>
      <c r="CP17" s="70"/>
      <c r="CQ17" s="71"/>
      <c r="CR17" s="70"/>
      <c r="CS17" s="20"/>
      <c r="CT17" s="15"/>
      <c r="CU17" s="67"/>
      <c r="CV17" s="70"/>
      <c r="CW17" s="70"/>
      <c r="CX17" s="70"/>
      <c r="CY17" s="70"/>
      <c r="CZ17" s="70"/>
      <c r="DA17" s="70"/>
      <c r="DB17" s="70"/>
      <c r="DC17" s="71"/>
      <c r="DD17" s="70"/>
      <c r="DE17" s="20"/>
      <c r="DF17" s="15"/>
      <c r="DG17" s="67"/>
      <c r="DH17" s="70"/>
      <c r="DI17" s="70"/>
      <c r="DJ17" s="70"/>
      <c r="DK17" s="70"/>
      <c r="DL17" s="70"/>
      <c r="DM17" s="70"/>
      <c r="DN17" s="70"/>
      <c r="DO17" s="71"/>
      <c r="DP17" s="70"/>
      <c r="DR17" s="15"/>
      <c r="DS17" s="67"/>
      <c r="DT17" s="70"/>
      <c r="DU17" s="70"/>
      <c r="DV17" s="70"/>
      <c r="DW17" s="70"/>
      <c r="DX17" s="70"/>
      <c r="DY17" s="70"/>
      <c r="DZ17" s="70"/>
      <c r="EA17" s="71"/>
      <c r="EB17" s="70"/>
      <c r="EC17" s="20"/>
      <c r="ED17" s="15"/>
      <c r="EE17" s="67"/>
      <c r="EF17" s="70"/>
      <c r="EG17" s="70"/>
      <c r="EH17" s="70"/>
      <c r="EI17" s="70"/>
      <c r="EJ17" s="70"/>
      <c r="EK17" s="70"/>
      <c r="EL17" s="70"/>
      <c r="EM17" s="71"/>
      <c r="EN17" s="70"/>
    </row>
    <row r="18" spans="1:206" ht="11.25" customHeight="1">
      <c r="A18" s="45"/>
      <c r="B18" s="44"/>
      <c r="C18" s="44"/>
      <c r="D18" s="14"/>
      <c r="E18" s="21"/>
      <c r="F18" s="21"/>
      <c r="G18" s="21"/>
      <c r="H18" s="21"/>
      <c r="I18" s="21"/>
      <c r="J18" s="21"/>
      <c r="K18" s="21"/>
      <c r="L18" s="21"/>
      <c r="M18" s="21"/>
      <c r="N18" s="21"/>
      <c r="O18" s="21"/>
      <c r="GX18" s="76"/>
    </row>
    <row r="19" spans="1:206" ht="11.25" customHeight="1">
      <c r="A19" s="18"/>
      <c r="B19" s="43"/>
      <c r="C19" s="43"/>
      <c r="D19" s="12"/>
      <c r="E19" s="21"/>
      <c r="F19" s="21"/>
      <c r="G19" s="21"/>
      <c r="H19" s="21"/>
      <c r="I19" s="21"/>
      <c r="J19" s="21"/>
      <c r="K19" s="21"/>
      <c r="L19" s="21"/>
      <c r="M19" s="21"/>
      <c r="N19" s="21"/>
      <c r="O19" s="21"/>
      <c r="GU19" s="9"/>
      <c r="GV19" s="9"/>
      <c r="GW19" s="9"/>
      <c r="GX19" s="9"/>
    </row>
    <row r="20" spans="1:206" ht="11.25" customHeight="1">
      <c r="A20" s="109" t="s">
        <v>39</v>
      </c>
      <c r="B20" s="109"/>
      <c r="C20" s="43"/>
      <c r="D20" s="12"/>
      <c r="E20" s="21"/>
      <c r="F20" s="21"/>
      <c r="G20" s="21"/>
      <c r="H20" s="21"/>
      <c r="I20" s="21"/>
      <c r="J20" s="21"/>
      <c r="K20" s="21"/>
      <c r="L20" s="21"/>
      <c r="M20" s="21"/>
      <c r="N20" s="21"/>
      <c r="O20" s="21"/>
      <c r="GU20" s="9"/>
      <c r="GV20" s="9"/>
      <c r="GW20" s="9"/>
      <c r="GX20" s="9"/>
    </row>
    <row r="21" spans="1:206" ht="11.25" customHeight="1">
      <c r="A21" s="18"/>
      <c r="B21" s="60"/>
      <c r="C21" s="43"/>
      <c r="D21" s="12"/>
      <c r="E21" s="21"/>
      <c r="F21" s="21"/>
      <c r="G21" s="21"/>
      <c r="H21" s="21"/>
      <c r="I21" s="21"/>
      <c r="J21" s="21"/>
      <c r="K21" s="21"/>
      <c r="L21" s="21"/>
      <c r="M21" s="21"/>
      <c r="N21" s="21"/>
      <c r="O21" s="21"/>
      <c r="GU21" s="9"/>
      <c r="GV21" s="9"/>
      <c r="GW21" s="9"/>
      <c r="GX21" s="9"/>
    </row>
    <row r="22" spans="1:206" ht="11.25" customHeight="1">
      <c r="A22" s="18"/>
      <c r="B22" s="43"/>
      <c r="C22" s="43"/>
      <c r="D22" s="15"/>
      <c r="E22" s="21"/>
      <c r="F22" s="21"/>
      <c r="G22" s="21"/>
      <c r="H22" s="21"/>
      <c r="I22" s="21"/>
      <c r="J22" s="21"/>
      <c r="K22" s="21"/>
      <c r="L22" s="21"/>
      <c r="M22" s="21"/>
      <c r="N22" s="21"/>
      <c r="O22" s="21"/>
      <c r="GU22" s="9"/>
      <c r="GV22" s="9"/>
      <c r="GW22" s="9"/>
      <c r="GX22" s="9"/>
    </row>
    <row r="23" spans="1:206" ht="11.25" customHeight="1">
      <c r="A23" s="18"/>
      <c r="B23" s="43"/>
      <c r="C23" s="43"/>
      <c r="D23" s="15"/>
      <c r="E23" s="21"/>
      <c r="F23" s="21"/>
      <c r="G23" s="21"/>
      <c r="H23" s="21"/>
      <c r="I23" s="21"/>
      <c r="J23" s="21"/>
      <c r="K23" s="21"/>
      <c r="L23" s="21"/>
      <c r="M23" s="21"/>
      <c r="N23" s="21"/>
      <c r="O23" s="21"/>
      <c r="GU23" s="9"/>
      <c r="GV23" s="9"/>
      <c r="GW23" s="9"/>
      <c r="GX23" s="9"/>
    </row>
    <row r="24" spans="1:206" ht="11.25" customHeight="1">
      <c r="A24" s="18"/>
      <c r="B24" s="43"/>
      <c r="C24" s="43"/>
      <c r="D24" s="15"/>
      <c r="E24" s="21"/>
      <c r="F24" s="21"/>
      <c r="G24" s="21"/>
      <c r="H24" s="21"/>
      <c r="I24" s="21"/>
      <c r="J24" s="21"/>
      <c r="K24" s="21"/>
      <c r="L24" s="21"/>
      <c r="M24" s="21"/>
      <c r="N24" s="21"/>
      <c r="O24" s="21"/>
      <c r="GU24" s="9"/>
      <c r="GV24" s="9"/>
      <c r="GW24" s="9"/>
      <c r="GX24" s="9"/>
    </row>
    <row r="25" spans="1:206" ht="11.25" customHeight="1">
      <c r="A25" s="18"/>
      <c r="B25" s="43"/>
      <c r="C25" s="43"/>
      <c r="D25" s="15"/>
      <c r="E25" s="21"/>
      <c r="F25" s="21"/>
      <c r="G25" s="21"/>
      <c r="H25" s="21"/>
      <c r="I25" s="21"/>
      <c r="J25" s="21"/>
      <c r="K25" s="21"/>
      <c r="L25" s="21"/>
      <c r="M25" s="21"/>
      <c r="N25" s="21"/>
      <c r="O25" s="21"/>
      <c r="GS25" s="76"/>
      <c r="GU25" s="104"/>
      <c r="GV25" s="9"/>
      <c r="GW25" s="9"/>
      <c r="GX25" s="105"/>
    </row>
    <row r="26" spans="1:206" ht="11.25" customHeight="1">
      <c r="A26" s="18"/>
      <c r="B26" s="43"/>
      <c r="C26" s="43"/>
      <c r="D26" s="12"/>
      <c r="E26" s="21"/>
      <c r="F26" s="21"/>
      <c r="G26" s="21"/>
      <c r="H26" s="21"/>
      <c r="I26" s="21"/>
      <c r="J26" s="21"/>
      <c r="K26" s="21"/>
      <c r="L26" s="21"/>
      <c r="M26" s="21"/>
      <c r="N26" s="21"/>
      <c r="O26" s="21"/>
      <c r="GU26" s="9"/>
      <c r="GV26" s="9"/>
      <c r="GW26" s="9"/>
      <c r="GX26" s="9"/>
    </row>
    <row r="27" spans="1:206" ht="11.25" customHeight="1">
      <c r="A27" s="18"/>
      <c r="B27" s="43"/>
      <c r="C27" s="43"/>
      <c r="D27" s="12"/>
      <c r="E27" s="27"/>
      <c r="F27" s="22"/>
      <c r="G27" s="22"/>
      <c r="H27" s="22"/>
      <c r="I27" s="22"/>
      <c r="J27" s="22"/>
      <c r="K27" s="22"/>
      <c r="L27" s="22"/>
      <c r="M27" s="21"/>
      <c r="N27" s="21"/>
      <c r="O27" s="21"/>
      <c r="GU27" s="9"/>
      <c r="GV27" s="9"/>
      <c r="GW27" s="9"/>
      <c r="GX27" s="9"/>
    </row>
    <row r="28" spans="1:206" ht="11.25" customHeight="1">
      <c r="A28" s="18"/>
      <c r="B28" s="43"/>
      <c r="C28" s="43"/>
      <c r="D28" s="12"/>
      <c r="E28" s="21"/>
      <c r="F28" s="21"/>
      <c r="G28" s="21"/>
      <c r="H28" s="21"/>
      <c r="I28" s="21"/>
      <c r="J28" s="21"/>
      <c r="K28" s="21"/>
      <c r="L28" s="21"/>
      <c r="M28" s="21"/>
      <c r="N28" s="21"/>
      <c r="O28" s="21"/>
      <c r="FZ28" s="76"/>
      <c r="GU28" s="104"/>
      <c r="GV28" s="9"/>
      <c r="GW28" s="9"/>
      <c r="GX28" s="9"/>
    </row>
    <row r="29" spans="1:206" ht="11.25" customHeight="1">
      <c r="A29" s="18"/>
      <c r="B29" s="43"/>
      <c r="C29" s="43"/>
      <c r="D29" s="12"/>
      <c r="E29" s="21"/>
      <c r="F29" s="21"/>
      <c r="G29" s="21"/>
      <c r="H29" s="21"/>
      <c r="I29" s="21"/>
      <c r="J29" s="21"/>
      <c r="K29" s="21"/>
      <c r="L29" s="21"/>
      <c r="M29" s="21"/>
      <c r="N29" s="21"/>
      <c r="O29" s="21"/>
      <c r="GU29" s="9"/>
      <c r="GV29" s="9"/>
      <c r="GW29" s="9"/>
      <c r="GX29" s="9"/>
    </row>
    <row r="30" spans="1:206" ht="11.25" customHeight="1">
      <c r="A30" s="18"/>
      <c r="B30" s="43"/>
      <c r="C30" s="43"/>
      <c r="D30" s="12"/>
      <c r="E30" s="21"/>
      <c r="F30" s="21"/>
      <c r="G30" s="21"/>
      <c r="H30" s="21"/>
      <c r="I30" s="21"/>
      <c r="J30" s="21"/>
      <c r="K30" s="21"/>
      <c r="L30" s="21"/>
      <c r="M30" s="21"/>
      <c r="N30" s="21"/>
      <c r="O30" s="21"/>
      <c r="GU30" s="9"/>
      <c r="GV30" s="9"/>
      <c r="GW30" s="9"/>
      <c r="GX30" s="9"/>
    </row>
    <row r="31" spans="1:206" ht="11.25" customHeight="1">
      <c r="A31" s="18"/>
      <c r="B31" s="43"/>
      <c r="C31" s="43"/>
      <c r="D31" s="12"/>
      <c r="E31" s="21"/>
      <c r="F31" s="21"/>
      <c r="G31" s="21"/>
      <c r="H31" s="21"/>
      <c r="I31" s="21"/>
      <c r="J31" s="21"/>
      <c r="K31" s="21"/>
      <c r="L31" s="21"/>
      <c r="M31" s="21"/>
      <c r="N31" s="21"/>
      <c r="O31" s="21"/>
      <c r="GU31" s="9"/>
      <c r="GV31" s="9"/>
      <c r="GW31" s="9"/>
      <c r="GX31" s="9"/>
    </row>
    <row r="32" spans="1:206" ht="11.25" customHeight="1">
      <c r="A32" s="18"/>
      <c r="B32" s="43"/>
      <c r="C32" s="43"/>
      <c r="D32" s="12"/>
      <c r="E32" s="21"/>
      <c r="F32" s="21"/>
      <c r="G32" s="21"/>
      <c r="H32" s="21"/>
      <c r="I32" s="21"/>
      <c r="J32" s="21"/>
      <c r="K32" s="21"/>
      <c r="L32" s="21"/>
      <c r="M32" s="21"/>
      <c r="N32" s="21"/>
      <c r="O32" s="21"/>
      <c r="GU32" s="9"/>
      <c r="GV32" s="9"/>
      <c r="GW32" s="9"/>
      <c r="GX32" s="9"/>
    </row>
    <row r="33" spans="1:206" ht="11.25" customHeight="1">
      <c r="A33" s="18"/>
      <c r="B33" s="43"/>
      <c r="C33" s="43"/>
      <c r="D33" s="12"/>
      <c r="E33" s="21"/>
      <c r="F33" s="21"/>
      <c r="G33" s="21"/>
      <c r="H33" s="21"/>
      <c r="I33" s="21"/>
      <c r="J33" s="21"/>
      <c r="K33" s="21"/>
      <c r="L33" s="21"/>
      <c r="M33" s="21"/>
      <c r="N33" s="21"/>
      <c r="O33" s="21"/>
      <c r="GU33" s="9"/>
      <c r="GV33" s="9"/>
      <c r="GW33" s="9"/>
      <c r="GX33" s="9"/>
    </row>
    <row r="34" spans="1:206" ht="11.25" customHeight="1">
      <c r="A34" s="16"/>
      <c r="B34" s="16"/>
      <c r="C34" s="16"/>
      <c r="D34" s="13"/>
      <c r="E34" s="21"/>
      <c r="F34" s="21"/>
      <c r="G34" s="21"/>
      <c r="H34" s="21"/>
      <c r="I34" s="21"/>
      <c r="J34" s="21"/>
      <c r="K34" s="21"/>
      <c r="L34" s="21"/>
      <c r="M34" s="21"/>
      <c r="N34" s="21"/>
      <c r="O34" s="21"/>
    </row>
    <row r="35" spans="1:206" ht="12.75" customHeight="1">
      <c r="B35" s="2"/>
    </row>
    <row r="36" spans="1:206" ht="11.25" customHeight="1">
      <c r="A36" s="16"/>
      <c r="B36" s="16"/>
      <c r="C36" s="16"/>
      <c r="D36" s="13"/>
      <c r="E36" s="21"/>
      <c r="F36" s="21"/>
      <c r="G36" s="21"/>
      <c r="H36" s="21"/>
      <c r="I36" s="21"/>
      <c r="J36" s="21"/>
      <c r="K36" s="21"/>
      <c r="L36" s="21"/>
      <c r="M36" s="21"/>
      <c r="N36" s="21"/>
      <c r="O36" s="21"/>
    </row>
    <row r="37" spans="1:206" s="20" customFormat="1" ht="11.25" customHeight="1">
      <c r="A37" s="19"/>
      <c r="EP37" s="67"/>
      <c r="EQ37" s="67"/>
      <c r="FB37" s="67"/>
      <c r="FC37" s="67"/>
    </row>
    <row r="38" spans="1:206" ht="11.25" customHeight="1"/>
    <row r="39" spans="1:206" ht="11.25" customHeight="1">
      <c r="A39" s="34"/>
    </row>
    <row r="40" spans="1:206" ht="11.25" customHeight="1"/>
    <row r="41" spans="1:206" ht="11.25" customHeight="1"/>
    <row r="42" spans="1:206" ht="11.25" customHeight="1"/>
    <row r="43" spans="1:206" ht="11.25" customHeight="1"/>
    <row r="44" spans="1:206" ht="11.25" customHeight="1"/>
    <row r="45" spans="1:206" ht="11.25" customHeight="1"/>
    <row r="46" spans="1:206" ht="11.25" customHeight="1"/>
    <row r="47" spans="1:206" ht="11.25" customHeight="1"/>
    <row r="48" spans="1:206" ht="11.25" customHeight="1">
      <c r="A48" s="21"/>
      <c r="B48" s="21"/>
    </row>
    <row r="49" spans="1:10" ht="11.25" customHeight="1">
      <c r="A49" s="1"/>
    </row>
    <row r="50" spans="1:10" ht="11.25" customHeight="1">
      <c r="A50" s="3"/>
      <c r="B50" s="4"/>
      <c r="C50" s="4"/>
      <c r="D50" s="4"/>
      <c r="E50" s="4"/>
      <c r="F50" s="4"/>
      <c r="G50" s="4"/>
      <c r="H50" s="4"/>
      <c r="I50" s="4"/>
      <c r="J50" s="4"/>
    </row>
    <row r="51" spans="1:10" ht="11.25" customHeight="1">
      <c r="A51" s="4"/>
      <c r="B51" s="4"/>
      <c r="C51" s="4"/>
      <c r="D51" s="4"/>
      <c r="E51" s="4"/>
      <c r="F51" s="4"/>
      <c r="G51" s="4"/>
      <c r="H51" s="4"/>
      <c r="I51" s="4"/>
      <c r="J51" s="4"/>
    </row>
    <row r="52" spans="1:10" ht="11.25" customHeight="1">
      <c r="A52" s="4"/>
      <c r="B52" s="4"/>
      <c r="C52" s="4"/>
      <c r="D52" s="4"/>
      <c r="E52" s="4"/>
      <c r="F52" s="4"/>
      <c r="G52" s="4"/>
      <c r="H52" s="4"/>
      <c r="I52" s="4"/>
      <c r="J52" s="4"/>
    </row>
    <row r="53" spans="1:10" ht="11.25" customHeight="1"/>
    <row r="54" spans="1:10" ht="11.25" customHeight="1">
      <c r="A54" s="25"/>
    </row>
    <row r="55" spans="1:10" ht="11.25" customHeight="1"/>
    <row r="56" spans="1:10" ht="11.25" customHeight="1"/>
    <row r="57" spans="1:10" ht="11.25" customHeight="1">
      <c r="A57" s="24"/>
      <c r="B57" s="24"/>
      <c r="C57" s="24"/>
      <c r="E57" s="26"/>
    </row>
    <row r="58" spans="1:10" ht="11.25" customHeight="1">
      <c r="A58" s="23"/>
      <c r="E58" s="8"/>
    </row>
    <row r="59" spans="1:10" ht="11.25" customHeight="1">
      <c r="E59" s="8"/>
    </row>
    <row r="60" spans="1:10" ht="11.25" customHeight="1">
      <c r="E60" s="8"/>
    </row>
    <row r="61" spans="1:10" ht="11.25" customHeight="1"/>
    <row r="62" spans="1:10" ht="11.25" customHeight="1">
      <c r="E62" s="8"/>
    </row>
    <row r="63" spans="1:10" ht="11.25" customHeight="1">
      <c r="E63" s="8"/>
    </row>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c r="A77" s="24"/>
    </row>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sheetData>
  <sheetProtection sheet="1" objects="1" scenarios="1"/>
  <mergeCells count="56">
    <mergeCell ref="A1:XFD1"/>
    <mergeCell ref="A20:B20"/>
    <mergeCell ref="EP6:FL6"/>
    <mergeCell ref="EP7:FL7"/>
    <mergeCell ref="EP8:EZ8"/>
    <mergeCell ref="FB8:FL8"/>
    <mergeCell ref="ER9:EX9"/>
    <mergeCell ref="FD9:FJ9"/>
    <mergeCell ref="ED8:EN8"/>
    <mergeCell ref="DT9:DZ9"/>
    <mergeCell ref="Z6:AV6"/>
    <mergeCell ref="AX6:BT6"/>
    <mergeCell ref="BV6:CR6"/>
    <mergeCell ref="EF9:EL9"/>
    <mergeCell ref="AZ9:BF9"/>
    <mergeCell ref="AX8:BH8"/>
    <mergeCell ref="BX9:CD9"/>
    <mergeCell ref="AL8:AV8"/>
    <mergeCell ref="CT6:DP6"/>
    <mergeCell ref="CT7:DP7"/>
    <mergeCell ref="CV9:DB9"/>
    <mergeCell ref="DH9:DN9"/>
    <mergeCell ref="DR6:EN6"/>
    <mergeCell ref="Z8:AJ8"/>
    <mergeCell ref="DR7:EN7"/>
    <mergeCell ref="DR8:EB8"/>
    <mergeCell ref="CT8:DD8"/>
    <mergeCell ref="DF8:DP8"/>
    <mergeCell ref="B6:X6"/>
    <mergeCell ref="BJ8:BT8"/>
    <mergeCell ref="BV8:CF8"/>
    <mergeCell ref="CH8:CR8"/>
    <mergeCell ref="D9:J9"/>
    <mergeCell ref="P9:V9"/>
    <mergeCell ref="AB9:AH9"/>
    <mergeCell ref="AN9:AT9"/>
    <mergeCell ref="CJ9:CP9"/>
    <mergeCell ref="BL9:BR9"/>
    <mergeCell ref="B7:X7"/>
    <mergeCell ref="Z7:AV7"/>
    <mergeCell ref="AX7:BT7"/>
    <mergeCell ref="BV7:CR7"/>
    <mergeCell ref="B8:L8"/>
    <mergeCell ref="N8:X8"/>
    <mergeCell ref="FN6:GJ6"/>
    <mergeCell ref="FN7:GJ7"/>
    <mergeCell ref="FN8:FX8"/>
    <mergeCell ref="FZ8:GJ8"/>
    <mergeCell ref="FP9:FV9"/>
    <mergeCell ref="GB9:GH9"/>
    <mergeCell ref="GL6:HH6"/>
    <mergeCell ref="GL7:HH7"/>
    <mergeCell ref="GL8:GV8"/>
    <mergeCell ref="GX8:HH8"/>
    <mergeCell ref="GN9:GT9"/>
    <mergeCell ref="GZ9:HF9"/>
  </mergeCells>
  <phoneticPr fontId="0" type="noConversion"/>
  <hyperlinks>
    <hyperlink ref="A20:B20" r:id="rId1" display="© Commonwealth of Australia &lt;&lt;yyyy&gt;&gt;" xr:uid="{00000000-0004-0000-0100-000000000000}"/>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3</xdr:col>
                <xdr:colOff>0</xdr:colOff>
                <xdr:row>72</xdr:row>
                <xdr:rowOff>114300</xdr:rowOff>
              </from>
              <to>
                <xdr:col>4</xdr:col>
                <xdr:colOff>47625</xdr:colOff>
                <xdr:row>76</xdr:row>
                <xdr:rowOff>28575</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49"/>
  <sheetViews>
    <sheetView showGridLines="0" workbookViewId="0">
      <selection activeCell="A4" sqref="A4"/>
    </sheetView>
  </sheetViews>
  <sheetFormatPr defaultRowHeight="11.25"/>
  <cols>
    <col min="1" max="1" width="7.83203125" customWidth="1"/>
    <col min="2" max="2" width="176" customWidth="1"/>
    <col min="3" max="3" width="0.33203125" customWidth="1"/>
    <col min="4" max="4" width="8.5" hidden="1" customWidth="1"/>
    <col min="5" max="5" width="8.33203125" customWidth="1"/>
    <col min="6" max="7" width="9" customWidth="1"/>
    <col min="8" max="8" width="9.1640625" customWidth="1"/>
    <col min="9" max="9" width="8.33203125" customWidth="1"/>
    <col min="10" max="11" width="9" customWidth="1"/>
  </cols>
  <sheetData>
    <row r="1" spans="1:15" s="111" customFormat="1" ht="66.75" customHeight="1">
      <c r="A1" s="110" t="s">
        <v>32</v>
      </c>
    </row>
    <row r="2" spans="1:15" s="37" customFormat="1" ht="20.100000000000001" customHeight="1">
      <c r="A2" s="41" t="str">
        <f>Contents!A2</f>
        <v>33010DO005 Births, Australia 2019</v>
      </c>
      <c r="K2" s="38"/>
      <c r="M2" s="39"/>
    </row>
    <row r="3" spans="1:15" s="52" customFormat="1" ht="15.75" customHeight="1">
      <c r="A3" s="51" t="str">
        <f>Contents!A3</f>
        <v>Released at 11.30am (Canberra time) Wed 9 Dec 2020</v>
      </c>
      <c r="K3" s="53"/>
      <c r="M3" s="54"/>
    </row>
    <row r="4" spans="1:15" s="52" customFormat="1" ht="12.75" customHeight="1">
      <c r="A4" s="51"/>
      <c r="K4" s="53"/>
      <c r="M4" s="54"/>
    </row>
    <row r="5" spans="1:15" s="9" customFormat="1" ht="20.100000000000001" customHeight="1">
      <c r="B5" s="50" t="s">
        <v>3</v>
      </c>
    </row>
    <row r="6" spans="1:15" s="9" customFormat="1" ht="12.75" customHeight="1">
      <c r="B6"/>
    </row>
    <row r="7" spans="1:15" s="9" customFormat="1">
      <c r="B7" s="9" t="s">
        <v>5</v>
      </c>
    </row>
    <row r="8" spans="1:15" ht="12.75" customHeight="1">
      <c r="B8" s="1" t="s">
        <v>38</v>
      </c>
      <c r="C8" s="101"/>
    </row>
    <row r="9" spans="1:15" s="102" customFormat="1">
      <c r="B9" s="107" t="s">
        <v>31</v>
      </c>
    </row>
    <row r="10" spans="1:15" s="102" customFormat="1">
      <c r="B10" s="107" t="s">
        <v>42</v>
      </c>
    </row>
    <row r="11" spans="1:15" ht="12.75" customHeight="1">
      <c r="A11" s="28"/>
      <c r="B11" s="10"/>
      <c r="C11" s="10"/>
      <c r="D11" s="10"/>
      <c r="E11" s="10"/>
      <c r="F11" s="10"/>
      <c r="G11" s="10"/>
      <c r="H11" s="10"/>
      <c r="I11" s="10"/>
      <c r="J11" s="10"/>
      <c r="K11" s="10"/>
    </row>
    <row r="12" spans="1:15" ht="11.25" customHeight="1">
      <c r="A12" s="28"/>
      <c r="B12" s="35"/>
      <c r="C12" s="10"/>
      <c r="D12" s="10"/>
      <c r="E12" s="10"/>
      <c r="F12" s="10"/>
      <c r="G12" s="10"/>
      <c r="H12" s="10"/>
      <c r="I12" s="10"/>
      <c r="J12" s="10"/>
      <c r="K12" s="10"/>
    </row>
    <row r="13" spans="1:15" ht="12.75" hidden="1">
      <c r="A13" s="28"/>
      <c r="B13" s="10"/>
      <c r="C13" s="10"/>
      <c r="D13" s="10"/>
      <c r="E13" s="10"/>
      <c r="F13" s="10"/>
      <c r="G13" s="10"/>
      <c r="H13" s="10"/>
      <c r="I13" s="10"/>
      <c r="J13" s="10"/>
      <c r="K13" s="10"/>
    </row>
    <row r="14" spans="1:15" ht="22.5">
      <c r="A14" s="28"/>
      <c r="B14" s="96" t="s">
        <v>49</v>
      </c>
      <c r="C14" s="96"/>
      <c r="D14" s="96"/>
      <c r="E14" s="96"/>
      <c r="F14" s="96"/>
      <c r="G14" s="96"/>
      <c r="H14" s="96"/>
      <c r="I14" s="96"/>
      <c r="J14" s="96"/>
      <c r="K14" s="96"/>
      <c r="L14" s="96"/>
      <c r="M14" s="96"/>
      <c r="N14" s="96"/>
      <c r="O14" s="96"/>
    </row>
    <row r="15" spans="1:15" ht="12.75">
      <c r="A15" s="28"/>
      <c r="B15" s="96"/>
      <c r="C15" s="96"/>
      <c r="D15" s="96"/>
      <c r="E15" s="96"/>
      <c r="F15" s="96"/>
      <c r="G15" s="96"/>
      <c r="H15" s="96"/>
      <c r="I15" s="96"/>
      <c r="J15" s="96"/>
      <c r="K15" s="96"/>
      <c r="L15" s="96"/>
      <c r="M15" s="96"/>
      <c r="N15" s="96"/>
      <c r="O15" s="96"/>
    </row>
    <row r="16" spans="1:15" ht="22.5">
      <c r="A16" s="28"/>
      <c r="B16" s="96" t="s">
        <v>45</v>
      </c>
      <c r="C16" s="96"/>
      <c r="D16" s="96"/>
      <c r="E16" s="96"/>
      <c r="F16" s="96"/>
      <c r="G16" s="96"/>
      <c r="H16" s="96"/>
      <c r="I16" s="96"/>
      <c r="J16" s="96"/>
      <c r="K16" s="96"/>
      <c r="L16" s="96"/>
      <c r="M16" s="96"/>
      <c r="N16" s="96"/>
      <c r="O16" s="96"/>
    </row>
    <row r="17" spans="1:15" ht="12.75">
      <c r="A17" s="28"/>
      <c r="C17" s="96"/>
      <c r="D17" s="96"/>
      <c r="E17" s="96"/>
      <c r="F17" s="96"/>
      <c r="G17" s="96"/>
      <c r="H17" s="96"/>
      <c r="I17" s="96"/>
      <c r="J17" s="96"/>
      <c r="K17" s="96"/>
      <c r="L17" s="96"/>
      <c r="M17" s="96"/>
      <c r="N17" s="96"/>
      <c r="O17" s="96"/>
    </row>
    <row r="18" spans="1:15" ht="22.5">
      <c r="A18" s="28"/>
      <c r="B18" s="103" t="s">
        <v>43</v>
      </c>
      <c r="C18" s="96"/>
      <c r="D18" s="96"/>
      <c r="E18" s="96"/>
      <c r="F18" s="96"/>
      <c r="G18" s="96"/>
      <c r="H18" s="96"/>
      <c r="I18" s="96"/>
      <c r="J18" s="96"/>
      <c r="K18" s="96"/>
      <c r="L18" s="96"/>
      <c r="M18" s="96"/>
      <c r="N18" s="96"/>
      <c r="O18" s="96"/>
    </row>
    <row r="19" spans="1:15" ht="12.75">
      <c r="A19" s="1"/>
      <c r="B19" s="6"/>
    </row>
    <row r="20" spans="1:15" ht="22.5">
      <c r="A20" s="1"/>
      <c r="B20" s="94" t="s">
        <v>46</v>
      </c>
    </row>
    <row r="21" spans="1:15" ht="12.75">
      <c r="A21" s="1"/>
      <c r="B21" s="6"/>
    </row>
    <row r="22" spans="1:15" ht="22.5">
      <c r="A22" s="29"/>
      <c r="B22" s="93" t="s">
        <v>44</v>
      </c>
    </row>
    <row r="23" spans="1:15" ht="12.75">
      <c r="A23" s="29"/>
      <c r="B23" s="93"/>
    </row>
    <row r="24" spans="1:15" ht="12.75">
      <c r="A24" s="29"/>
      <c r="B24" s="96" t="s">
        <v>47</v>
      </c>
    </row>
    <row r="25" spans="1:15" ht="12.75">
      <c r="A25" s="29"/>
      <c r="B25" s="96"/>
    </row>
    <row r="26" spans="1:15" ht="12.75">
      <c r="A26" s="29"/>
      <c r="B26" s="96" t="s">
        <v>48</v>
      </c>
    </row>
    <row r="27" spans="1:15" ht="12.75">
      <c r="A27" s="29"/>
      <c r="B27" s="72"/>
    </row>
    <row r="28" spans="1:15">
      <c r="B28" s="109" t="str">
        <f>Contents!B24</f>
        <v>© Commonwealth of Australia 2020</v>
      </c>
      <c r="C28" s="109"/>
    </row>
    <row r="30" spans="1:15" ht="12.75">
      <c r="A30" s="5"/>
      <c r="E30" s="8"/>
    </row>
    <row r="31" spans="1:15" ht="12.75">
      <c r="B31" s="95"/>
      <c r="E31" s="8"/>
    </row>
    <row r="32" spans="1:15" ht="12">
      <c r="B32" s="116"/>
      <c r="C32" s="116"/>
      <c r="D32" s="116"/>
      <c r="E32" s="116"/>
      <c r="F32" s="116"/>
      <c r="G32" s="116"/>
      <c r="H32" s="116"/>
      <c r="I32" s="116"/>
      <c r="J32" s="116"/>
      <c r="K32" s="116"/>
      <c r="L32" s="116"/>
      <c r="M32" s="116"/>
      <c r="N32" s="116"/>
      <c r="O32" s="116"/>
    </row>
    <row r="33" spans="2:5" ht="15.95" customHeight="1"/>
    <row r="34" spans="2:5" ht="12.75">
      <c r="E34" s="8"/>
    </row>
    <row r="35" spans="2:5" ht="12.75">
      <c r="B35" s="68"/>
      <c r="E35" s="8"/>
    </row>
    <row r="36" spans="2:5" ht="15.95" customHeight="1"/>
    <row r="37" spans="2:5">
      <c r="B37" s="20"/>
    </row>
    <row r="38" spans="2:5" ht="15.95" customHeight="1"/>
    <row r="40" spans="2:5" ht="15.95" customHeight="1"/>
    <row r="42" spans="2:5" ht="15.95" customHeight="1"/>
    <row r="49" spans="1:1" ht="12.75">
      <c r="A49" s="6"/>
    </row>
  </sheetData>
  <sheetProtection sheet="1" objects="1" scenarios="1"/>
  <mergeCells count="3">
    <mergeCell ref="B28:C28"/>
    <mergeCell ref="A1:XFD1"/>
    <mergeCell ref="B32:O32"/>
  </mergeCells>
  <phoneticPr fontId="0" type="noConversion"/>
  <hyperlinks>
    <hyperlink ref="B28:C28" r:id="rId1" display="http://www.abs.gov.au/websitedbs/d3310114.nsf/Home/%C2%A9+Copyright?OpenDocument" xr:uid="{00000000-0004-0000-0200-000000000000}"/>
    <hyperlink ref="B9" r:id="rId2" xr:uid="{B046160B-32D8-49FE-AC95-A5A0494A1457}"/>
    <hyperlink ref="B10" r:id="rId3" location="methodology" xr:uid="{7C90B38F-D0BA-47A8-A05B-B69551A7C46F}"/>
  </hyperlinks>
  <printOptions gridLines="1"/>
  <pageMargins left="0.14000000000000001" right="0.12" top="0.28999999999999998" bottom="0.22" header="0.22" footer="0.18"/>
  <pageSetup paperSize="9" scale="63" orientation="landscape" r:id="rId4"/>
  <headerFooter alignWithMargins="0"/>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3</xdr:col>
                <xdr:colOff>0</xdr:colOff>
                <xdr:row>44</xdr:row>
                <xdr:rowOff>114300</xdr:rowOff>
              </from>
              <to>
                <xdr:col>5</xdr:col>
                <xdr:colOff>190500</xdr:colOff>
                <xdr:row>48</xdr:row>
                <xdr:rowOff>28575</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Contents</vt:lpstr>
      <vt:lpstr>Table 5.1</vt:lpstr>
      <vt:lpstr>Explanatory Notes</vt:lpstr>
      <vt:lpstr>Introduction</vt:lpstr>
      <vt:lpstr>scope</vt:lpstr>
      <vt:lpstr>'Table 5.1'!Y2015_Y2011_BIRTHS_RA_A</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ABS</cp:lastModifiedBy>
  <cp:lastPrinted>2007-02-15T05:50:52Z</cp:lastPrinted>
  <dcterms:created xsi:type="dcterms:W3CDTF">2004-10-31T22:22:48Z</dcterms:created>
  <dcterms:modified xsi:type="dcterms:W3CDTF">2020-11-30T00:43:31Z</dcterms:modified>
</cp:coreProperties>
</file>