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updateLinks="never" defaultThemeVersion="124226"/>
  <mc:AlternateContent xmlns:mc="http://schemas.openxmlformats.org/markup-compatibility/2006">
    <mc:Choice Requires="x15">
      <x15ac:absPath xmlns:x15ac="http://schemas.microsoft.com/office/spreadsheetml/2010/11/ac" url="\\corp\absdfs\workgroup\Demography\DEM\3301.0 BIRTHS\2020\Datacubes\DataCubes\RA\"/>
    </mc:Choice>
  </mc:AlternateContent>
  <xr:revisionPtr revIDLastSave="0" documentId="13_ncr:1_{DB4EB0C2-279D-46BF-B033-1CBD4D05B036}" xr6:coauthVersionLast="45" xr6:coauthVersionMax="45" xr10:uidLastSave="{00000000-0000-0000-0000-000000000000}"/>
  <workbookProtection lockStructure="1"/>
  <bookViews>
    <workbookView xWindow="-120" yWindow="-120" windowWidth="29040" windowHeight="15840" xr2:uid="{00000000-000D-0000-FFFF-FFFF00000000}"/>
  </bookViews>
  <sheets>
    <sheet name="Contents" sheetId="7" r:id="rId1"/>
    <sheet name="Table 4.1" sheetId="8" r:id="rId2"/>
    <sheet name="Explanatory Notes" sheetId="10" r:id="rId3"/>
  </sheets>
  <definedNames>
    <definedName name="Full">'Explanatory Notes'!#REF!</definedName>
    <definedName name="Glossary">'Explanatory Notes'!#REF!</definedName>
    <definedName name="Introduction">'Explanatory Notes'!$B$12:$B$22</definedName>
    <definedName name="scope">'Explanatory Notes'!#REF!</definedName>
    <definedName name="table1">Contents!#REF!</definedName>
    <definedName name="Y2015_BIRTHS" localSheetId="1">'Table 4.1'!$A$6:$BH$76</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8"/>
  <c r="A2" i="10"/>
  <c r="A2" i="8"/>
  <c r="B3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6" authorId="0" shapeId="0" xr:uid="{00000000-0006-0000-0100-000001000000}">
      <text>
        <r>
          <rPr>
            <sz val="9"/>
            <color indexed="81"/>
            <rFont val="Tahoma"/>
            <family val="2"/>
          </rPr>
          <t>Rates and median age are calculated for each year and then averaged over the three-year period ending in the reference year.</t>
        </r>
      </text>
    </comment>
    <comment ref="N6" authorId="0" shapeId="0" xr:uid="{00000000-0006-0000-0100-000002000000}">
      <text>
        <r>
          <rPr>
            <sz val="9"/>
            <color indexed="81"/>
            <rFont val="Tahoma"/>
            <family val="2"/>
          </rPr>
          <t xml:space="preserve">Rates and median age are calculated for each year and then averaged over the three-year period ending in the reference year.
</t>
        </r>
      </text>
    </comment>
    <comment ref="Z6" authorId="0" shapeId="0" xr:uid="{00000000-0006-0000-0100-000003000000}">
      <text>
        <r>
          <rPr>
            <sz val="9"/>
            <color indexed="81"/>
            <rFont val="Tahoma"/>
            <family val="2"/>
          </rPr>
          <t xml:space="preserve">Rates and median age are calculated for each year and then averaged over the three-year period ending in the reference year.
</t>
        </r>
      </text>
    </comment>
    <comment ref="AL6" authorId="0" shapeId="0" xr:uid="{00000000-0006-0000-0100-000004000000}">
      <text>
        <r>
          <rPr>
            <sz val="9"/>
            <color indexed="81"/>
            <rFont val="Tahoma"/>
            <family val="2"/>
          </rPr>
          <t xml:space="preserve">Rates and median age are calculated for each year and then averaged over the three-year period ending in the reference year.
</t>
        </r>
      </text>
    </comment>
    <comment ref="AX6" authorId="0" shapeId="0" xr:uid="{00000000-0006-0000-0100-000005000000}">
      <text>
        <r>
          <rPr>
            <sz val="9"/>
            <color indexed="81"/>
            <rFont val="Tahoma"/>
            <family val="2"/>
          </rPr>
          <t xml:space="preserve">Rates and median age are calculated for each year and then averaged over the three-year period ending in the reference year.
</t>
        </r>
      </text>
    </comment>
    <comment ref="BJ6" authorId="0" shapeId="0" xr:uid="{00000000-0006-0000-0100-000006000000}">
      <text>
        <r>
          <rPr>
            <sz val="9"/>
            <color indexed="81"/>
            <rFont val="Tahoma"/>
            <family val="2"/>
          </rPr>
          <t xml:space="preserve">Rates and median age are calculated for each year and then averaged over the three-year period ending in the reference year.
</t>
        </r>
      </text>
    </comment>
    <comment ref="BV6" authorId="0" shapeId="0" xr:uid="{00000000-0006-0000-0100-000007000000}">
      <text>
        <r>
          <rPr>
            <sz val="9"/>
            <color indexed="81"/>
            <rFont val="Tahoma"/>
            <family val="2"/>
          </rPr>
          <t xml:space="preserve">Rates and median age are calculated for each year and then averaged over the three-year period ending in the reference year.
</t>
        </r>
      </text>
    </comment>
    <comment ref="CH6" authorId="0" shapeId="0" xr:uid="{5158B602-909E-4A9E-BBE6-DC577D54AAAF}">
      <text>
        <r>
          <rPr>
            <sz val="9"/>
            <color indexed="81"/>
            <rFont val="Tahoma"/>
            <family val="2"/>
          </rPr>
          <t xml:space="preserve">Rates and median age are calculated for each year and then averaged over the three-year period ending in the reference year.
</t>
        </r>
      </text>
    </comment>
    <comment ref="CT6" authorId="0" shapeId="0" xr:uid="{D19A7D64-13AB-4BDE-A4E2-F34021B433D3}">
      <text>
        <r>
          <rPr>
            <sz val="9"/>
            <color indexed="81"/>
            <rFont val="Tahoma"/>
            <family val="2"/>
          </rPr>
          <t xml:space="preserve">Rates and median age are calculated for each year and then averaged over the three-year period ending in the reference year.
</t>
        </r>
      </text>
    </comment>
    <comment ref="DF6" authorId="0" shapeId="0" xr:uid="{3F175ADC-669C-4A0C-8994-6185AC20B199}">
      <text>
        <r>
          <rPr>
            <sz val="9"/>
            <color indexed="81"/>
            <rFont val="Tahoma"/>
            <family val="2"/>
          </rPr>
          <t xml:space="preserve">Rates and median age are calculated for each year and then averaged over the three-year period ending in the reference year.
</t>
        </r>
      </text>
    </comment>
    <comment ref="DR6" authorId="0" shapeId="0" xr:uid="{8F72EA42-FE09-47AA-9B16-79AA744CCEEB}">
      <text>
        <r>
          <rPr>
            <sz val="9"/>
            <color indexed="81"/>
            <rFont val="Tahoma"/>
            <family val="2"/>
          </rPr>
          <t xml:space="preserve">Rates and median age are calculated for each year and then averaged over the three-year period ending in the reference year.
</t>
        </r>
      </text>
    </comment>
    <comment ref="D7" authorId="0" shapeId="0" xr:uid="{00000000-0006-0000-0100-000008000000}">
      <text>
        <r>
          <rPr>
            <sz val="9"/>
            <color indexed="81"/>
            <rFont val="Tahoma"/>
            <family val="2"/>
          </rPr>
          <t xml:space="preserve">Births per 1,000 women.
</t>
        </r>
      </text>
    </comment>
    <comment ref="P7" authorId="0" shapeId="0" xr:uid="{00000000-0006-0000-0100-000009000000}">
      <text>
        <r>
          <rPr>
            <sz val="9"/>
            <color indexed="81"/>
            <rFont val="Tahoma"/>
            <family val="2"/>
          </rPr>
          <t xml:space="preserve">Births per 1,000 women.
</t>
        </r>
      </text>
    </comment>
    <comment ref="AB7" authorId="0" shapeId="0" xr:uid="{00000000-0006-0000-0100-00000A000000}">
      <text>
        <r>
          <rPr>
            <sz val="9"/>
            <color indexed="81"/>
            <rFont val="Tahoma"/>
            <family val="2"/>
          </rPr>
          <t xml:space="preserve">Births per 1,000 women.
</t>
        </r>
      </text>
    </comment>
    <comment ref="AN7" authorId="0" shapeId="0" xr:uid="{00000000-0006-0000-0100-00000B000000}">
      <text>
        <r>
          <rPr>
            <sz val="9"/>
            <color indexed="81"/>
            <rFont val="Tahoma"/>
            <family val="2"/>
          </rPr>
          <t xml:space="preserve">Births per 1,000 women.
</t>
        </r>
      </text>
    </comment>
    <comment ref="AZ7" authorId="0" shapeId="0" xr:uid="{00000000-0006-0000-0100-00000C000000}">
      <text>
        <r>
          <rPr>
            <sz val="9"/>
            <color indexed="81"/>
            <rFont val="Tahoma"/>
            <family val="2"/>
          </rPr>
          <t xml:space="preserve">Births per 1,000 women.
</t>
        </r>
      </text>
    </comment>
    <comment ref="BL7" authorId="0" shapeId="0" xr:uid="{00000000-0006-0000-0100-00000D000000}">
      <text>
        <r>
          <rPr>
            <sz val="9"/>
            <color indexed="81"/>
            <rFont val="Tahoma"/>
            <family val="2"/>
          </rPr>
          <t xml:space="preserve">Births per 1,000 women.
</t>
        </r>
      </text>
    </comment>
    <comment ref="BX7" authorId="0" shapeId="0" xr:uid="{00000000-0006-0000-0100-00000E000000}">
      <text>
        <r>
          <rPr>
            <sz val="9"/>
            <color indexed="81"/>
            <rFont val="Tahoma"/>
            <family val="2"/>
          </rPr>
          <t xml:space="preserve">Births per 1,000 women.
</t>
        </r>
      </text>
    </comment>
    <comment ref="CJ7" authorId="0" shapeId="0" xr:uid="{40991C76-7043-4D0E-B76E-C38CFB9CBBE9}">
      <text>
        <r>
          <rPr>
            <sz val="9"/>
            <color indexed="81"/>
            <rFont val="Tahoma"/>
            <family val="2"/>
          </rPr>
          <t xml:space="preserve">Births per 1,000 women.
</t>
        </r>
      </text>
    </comment>
    <comment ref="CV7" authorId="0" shapeId="0" xr:uid="{08298F83-0567-411A-8DE6-7E23A37DEE5E}">
      <text>
        <r>
          <rPr>
            <sz val="9"/>
            <color indexed="81"/>
            <rFont val="Tahoma"/>
            <family val="2"/>
          </rPr>
          <t xml:space="preserve">Births per 1,000 women.
</t>
        </r>
      </text>
    </comment>
    <comment ref="DH7" authorId="0" shapeId="0" xr:uid="{8336A46E-8DCC-4B40-A1AC-2777782C4BFA}">
      <text>
        <r>
          <rPr>
            <sz val="9"/>
            <color indexed="81"/>
            <rFont val="Tahoma"/>
            <family val="2"/>
          </rPr>
          <t xml:space="preserve">Births per 1,000 women.
</t>
        </r>
      </text>
    </comment>
    <comment ref="DT7" authorId="0" shapeId="0" xr:uid="{81D4C4D8-38D8-4D6D-9347-839E0E8B6A83}">
      <text>
        <r>
          <rPr>
            <sz val="9"/>
            <color indexed="81"/>
            <rFont val="Tahoma"/>
            <family val="2"/>
          </rPr>
          <t xml:space="preserve">Births per 1,000 women.
</t>
        </r>
      </text>
    </comment>
    <comment ref="B8" authorId="0" shapeId="0" xr:uid="{00000000-0006-0000-0100-00000F000000}">
      <text>
        <r>
          <rPr>
            <sz val="8"/>
            <color indexed="8"/>
            <rFont val="Arial"/>
            <family val="2"/>
          </rPr>
          <t>Estimated resident population at 30 June.</t>
        </r>
      </text>
    </comment>
    <comment ref="C8" authorId="0" shapeId="0" xr:uid="{00000000-0006-0000-0100-000010000000}">
      <text>
        <r>
          <rPr>
            <sz val="9"/>
            <color indexed="81"/>
            <rFont val="Tahoma"/>
            <family val="2"/>
          </rPr>
          <t xml:space="preserve">Births registered in the calendar year.
</t>
        </r>
      </text>
    </comment>
    <comment ref="D8" authorId="0" shapeId="0" xr:uid="{00000000-0006-0000-0100-000011000000}">
      <text>
        <r>
          <rPr>
            <sz val="9"/>
            <color indexed="81"/>
            <rFont val="Tahoma"/>
            <family val="2"/>
          </rPr>
          <t xml:space="preserve">Includes births to mothers aged under 15 years.
</t>
        </r>
      </text>
    </comment>
    <comment ref="J8" authorId="0" shapeId="0" xr:uid="{00000000-0006-0000-0100-000012000000}">
      <text>
        <r>
          <rPr>
            <sz val="9"/>
            <color indexed="81"/>
            <rFont val="Tahoma"/>
            <family val="2"/>
          </rPr>
          <t xml:space="preserve">Includes births to mothers aged over 50 years.
</t>
        </r>
      </text>
    </comment>
    <comment ref="K8" authorId="0" shapeId="0" xr:uid="{00000000-0006-0000-0100-000013000000}">
      <text>
        <r>
          <rPr>
            <sz val="9"/>
            <color indexed="81"/>
            <rFont val="Tahoma"/>
            <family val="2"/>
          </rPr>
          <t>Births per woman. Rates are calculated for each year and then averaged over the three-year period ending in the reference year.</t>
        </r>
      </text>
    </comment>
    <comment ref="L8" authorId="0" shapeId="0" xr:uid="{00000000-0006-0000-0100-000014000000}">
      <text>
        <r>
          <rPr>
            <sz val="9"/>
            <color indexed="81"/>
            <rFont val="Tahoma"/>
            <family val="2"/>
          </rPr>
          <t xml:space="preserve">Based on confinements.
</t>
        </r>
      </text>
    </comment>
    <comment ref="N8" authorId="0" shapeId="0" xr:uid="{00000000-0006-0000-0100-000015000000}">
      <text>
        <r>
          <rPr>
            <sz val="8"/>
            <color indexed="8"/>
            <rFont val="Arial"/>
            <family val="2"/>
          </rPr>
          <t>Estimated resident population at 30 June.</t>
        </r>
      </text>
    </comment>
    <comment ref="O8" authorId="0" shapeId="0" xr:uid="{00000000-0006-0000-0100-000016000000}">
      <text>
        <r>
          <rPr>
            <sz val="9"/>
            <color indexed="81"/>
            <rFont val="Tahoma"/>
            <family val="2"/>
          </rPr>
          <t xml:space="preserve">Births registered in the calendar year.
</t>
        </r>
      </text>
    </comment>
    <comment ref="P8" authorId="0" shapeId="0" xr:uid="{00000000-0006-0000-0100-000017000000}">
      <text>
        <r>
          <rPr>
            <sz val="9"/>
            <color indexed="81"/>
            <rFont val="Tahoma"/>
            <family val="2"/>
          </rPr>
          <t xml:space="preserve">Includes births to mothers aged under 15 years.
</t>
        </r>
      </text>
    </comment>
    <comment ref="V8" authorId="0" shapeId="0" xr:uid="{00000000-0006-0000-0100-000018000000}">
      <text>
        <r>
          <rPr>
            <sz val="9"/>
            <color indexed="81"/>
            <rFont val="Tahoma"/>
            <family val="2"/>
          </rPr>
          <t xml:space="preserve">Includes births to mothers aged over 50 years.
</t>
        </r>
      </text>
    </comment>
    <comment ref="W8" authorId="0" shapeId="0" xr:uid="{8D88D4F1-C1D9-4A0F-A543-0261D6793F26}">
      <text>
        <r>
          <rPr>
            <sz val="9"/>
            <color indexed="81"/>
            <rFont val="Tahoma"/>
            <family val="2"/>
          </rPr>
          <t>Births per woman. Rates are calculated for each year and then averaged over the three-year period ending in the reference year.</t>
        </r>
      </text>
    </comment>
    <comment ref="X8" authorId="0" shapeId="0" xr:uid="{00000000-0006-0000-0100-00001A000000}">
      <text>
        <r>
          <rPr>
            <sz val="9"/>
            <color indexed="81"/>
            <rFont val="Tahoma"/>
            <family val="2"/>
          </rPr>
          <t xml:space="preserve">Based on confinements.
</t>
        </r>
      </text>
    </comment>
    <comment ref="Z8" authorId="0" shapeId="0" xr:uid="{00000000-0006-0000-0100-00001B000000}">
      <text>
        <r>
          <rPr>
            <sz val="8"/>
            <color indexed="8"/>
            <rFont val="Arial"/>
            <family val="2"/>
          </rPr>
          <t>Estimated resident population at 30 June.</t>
        </r>
      </text>
    </comment>
    <comment ref="AA8" authorId="0" shapeId="0" xr:uid="{00000000-0006-0000-0100-00001C000000}">
      <text>
        <r>
          <rPr>
            <sz val="9"/>
            <color indexed="81"/>
            <rFont val="Tahoma"/>
            <family val="2"/>
          </rPr>
          <t xml:space="preserve">Births registered in the calendar year.
</t>
        </r>
      </text>
    </comment>
    <comment ref="AB8" authorId="0" shapeId="0" xr:uid="{00000000-0006-0000-0100-00001D000000}">
      <text>
        <r>
          <rPr>
            <sz val="9"/>
            <color indexed="81"/>
            <rFont val="Tahoma"/>
            <family val="2"/>
          </rPr>
          <t xml:space="preserve">Includes births to mothers aged under 15 years.
</t>
        </r>
      </text>
    </comment>
    <comment ref="AH8" authorId="0" shapeId="0" xr:uid="{00000000-0006-0000-0100-00001E000000}">
      <text>
        <r>
          <rPr>
            <sz val="9"/>
            <color indexed="81"/>
            <rFont val="Tahoma"/>
            <family val="2"/>
          </rPr>
          <t xml:space="preserve">Includes births to mothers aged over 50 years.
</t>
        </r>
      </text>
    </comment>
    <comment ref="AI8" authorId="0" shapeId="0" xr:uid="{8F9BF7F5-EEB7-42C9-865C-7BCDFB104321}">
      <text>
        <r>
          <rPr>
            <sz val="9"/>
            <color indexed="81"/>
            <rFont val="Tahoma"/>
            <family val="2"/>
          </rPr>
          <t>Births per woman. Rates are calculated for each year and then averaged over the three-year period ending in the reference year.</t>
        </r>
      </text>
    </comment>
    <comment ref="AJ8" authorId="0" shapeId="0" xr:uid="{00000000-0006-0000-0100-000020000000}">
      <text>
        <r>
          <rPr>
            <sz val="9"/>
            <color indexed="81"/>
            <rFont val="Tahoma"/>
            <family val="2"/>
          </rPr>
          <t xml:space="preserve">Based on confinements.
</t>
        </r>
      </text>
    </comment>
    <comment ref="AL8" authorId="0" shapeId="0" xr:uid="{00000000-0006-0000-0100-000021000000}">
      <text>
        <r>
          <rPr>
            <sz val="8"/>
            <color indexed="8"/>
            <rFont val="Arial"/>
            <family val="2"/>
          </rPr>
          <t>Estimated resident population at 30 June.</t>
        </r>
      </text>
    </comment>
    <comment ref="AM8" authorId="0" shapeId="0" xr:uid="{00000000-0006-0000-0100-000022000000}">
      <text>
        <r>
          <rPr>
            <sz val="9"/>
            <color indexed="81"/>
            <rFont val="Tahoma"/>
            <family val="2"/>
          </rPr>
          <t xml:space="preserve">Births registered in the calendar year.
</t>
        </r>
      </text>
    </comment>
    <comment ref="AN8" authorId="0" shapeId="0" xr:uid="{00000000-0006-0000-0100-000023000000}">
      <text>
        <r>
          <rPr>
            <sz val="9"/>
            <color indexed="81"/>
            <rFont val="Tahoma"/>
            <family val="2"/>
          </rPr>
          <t xml:space="preserve">Includes births to mothers aged under 15 years.
</t>
        </r>
      </text>
    </comment>
    <comment ref="AT8" authorId="0" shapeId="0" xr:uid="{00000000-0006-0000-0100-000024000000}">
      <text>
        <r>
          <rPr>
            <sz val="9"/>
            <color indexed="81"/>
            <rFont val="Tahoma"/>
            <family val="2"/>
          </rPr>
          <t xml:space="preserve">Includes births to mothers aged over 50 years.
</t>
        </r>
      </text>
    </comment>
    <comment ref="AU8" authorId="0" shapeId="0" xr:uid="{1A3EAA03-3649-457F-8955-951811F2A68E}">
      <text>
        <r>
          <rPr>
            <sz val="9"/>
            <color indexed="81"/>
            <rFont val="Tahoma"/>
            <family val="2"/>
          </rPr>
          <t>Births per woman. Rates are calculated for each year and then averaged over the three-year period ending in the reference year.</t>
        </r>
      </text>
    </comment>
    <comment ref="AV8" authorId="0" shapeId="0" xr:uid="{00000000-0006-0000-0100-000026000000}">
      <text>
        <r>
          <rPr>
            <sz val="9"/>
            <color indexed="81"/>
            <rFont val="Tahoma"/>
            <family val="2"/>
          </rPr>
          <t xml:space="preserve">Based on confinements.
</t>
        </r>
      </text>
    </comment>
    <comment ref="AX8" authorId="0" shapeId="0" xr:uid="{00000000-0006-0000-0100-000027000000}">
      <text>
        <r>
          <rPr>
            <sz val="8"/>
            <color indexed="8"/>
            <rFont val="Arial"/>
            <family val="2"/>
          </rPr>
          <t>Estimated resident population at 30 June.</t>
        </r>
      </text>
    </comment>
    <comment ref="AY8" authorId="0" shapeId="0" xr:uid="{00000000-0006-0000-0100-000028000000}">
      <text>
        <r>
          <rPr>
            <sz val="9"/>
            <color indexed="81"/>
            <rFont val="Tahoma"/>
            <family val="2"/>
          </rPr>
          <t xml:space="preserve">Births registered in the calendar year.
</t>
        </r>
      </text>
    </comment>
    <comment ref="AZ8" authorId="0" shapeId="0" xr:uid="{00000000-0006-0000-0100-000029000000}">
      <text>
        <r>
          <rPr>
            <sz val="9"/>
            <color indexed="81"/>
            <rFont val="Tahoma"/>
            <family val="2"/>
          </rPr>
          <t xml:space="preserve">Includes births to mothers aged under 15 years.
</t>
        </r>
      </text>
    </comment>
    <comment ref="BF8" authorId="0" shapeId="0" xr:uid="{00000000-0006-0000-0100-00002A000000}">
      <text>
        <r>
          <rPr>
            <sz val="9"/>
            <color indexed="81"/>
            <rFont val="Tahoma"/>
            <family val="2"/>
          </rPr>
          <t xml:space="preserve">Includes births to mothers aged over 50 years.
</t>
        </r>
      </text>
    </comment>
    <comment ref="BG8" authorId="0" shapeId="0" xr:uid="{60CF6F40-55F3-4BD7-B82D-3A8904E3907B}">
      <text>
        <r>
          <rPr>
            <sz val="9"/>
            <color indexed="81"/>
            <rFont val="Tahoma"/>
            <family val="2"/>
          </rPr>
          <t>Births per woman. Rates are calculated for each year and then averaged over the three-year period ending in the reference year.</t>
        </r>
      </text>
    </comment>
    <comment ref="BH8" authorId="0" shapeId="0" xr:uid="{00000000-0006-0000-0100-00002C000000}">
      <text>
        <r>
          <rPr>
            <sz val="9"/>
            <color indexed="81"/>
            <rFont val="Tahoma"/>
            <family val="2"/>
          </rPr>
          <t xml:space="preserve">Based on confinements.
</t>
        </r>
      </text>
    </comment>
    <comment ref="BJ8" authorId="0" shapeId="0" xr:uid="{B035D536-381F-4639-8524-AE2C28579CE6}">
      <text>
        <r>
          <rPr>
            <sz val="8"/>
            <color indexed="8"/>
            <rFont val="Arial"/>
            <family val="2"/>
          </rPr>
          <t>Estimated resident population at 30 June.</t>
        </r>
      </text>
    </comment>
    <comment ref="BK8" authorId="0" shapeId="0" xr:uid="{00000000-0006-0000-0100-00002E000000}">
      <text>
        <r>
          <rPr>
            <sz val="9"/>
            <color indexed="81"/>
            <rFont val="Tahoma"/>
            <family val="2"/>
          </rPr>
          <t xml:space="preserve">Births registered in the calendar year.
</t>
        </r>
      </text>
    </comment>
    <comment ref="BL8" authorId="0" shapeId="0" xr:uid="{00000000-0006-0000-0100-00002F000000}">
      <text>
        <r>
          <rPr>
            <sz val="9"/>
            <color indexed="81"/>
            <rFont val="Tahoma"/>
            <family val="2"/>
          </rPr>
          <t xml:space="preserve">Includes births to mothers aged under 15 years.
</t>
        </r>
      </text>
    </comment>
    <comment ref="BR8" authorId="0" shapeId="0" xr:uid="{00000000-0006-0000-0100-000030000000}">
      <text>
        <r>
          <rPr>
            <sz val="9"/>
            <color indexed="81"/>
            <rFont val="Tahoma"/>
            <family val="2"/>
          </rPr>
          <t xml:space="preserve">Includes births to mothers aged over 50 years.
</t>
        </r>
      </text>
    </comment>
    <comment ref="BS8" authorId="0" shapeId="0" xr:uid="{386DAF7A-E030-4C21-99D5-1CF8ED8051B2}">
      <text>
        <r>
          <rPr>
            <sz val="9"/>
            <color indexed="81"/>
            <rFont val="Tahoma"/>
            <family val="2"/>
          </rPr>
          <t>Births per woman. Rates are calculated for each year and then averaged over the three-year period ending in the reference year.</t>
        </r>
      </text>
    </comment>
    <comment ref="BT8" authorId="0" shapeId="0" xr:uid="{00000000-0006-0000-0100-000032000000}">
      <text>
        <r>
          <rPr>
            <sz val="9"/>
            <color indexed="81"/>
            <rFont val="Tahoma"/>
            <family val="2"/>
          </rPr>
          <t xml:space="preserve">Based on confinements.
</t>
        </r>
      </text>
    </comment>
    <comment ref="BV8" authorId="0" shapeId="0" xr:uid="{00000000-0006-0000-0100-000033000000}">
      <text>
        <r>
          <rPr>
            <sz val="8"/>
            <color indexed="8"/>
            <rFont val="Arial"/>
            <family val="2"/>
          </rPr>
          <t>Estimated resident population at 30 June.</t>
        </r>
      </text>
    </comment>
    <comment ref="BW8" authorId="0" shapeId="0" xr:uid="{00000000-0006-0000-0100-000034000000}">
      <text>
        <r>
          <rPr>
            <sz val="9"/>
            <color indexed="81"/>
            <rFont val="Tahoma"/>
            <family val="2"/>
          </rPr>
          <t xml:space="preserve">Births registered in the calendar year.
</t>
        </r>
      </text>
    </comment>
    <comment ref="BX8" authorId="0" shapeId="0" xr:uid="{00000000-0006-0000-0100-000035000000}">
      <text>
        <r>
          <rPr>
            <sz val="9"/>
            <color indexed="81"/>
            <rFont val="Tahoma"/>
            <family val="2"/>
          </rPr>
          <t xml:space="preserve">Includes births to mothers aged under 15 years.
</t>
        </r>
      </text>
    </comment>
    <comment ref="CD8" authorId="0" shapeId="0" xr:uid="{00000000-0006-0000-0100-000036000000}">
      <text>
        <r>
          <rPr>
            <sz val="9"/>
            <color indexed="81"/>
            <rFont val="Tahoma"/>
            <family val="2"/>
          </rPr>
          <t xml:space="preserve">Includes births to mothers aged over 50 years.
</t>
        </r>
      </text>
    </comment>
    <comment ref="CE8" authorId="0" shapeId="0" xr:uid="{9EBC0AA2-F135-4A1F-B9C8-581C03413E83}">
      <text>
        <r>
          <rPr>
            <sz val="9"/>
            <color indexed="81"/>
            <rFont val="Tahoma"/>
            <family val="2"/>
          </rPr>
          <t>Births per woman. Rates are calculated for each year and then averaged over the three-year period ending in the reference year.</t>
        </r>
      </text>
    </comment>
    <comment ref="CF8" authorId="0" shapeId="0" xr:uid="{00000000-0006-0000-0100-000038000000}">
      <text>
        <r>
          <rPr>
            <sz val="9"/>
            <color indexed="81"/>
            <rFont val="Tahoma"/>
            <family val="2"/>
          </rPr>
          <t xml:space="preserve">Based on confinements.
</t>
        </r>
      </text>
    </comment>
    <comment ref="CH8" authorId="0" shapeId="0" xr:uid="{2293E794-C4EE-424C-B7B1-B87C2BA497B6}">
      <text>
        <r>
          <rPr>
            <sz val="8"/>
            <color indexed="8"/>
            <rFont val="Arial"/>
            <family val="2"/>
          </rPr>
          <t>Estimated resident population at 30 June.</t>
        </r>
      </text>
    </comment>
    <comment ref="CI8" authorId="0" shapeId="0" xr:uid="{1A5AFA8C-E051-495E-8026-D8D6E5D2A5A7}">
      <text>
        <r>
          <rPr>
            <sz val="9"/>
            <color indexed="81"/>
            <rFont val="Tahoma"/>
            <family val="2"/>
          </rPr>
          <t xml:space="preserve">Births registered in the calendar year.
</t>
        </r>
      </text>
    </comment>
    <comment ref="CJ8" authorId="0" shapeId="0" xr:uid="{BDBA6C13-5338-4CB7-9706-FD56FF59FCC3}">
      <text>
        <r>
          <rPr>
            <sz val="9"/>
            <color indexed="81"/>
            <rFont val="Tahoma"/>
            <family val="2"/>
          </rPr>
          <t xml:space="preserve">Includes births to mothers aged under 15 years.
</t>
        </r>
      </text>
    </comment>
    <comment ref="CP8" authorId="0" shapeId="0" xr:uid="{8BC2834D-DE5B-4231-8236-D2D6A097F472}">
      <text>
        <r>
          <rPr>
            <sz val="9"/>
            <color indexed="81"/>
            <rFont val="Tahoma"/>
            <family val="2"/>
          </rPr>
          <t xml:space="preserve">Includes births to mothers aged over 50 years.
</t>
        </r>
      </text>
    </comment>
    <comment ref="CQ8" authorId="0" shapeId="0" xr:uid="{4F36D7C4-671A-4CC7-96D5-CE787610B022}">
      <text>
        <r>
          <rPr>
            <sz val="9"/>
            <color indexed="81"/>
            <rFont val="Tahoma"/>
            <family val="2"/>
          </rPr>
          <t>Births per woman. Rates are calculated for each year and then averaged over the three-year period ending in the reference year.</t>
        </r>
      </text>
    </comment>
    <comment ref="CR8" authorId="0" shapeId="0" xr:uid="{3368C99E-97D6-43C9-8A8F-F44304B8289B}">
      <text>
        <r>
          <rPr>
            <sz val="9"/>
            <color indexed="81"/>
            <rFont val="Tahoma"/>
            <family val="2"/>
          </rPr>
          <t xml:space="preserve">Based on confinements.
</t>
        </r>
      </text>
    </comment>
    <comment ref="CT8" authorId="0" shapeId="0" xr:uid="{A83FF2EE-7825-4FAD-9FB3-9A5937F7725B}">
      <text>
        <r>
          <rPr>
            <sz val="8"/>
            <color indexed="8"/>
            <rFont val="Arial"/>
            <family val="2"/>
          </rPr>
          <t>Estimated resident population at 30 June.</t>
        </r>
      </text>
    </comment>
    <comment ref="CU8" authorId="0" shapeId="0" xr:uid="{BA40FABE-EDC9-4F55-9C4D-0A5762AD370F}">
      <text>
        <r>
          <rPr>
            <sz val="9"/>
            <color indexed="81"/>
            <rFont val="Tahoma"/>
            <family val="2"/>
          </rPr>
          <t xml:space="preserve">Births registered in the calendar year.
</t>
        </r>
      </text>
    </comment>
    <comment ref="CV8" authorId="0" shapeId="0" xr:uid="{0B5A9259-ADFB-46BD-8F9E-F5BF65D7495C}">
      <text>
        <r>
          <rPr>
            <sz val="9"/>
            <color indexed="81"/>
            <rFont val="Tahoma"/>
            <family val="2"/>
          </rPr>
          <t xml:space="preserve">Includes births to mothers aged under 15 years.
</t>
        </r>
      </text>
    </comment>
    <comment ref="DB8" authorId="0" shapeId="0" xr:uid="{781B451C-BE24-462F-A8E5-8977EFEB9C47}">
      <text>
        <r>
          <rPr>
            <sz val="9"/>
            <color indexed="81"/>
            <rFont val="Tahoma"/>
            <family val="2"/>
          </rPr>
          <t xml:space="preserve">Includes births to mothers aged over 50 years.
</t>
        </r>
      </text>
    </comment>
    <comment ref="DC8" authorId="0" shapeId="0" xr:uid="{9B288236-688C-413D-9877-DFF6B7D7171E}">
      <text>
        <r>
          <rPr>
            <sz val="9"/>
            <color indexed="81"/>
            <rFont val="Tahoma"/>
            <family val="2"/>
          </rPr>
          <t>Births per woman. Rates are calculated for each year and then averaged over the three-year period ending in the reference year.</t>
        </r>
      </text>
    </comment>
    <comment ref="DD8" authorId="0" shapeId="0" xr:uid="{F02FBE28-7D6E-497B-A551-185341CFD648}">
      <text>
        <r>
          <rPr>
            <sz val="9"/>
            <color indexed="81"/>
            <rFont val="Tahoma"/>
            <family val="2"/>
          </rPr>
          <t xml:space="preserve">Based on confinements.
</t>
        </r>
      </text>
    </comment>
    <comment ref="DF8" authorId="0" shapeId="0" xr:uid="{E7D6D167-047B-4ABF-8F25-BE39154D623A}">
      <text>
        <r>
          <rPr>
            <sz val="8"/>
            <color indexed="8"/>
            <rFont val="Arial"/>
            <family val="2"/>
          </rPr>
          <t>Estimated resident population at 30 June.</t>
        </r>
      </text>
    </comment>
    <comment ref="DG8" authorId="0" shapeId="0" xr:uid="{5AF34E06-E2E8-4AF3-A953-B607FC92BAA8}">
      <text>
        <r>
          <rPr>
            <sz val="9"/>
            <color indexed="81"/>
            <rFont val="Tahoma"/>
            <family val="2"/>
          </rPr>
          <t xml:space="preserve">Births registered in the calendar year.
</t>
        </r>
      </text>
    </comment>
    <comment ref="DH8" authorId="0" shapeId="0" xr:uid="{D35630BB-CC33-4A71-91C1-7821FBA4A89D}">
      <text>
        <r>
          <rPr>
            <sz val="9"/>
            <color indexed="81"/>
            <rFont val="Tahoma"/>
            <family val="2"/>
          </rPr>
          <t xml:space="preserve">Includes births to mothers aged under 15 years.
</t>
        </r>
      </text>
    </comment>
    <comment ref="DN8" authorId="0" shapeId="0" xr:uid="{F1BACFFF-8EAA-44CE-B2CC-73B029FE6773}">
      <text>
        <r>
          <rPr>
            <sz val="9"/>
            <color indexed="81"/>
            <rFont val="Tahoma"/>
            <family val="2"/>
          </rPr>
          <t xml:space="preserve">Includes births to mothers aged over 50 years.
</t>
        </r>
      </text>
    </comment>
    <comment ref="DO8" authorId="0" shapeId="0" xr:uid="{4B2FAD7E-E576-4498-BC02-A11CBE4F04CC}">
      <text>
        <r>
          <rPr>
            <sz val="9"/>
            <color indexed="81"/>
            <rFont val="Tahoma"/>
            <family val="2"/>
          </rPr>
          <t>Births per woman. Rates are calculated for each year and then averaged over the three-year period ending in the reference year.</t>
        </r>
      </text>
    </comment>
    <comment ref="DP8" authorId="0" shapeId="0" xr:uid="{091302EC-F52B-40E4-9397-2D2C5DE7D986}">
      <text>
        <r>
          <rPr>
            <sz val="9"/>
            <color indexed="81"/>
            <rFont val="Tahoma"/>
            <family val="2"/>
          </rPr>
          <t xml:space="preserve">Based on confinements.
</t>
        </r>
      </text>
    </comment>
    <comment ref="DR8" authorId="0" shapeId="0" xr:uid="{4CD98B0B-D830-4937-A58D-44EA53CCDB28}">
      <text>
        <r>
          <rPr>
            <sz val="8"/>
            <color indexed="8"/>
            <rFont val="Arial"/>
            <family val="2"/>
          </rPr>
          <t>Estimated resident population at 30 June.</t>
        </r>
      </text>
    </comment>
    <comment ref="DS8" authorId="0" shapeId="0" xr:uid="{12237325-37DC-4455-A5B1-FA0855B25DDA}">
      <text>
        <r>
          <rPr>
            <sz val="9"/>
            <color indexed="81"/>
            <rFont val="Tahoma"/>
            <family val="2"/>
          </rPr>
          <t xml:space="preserve">Births registered in the calendar year.
</t>
        </r>
      </text>
    </comment>
    <comment ref="DT8" authorId="0" shapeId="0" xr:uid="{E1D3D6E4-D945-4912-A057-AEAE407AEDFF}">
      <text>
        <r>
          <rPr>
            <sz val="9"/>
            <color indexed="81"/>
            <rFont val="Tahoma"/>
            <family val="2"/>
          </rPr>
          <t xml:space="preserve">Includes births to mothers aged under 15 years.
</t>
        </r>
      </text>
    </comment>
    <comment ref="DZ8" authorId="0" shapeId="0" xr:uid="{6F9F0471-6CBF-4FBF-B15A-A64F4714B86F}">
      <text>
        <r>
          <rPr>
            <sz val="9"/>
            <color indexed="81"/>
            <rFont val="Tahoma"/>
            <family val="2"/>
          </rPr>
          <t xml:space="preserve">Includes births to mothers aged over 50 years.
</t>
        </r>
      </text>
    </comment>
    <comment ref="EA8" authorId="0" shapeId="0" xr:uid="{D7432BAB-768B-4D40-92FA-6B948A489B48}">
      <text>
        <r>
          <rPr>
            <sz val="9"/>
            <color indexed="81"/>
            <rFont val="Tahoma"/>
            <family val="2"/>
          </rPr>
          <t>Births per woman. Rates are calculated for each year and then averaged over the three-year period ending in the reference year.</t>
        </r>
      </text>
    </comment>
    <comment ref="EB8" authorId="0" shapeId="0" xr:uid="{37091DD8-2094-4A2E-AC6A-6A47B15B4DBA}">
      <text>
        <r>
          <rPr>
            <sz val="9"/>
            <color indexed="81"/>
            <rFont val="Tahoma"/>
            <family val="2"/>
          </rPr>
          <t xml:space="preserve">Based on confinements.
</t>
        </r>
      </text>
    </comment>
    <comment ref="A9" authorId="0" shapeId="0" xr:uid="{00000000-0006-0000-0100-000039000000}">
      <text>
        <r>
          <rPr>
            <sz val="9"/>
            <color indexed="81"/>
            <rFont val="Tahoma"/>
            <family val="2"/>
          </rPr>
          <t xml:space="preserve">Data for 2010 onwards are based on Remoteness Area boundaries of the Australian Statistical Geography Standard (ASGS), 2016 (cat. no. 1270.0.55.005).
</t>
        </r>
      </text>
    </comment>
    <comment ref="A18" authorId="0" shapeId="0" xr:uid="{00000000-0006-0000-0100-00003A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25" authorId="0" shapeId="0" xr:uid="{00000000-0006-0000-0100-00003B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34" authorId="0" shapeId="0" xr:uid="{00000000-0006-0000-0100-00003C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43" authorId="0" shapeId="0" xr:uid="{00000000-0006-0000-0100-00003D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52" authorId="0" shapeId="0" xr:uid="{00000000-0006-0000-0100-00003E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60" authorId="0" shapeId="0" xr:uid="{00000000-0006-0000-0100-00003F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66" authorId="0" shapeId="0" xr:uid="{00000000-0006-0000-0100-000040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69" authorId="0" shapeId="0" xr:uid="{00000000-0006-0000-0100-000041000000}">
      <text>
        <r>
          <rPr>
            <sz val="8"/>
            <color indexed="8"/>
            <rFont val="Arial"/>
            <family val="2"/>
          </rPr>
          <t xml:space="preserve">1.  Includes births where place of usual residence was overseas, no fixed abode, offshore and migratory, and undefined. 
2.  Due to rounding some data may not add to totals. </t>
        </r>
      </text>
    </comment>
    <comment ref="A78" authorId="0" shapeId="0" xr:uid="{00000000-0006-0000-0100-000042000000}">
      <text>
        <r>
          <rPr>
            <sz val="8"/>
            <color indexed="8"/>
            <rFont val="Arial"/>
            <family val="2"/>
          </rPr>
          <t xml:space="preserve">1.  Includes births where place of usual residence was overseas, no fixed abode, offshore and migratory, and undefined. 
2.  Includes births where place of usual residence was Other Territories.
3.  Due to rounding some data may not add to totals.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4" background="1" saveData="1">
    <webPr sourceData="1" parsePre="1" consecutive="1" xl2000="1" url="file:///S:/DEM/3301.0%20BIRTHS/2015/DATA/5.%20HTML/Y2015_BIRTHS_RA_PUB.html" htmlTables="1">
      <tables count="1">
        <x v="2"/>
      </tables>
    </webPr>
  </connection>
</connections>
</file>

<file path=xl/sharedStrings.xml><?xml version="1.0" encoding="utf-8"?>
<sst xmlns="http://schemas.openxmlformats.org/spreadsheetml/2006/main" count="362" uniqueCount="74">
  <si>
    <t>Introduction</t>
  </si>
  <si>
    <t>Inquiries</t>
  </si>
  <si>
    <t>Contents</t>
  </si>
  <si>
    <t>Tables</t>
  </si>
  <si>
    <t>Explanatory Notes</t>
  </si>
  <si>
    <r>
      <t xml:space="preserve">More information available from the </t>
    </r>
    <r>
      <rPr>
        <b/>
        <u/>
        <sz val="12"/>
        <color indexed="12"/>
        <rFont val="Arial"/>
        <family val="2"/>
      </rPr>
      <t>ABS website</t>
    </r>
  </si>
  <si>
    <t>More information on the ABS website</t>
  </si>
  <si>
    <t xml:space="preserve">Explanatory Notes </t>
  </si>
  <si>
    <t>Births</t>
  </si>
  <si>
    <t>20-24 years</t>
  </si>
  <si>
    <t>25-29 years</t>
  </si>
  <si>
    <t>30-34 years</t>
  </si>
  <si>
    <t>35-39 years</t>
  </si>
  <si>
    <t>40-44 years</t>
  </si>
  <si>
    <t>45-49 years</t>
  </si>
  <si>
    <t>rate</t>
  </si>
  <si>
    <t>Major Cities</t>
  </si>
  <si>
    <t>Inner Regional</t>
  </si>
  <si>
    <t>Outer Regional</t>
  </si>
  <si>
    <t>Inner and Outer Regional</t>
  </si>
  <si>
    <t>Remote</t>
  </si>
  <si>
    <t>Very Remote</t>
  </si>
  <si>
    <t>Remote and Very Remote</t>
  </si>
  <si>
    <t>Total New South Wales</t>
  </si>
  <si>
    <t>Total Victoria</t>
  </si>
  <si>
    <t>Total Queensland</t>
  </si>
  <si>
    <t>Total South Australia</t>
  </si>
  <si>
    <t>Total Tasmania</t>
  </si>
  <si>
    <t>Total Northern Territory</t>
  </si>
  <si>
    <t>Total Australia</t>
  </si>
  <si>
    <t>New South Wales</t>
  </si>
  <si>
    <t>Victoria</t>
  </si>
  <si>
    <t>Queensland</t>
  </si>
  <si>
    <t>South Australia</t>
  </si>
  <si>
    <t>Western Australia</t>
  </si>
  <si>
    <t>Tasmania</t>
  </si>
  <si>
    <t>Total Australian Capital Territory</t>
  </si>
  <si>
    <t>Australian Capital Territory</t>
  </si>
  <si>
    <t>Age-specific fertility rates</t>
  </si>
  <si>
    <t>15-19 years</t>
  </si>
  <si>
    <t>Total fertility rate</t>
  </si>
  <si>
    <t>Median age of mother</t>
  </si>
  <si>
    <t>persons</t>
  </si>
  <si>
    <t>no.</t>
  </si>
  <si>
    <t>years</t>
  </si>
  <si>
    <t xml:space="preserve"> </t>
  </si>
  <si>
    <t>0 nil or rounded to zero (including null cells)</t>
  </si>
  <si>
    <t>np not available for publication but included in totals where applicable, unless otherwise indicated</t>
  </si>
  <si>
    <t xml:space="preserve">AUSTRALIA </t>
  </si>
  <si>
    <t>Estimated Resident Population</t>
  </si>
  <si>
    <t>Key Statistics</t>
  </si>
  <si>
    <t xml:space="preserve">              Australian Bureau of Statistics</t>
  </si>
  <si>
    <t>2016 Remoteness Area</t>
  </si>
  <si>
    <t>Place of Usual Residence</t>
  </si>
  <si>
    <t xml:space="preserve">Northern Territory </t>
  </si>
  <si>
    <r>
      <rPr>
        <b/>
        <sz val="8"/>
        <rFont val="Arial"/>
        <family val="2"/>
      </rPr>
      <t>7.</t>
    </r>
    <r>
      <rPr>
        <sz val="8"/>
        <rFont val="Arial"/>
        <family val="2"/>
      </rPr>
      <t xml:space="preserve"> State and territory totals include births where the mother's place of usual residence is overseas, no fixed abode or undefined.</t>
    </r>
  </si>
  <si>
    <t>Estimated Resident Population(a)</t>
  </si>
  <si>
    <t>Methodology</t>
  </si>
  <si>
    <r>
      <rPr>
        <b/>
        <sz val="8"/>
        <rFont val="Arial"/>
        <family val="2"/>
      </rPr>
      <t xml:space="preserve">4. </t>
    </r>
    <r>
      <rPr>
        <sz val="8"/>
        <rFont val="Arial"/>
        <family val="2"/>
      </rPr>
      <t xml:space="preserve">Age-specific fertility rate is the number of live births per 1,000 women. The fertility rate of women aged 15 to 19 includes births to mothers aged under 15. The fertility rate of women aged 45 to 49 includes births to mothers aged over 49. </t>
    </r>
  </si>
  <si>
    <r>
      <rPr>
        <b/>
        <sz val="8"/>
        <rFont val="Arial"/>
        <family val="2"/>
      </rPr>
      <t xml:space="preserve">6. </t>
    </r>
    <r>
      <rPr>
        <sz val="8"/>
        <rFont val="Arial"/>
        <family val="2"/>
      </rPr>
      <t>This spreadsheet uses births by the mother's 'Usual place of residence' by 'Year of registration' of the birth.</t>
    </r>
  </si>
  <si>
    <t>33010DO004 Births, Australia 2020</t>
  </si>
  <si>
    <t>Births, Australia 2020</t>
  </si>
  <si>
    <t>© Commonwealth of Australia 2021</t>
  </si>
  <si>
    <r>
      <t>(a) ERP Totals for Australia and for states and territories, are preliminary as published in '</t>
    </r>
    <r>
      <rPr>
        <b/>
        <sz val="8"/>
        <rFont val="Arial"/>
        <family val="2"/>
      </rPr>
      <t>National, state and territory population</t>
    </r>
    <r>
      <rPr>
        <sz val="8"/>
        <rFont val="Arial"/>
        <family val="2"/>
      </rPr>
      <t>' (cat. no. 3101.0) for years 2017, 2018, 2019 and 2020.</t>
    </r>
  </si>
  <si>
    <t>np</t>
  </si>
  <si>
    <t>Table 4.1 Births, Summary, Remoteness Areas (ASGS 2016)–2010 to 2020</t>
  </si>
  <si>
    <r>
      <rPr>
        <b/>
        <sz val="8"/>
        <rFont val="Arial"/>
        <family val="2"/>
      </rPr>
      <t>1.</t>
    </r>
    <r>
      <rPr>
        <sz val="8"/>
        <rFont val="Arial"/>
        <family val="2"/>
      </rPr>
      <t xml:space="preserve">  This spreadsheet uses births and estimated resident population (ERP) for Remoteness Areas (RAs) of Australia for 30 June 2010 to 2020, according to the 2016 edition of the Australian Statistical Geography Standard (ASGS).  ERP is final for 2010 to 2016, revised for 2017, 2018, 2019 and preliminary for 2020, based on the 2016 Census of Population and Housing. For more information on which ERP was used in this data cube see Methodology - Populations Used in this Release.</t>
    </r>
  </si>
  <si>
    <r>
      <rPr>
        <b/>
        <sz val="8"/>
        <rFont val="Arial"/>
        <family val="2"/>
      </rPr>
      <t>5.</t>
    </r>
    <r>
      <rPr>
        <sz val="8"/>
        <rFont val="Arial"/>
        <family val="2"/>
      </rPr>
      <t xml:space="preserve"> Births for 2010 to 2020 are built up to RAs mainly from  Statistical Area Level 1 and in a small number of cases from Statistical Area Level 2 based on the ASGS 2016 boundaries according to the 2016 edition of the Australian Statistical Geography Standard (ASGS) (cat.no. 1270.0.55.005).</t>
    </r>
  </si>
  <si>
    <t>Births, Summary, Remoteness Areas (ASGS 2016) –2010 to 2020</t>
  </si>
  <si>
    <t>Released at 11.30am (Canberra time) Wed 8 Dec 2021</t>
  </si>
  <si>
    <r>
      <rPr>
        <b/>
        <sz val="8"/>
        <rFont val="Arial"/>
        <family val="2"/>
      </rPr>
      <t>2.</t>
    </r>
    <r>
      <rPr>
        <sz val="8"/>
        <rFont val="Arial"/>
        <family val="2"/>
      </rPr>
      <t xml:space="preserve">  Sub-state (RA) ERP is sourced from Regional population by age and sex, 2020 (cat. no. 3235.0) issued on 27 August 2021. </t>
    </r>
  </si>
  <si>
    <t>For further information about these and related statistics visit 'abs.gov.au/about/contact-us'.</t>
  </si>
  <si>
    <r>
      <rPr>
        <b/>
        <sz val="8"/>
        <rFont val="Arial"/>
        <family val="2"/>
      </rPr>
      <t>3.</t>
    </r>
    <r>
      <rPr>
        <sz val="8"/>
        <rFont val="Arial"/>
        <family val="2"/>
      </rPr>
      <t xml:space="preserve"> Fertility rates in this data cube differ from those in the Data Explorer datasets and commentary. Fertility rates in this data cube are averaged using data for the three years ending in the reference year. They are calculated for each calendar year and then averaged. Fertility rates in the Data Explorer datasets and commentary are based on birth registration data for the reference year only.</t>
    </r>
  </si>
  <si>
    <t>Total Western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</si>
</sst>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7" x14ac:knownFonts="1">
    <font>
      <sz val="8"/>
      <name val="Arial"/>
    </font>
    <font>
      <sz val="11"/>
      <color theme="1"/>
      <name val="Calibri"/>
      <family val="2"/>
      <scheme val="minor"/>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u/>
      <sz val="12"/>
      <color indexed="12"/>
      <name val="Arial"/>
      <family val="2"/>
    </font>
    <font>
      <b/>
      <sz val="9"/>
      <color indexed="10"/>
      <name val="Arial"/>
      <family val="2"/>
    </font>
    <font>
      <sz val="10"/>
      <name val="MS Sans Serif"/>
      <family val="2"/>
    </font>
    <font>
      <sz val="8"/>
      <color indexed="8"/>
      <name val="Arial"/>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004488"/>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66AA"/>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rgb="FF000000"/>
      <name val="Arial"/>
      <family val="2"/>
    </font>
    <font>
      <sz val="28"/>
      <color theme="1"/>
      <name val="Calibri"/>
      <family val="2"/>
      <scheme val="minor"/>
    </font>
    <font>
      <b/>
      <sz val="9"/>
      <name val="Arial"/>
      <family val="2"/>
    </font>
    <font>
      <b/>
      <sz val="8"/>
      <color theme="1"/>
      <name val="Arial"/>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4">
    <xf numFmtId="0" fontId="0" fillId="0" borderId="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4" fillId="27" borderId="0" applyNumberFormat="0" applyBorder="0" applyAlignment="0" applyProtection="0"/>
    <xf numFmtId="0" fontId="25" fillId="28" borderId="2" applyNumberFormat="0" applyAlignment="0" applyProtection="0"/>
    <xf numFmtId="0" fontId="26" fillId="29" borderId="3"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0" borderId="4" applyNumberFormat="0" applyFill="0" applyAlignment="0" applyProtection="0"/>
    <xf numFmtId="0" fontId="31" fillId="0" borderId="5" applyNumberFormat="0" applyFill="0" applyAlignment="0" applyProtection="0"/>
    <xf numFmtId="0" fontId="32" fillId="0" borderId="6" applyNumberFormat="0" applyFill="0" applyAlignment="0" applyProtection="0"/>
    <xf numFmtId="0" fontId="3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3" fillId="0" borderId="0" applyNumberFormat="0" applyFill="0" applyBorder="0" applyAlignment="0" applyProtection="0"/>
    <xf numFmtId="0" fontId="5" fillId="0" borderId="0" applyNumberFormat="0" applyFill="0" applyBorder="0" applyAlignment="0" applyProtection="0">
      <alignment vertical="top"/>
      <protection locked="0"/>
    </xf>
    <xf numFmtId="0" fontId="34" fillId="0" borderId="0" applyNumberFormat="0" applyFill="0" applyBorder="0" applyAlignment="0" applyProtection="0"/>
    <xf numFmtId="0" fontId="35" fillId="31" borderId="2" applyNumberFormat="0" applyAlignment="0" applyProtection="0"/>
    <xf numFmtId="0" fontId="36" fillId="0" borderId="7" applyNumberFormat="0" applyFill="0" applyAlignment="0" applyProtection="0"/>
    <xf numFmtId="0" fontId="37" fillId="32" borderId="0" applyNumberFormat="0" applyBorder="0" applyAlignment="0" applyProtection="0"/>
    <xf numFmtId="0" fontId="22" fillId="0" borderId="0"/>
    <xf numFmtId="0" fontId="22" fillId="0" borderId="0"/>
    <xf numFmtId="0" fontId="19" fillId="0" borderId="0"/>
    <xf numFmtId="0" fontId="6" fillId="0" borderId="0"/>
    <xf numFmtId="0" fontId="6" fillId="0" borderId="0"/>
    <xf numFmtId="0" fontId="6" fillId="0" borderId="0"/>
    <xf numFmtId="0" fontId="22" fillId="0" borderId="0"/>
    <xf numFmtId="0" fontId="6" fillId="0" borderId="0"/>
    <xf numFmtId="0" fontId="6" fillId="0" borderId="0"/>
    <xf numFmtId="0" fontId="10" fillId="0" borderId="0"/>
    <xf numFmtId="0" fontId="6" fillId="0" borderId="0"/>
    <xf numFmtId="0" fontId="22" fillId="33" borderId="8" applyNumberFormat="0" applyFont="0" applyAlignment="0" applyProtection="0"/>
    <xf numFmtId="0" fontId="22" fillId="33" borderId="8" applyNumberFormat="0" applyFont="0" applyAlignment="0" applyProtection="0"/>
    <xf numFmtId="0" fontId="38" fillId="28" borderId="9" applyNumberFormat="0" applyAlignment="0" applyProtection="0"/>
    <xf numFmtId="0" fontId="39" fillId="0" borderId="0" applyNumberFormat="0" applyFill="0" applyBorder="0" applyAlignment="0" applyProtection="0"/>
    <xf numFmtId="0" fontId="40" fillId="0" borderId="10" applyNumberFormat="0" applyFill="0" applyAlignment="0" applyProtection="0"/>
    <xf numFmtId="0" fontId="41" fillId="0" borderId="0" applyNumberFormat="0" applyFill="0" applyBorder="0" applyAlignment="0" applyProtection="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33" borderId="8" applyNumberFormat="0" applyFont="0" applyAlignment="0" applyProtection="0"/>
    <xf numFmtId="0" fontId="1" fillId="33" borderId="8" applyNumberFormat="0" applyFont="0" applyAlignment="0" applyProtection="0"/>
    <xf numFmtId="0" fontId="2" fillId="0" borderId="0"/>
  </cellStyleXfs>
  <cellXfs count="113">
    <xf numFmtId="0" fontId="0" fillId="0" borderId="0" xfId="0"/>
    <xf numFmtId="0" fontId="3" fillId="0" borderId="0" xfId="0" applyFont="1"/>
    <xf numFmtId="0" fontId="0" fillId="0" borderId="0" xfId="0" applyAlignment="1"/>
    <xf numFmtId="0" fontId="0" fillId="0" borderId="0" xfId="0" applyFill="1" applyAlignment="1">
      <alignment wrapText="1"/>
    </xf>
    <xf numFmtId="0" fontId="0" fillId="0" borderId="0" xfId="0" applyFill="1"/>
    <xf numFmtId="0" fontId="4" fillId="0" borderId="0" xfId="0" applyFont="1" applyAlignment="1">
      <alignment wrapText="1"/>
    </xf>
    <xf numFmtId="0" fontId="5" fillId="0" borderId="0" xfId="35" applyAlignment="1" applyProtection="1"/>
    <xf numFmtId="0" fontId="7" fillId="0" borderId="0" xfId="0" applyFont="1" applyAlignment="1">
      <alignment horizontal="center"/>
    </xf>
    <xf numFmtId="0" fontId="5" fillId="0" borderId="0" xfId="35" applyAlignment="1" applyProtection="1">
      <alignment horizontal="center"/>
    </xf>
    <xf numFmtId="0" fontId="0" fillId="0" borderId="0" xfId="0" applyBorder="1"/>
    <xf numFmtId="0" fontId="10" fillId="0" borderId="0" xfId="0" applyFont="1" applyAlignment="1">
      <alignment horizontal="left"/>
    </xf>
    <xf numFmtId="0" fontId="9" fillId="0" borderId="0" xfId="0" applyFont="1"/>
    <xf numFmtId="0" fontId="12" fillId="0" borderId="0" xfId="0" applyFont="1"/>
    <xf numFmtId="0" fontId="10" fillId="0" borderId="0" xfId="0" applyFont="1"/>
    <xf numFmtId="0" fontId="14" fillId="0" borderId="0" xfId="35" applyFont="1" applyAlignment="1" applyProtection="1"/>
    <xf numFmtId="0" fontId="3" fillId="0" borderId="0" xfId="0" applyFont="1" applyAlignment="1">
      <alignment vertical="top" wrapText="1"/>
    </xf>
    <xf numFmtId="0" fontId="3" fillId="0" borderId="0" xfId="0" applyNumberFormat="1" applyFont="1" applyAlignment="1">
      <alignment vertical="top" wrapText="1"/>
    </xf>
    <xf numFmtId="0" fontId="0" fillId="0" borderId="0" xfId="0" applyAlignment="1">
      <alignment wrapText="1"/>
    </xf>
    <xf numFmtId="0" fontId="0" fillId="0" borderId="0" xfId="0" applyBorder="1" applyAlignment="1">
      <alignment wrapText="1"/>
    </xf>
    <xf numFmtId="0" fontId="5" fillId="0" borderId="0" xfId="35" applyAlignment="1" applyProtection="1">
      <alignment wrapText="1"/>
    </xf>
    <xf numFmtId="0" fontId="16" fillId="0" borderId="0" xfId="35" applyFont="1" applyAlignment="1" applyProtection="1">
      <alignment horizontal="right"/>
    </xf>
    <xf numFmtId="0" fontId="16" fillId="0" borderId="0" xfId="35" applyFont="1" applyAlignment="1" applyProtection="1"/>
    <xf numFmtId="0" fontId="3" fillId="0" borderId="0" xfId="0" applyFont="1" applyAlignment="1">
      <alignment horizontal="left"/>
    </xf>
    <xf numFmtId="0" fontId="9" fillId="0" borderId="0" xfId="0" applyFont="1" applyFill="1"/>
    <xf numFmtId="0" fontId="0" fillId="2" borderId="0" xfId="0" applyFill="1"/>
    <xf numFmtId="0" fontId="8" fillId="2" borderId="0" xfId="35" applyFont="1" applyFill="1" applyAlignment="1" applyProtection="1">
      <alignment vertical="center"/>
    </xf>
    <xf numFmtId="0" fontId="5" fillId="2" borderId="0" xfId="35" applyFill="1" applyAlignment="1" applyProtection="1"/>
    <xf numFmtId="0" fontId="11" fillId="0" borderId="0" xfId="0" applyNumberFormat="1" applyFont="1" applyBorder="1" applyAlignment="1">
      <alignment horizontal="left" vertical="center" wrapText="1"/>
    </xf>
    <xf numFmtId="0" fontId="9" fillId="2" borderId="0" xfId="0" applyFont="1" applyFill="1"/>
    <xf numFmtId="3" fontId="10" fillId="0" borderId="0" xfId="0" applyNumberFormat="1" applyFont="1" applyAlignment="1">
      <alignment horizontal="right"/>
    </xf>
    <xf numFmtId="0" fontId="10" fillId="0" borderId="0" xfId="0" applyFont="1" applyBorder="1" applyAlignment="1">
      <alignment horizontal="left"/>
    </xf>
    <xf numFmtId="0" fontId="9" fillId="0" borderId="0" xfId="0" applyFont="1" applyBorder="1" applyAlignment="1">
      <alignment horizontal="left"/>
    </xf>
    <xf numFmtId="0" fontId="0" fillId="0" borderId="1" xfId="0" applyBorder="1" applyAlignment="1" applyProtection="1">
      <alignment wrapText="1"/>
      <protection locked="0"/>
    </xf>
    <xf numFmtId="0" fontId="0" fillId="0" borderId="1" xfId="0" applyBorder="1" applyAlignment="1">
      <alignment wrapText="1"/>
    </xf>
    <xf numFmtId="0" fontId="9" fillId="0" borderId="0" xfId="0" applyFont="1" applyBorder="1"/>
    <xf numFmtId="0" fontId="2" fillId="0" borderId="0" xfId="0" applyFont="1" applyFill="1" applyBorder="1"/>
    <xf numFmtId="0" fontId="0" fillId="0" borderId="0" xfId="0" applyFill="1" applyBorder="1"/>
    <xf numFmtId="0" fontId="8" fillId="0" borderId="0" xfId="35" applyFont="1" applyFill="1" applyBorder="1" applyAlignment="1" applyProtection="1">
      <alignment vertical="center"/>
    </xf>
    <xf numFmtId="0" fontId="5" fillId="0" borderId="0" xfId="35" applyFill="1" applyBorder="1" applyAlignment="1" applyProtection="1"/>
    <xf numFmtId="0" fontId="6" fillId="0" borderId="0" xfId="0" applyFont="1" applyFill="1" applyBorder="1"/>
    <xf numFmtId="0" fontId="15" fillId="0" borderId="0" xfId="0" applyFont="1" applyFill="1" applyBorder="1"/>
    <xf numFmtId="0" fontId="9" fillId="0" borderId="0" xfId="35" applyFont="1" applyAlignment="1" applyProtection="1"/>
    <xf numFmtId="0" fontId="18" fillId="0" borderId="0" xfId="0" applyFont="1" applyBorder="1"/>
    <xf numFmtId="0" fontId="3" fillId="0" borderId="0" xfId="0" applyFont="1" applyFill="1" applyBorder="1"/>
    <xf numFmtId="0" fontId="10" fillId="0" borderId="0" xfId="0" applyNumberFormat="1" applyFont="1" applyFill="1" applyBorder="1" applyAlignment="1">
      <alignment horizontal="right" vertical="center"/>
    </xf>
    <xf numFmtId="0" fontId="10" fillId="0" borderId="0" xfId="0" applyFont="1" applyAlignment="1">
      <alignment horizontal="left" indent="1"/>
    </xf>
    <xf numFmtId="0" fontId="12" fillId="0" borderId="0" xfId="0" applyFont="1" applyAlignment="1">
      <alignment horizontal="right" wrapText="1"/>
    </xf>
    <xf numFmtId="164" fontId="10" fillId="0" borderId="0" xfId="0" applyNumberFormat="1" applyFont="1" applyAlignment="1">
      <alignment horizontal="right"/>
    </xf>
    <xf numFmtId="0" fontId="12" fillId="0" borderId="0" xfId="0" applyNumberFormat="1" applyFont="1" applyFill="1" applyBorder="1" applyAlignment="1">
      <alignment horizontal="left"/>
    </xf>
    <xf numFmtId="164" fontId="10" fillId="0" borderId="0" xfId="0" applyNumberFormat="1" applyFont="1"/>
    <xf numFmtId="3" fontId="42" fillId="0" borderId="0" xfId="43" applyNumberFormat="1" applyFont="1"/>
    <xf numFmtId="0" fontId="42" fillId="0" borderId="0" xfId="43" applyFont="1"/>
    <xf numFmtId="0" fontId="6" fillId="34" borderId="0" xfId="36" applyFont="1" applyFill="1" applyAlignment="1" applyProtection="1">
      <alignment wrapText="1"/>
    </xf>
    <xf numFmtId="0" fontId="10" fillId="0" borderId="0" xfId="0" applyFont="1" applyAlignment="1">
      <alignment wrapText="1"/>
    </xf>
    <xf numFmtId="0" fontId="12" fillId="0" borderId="0" xfId="0" applyFont="1" applyAlignment="1">
      <alignment horizontal="center"/>
    </xf>
    <xf numFmtId="0" fontId="43" fillId="0" borderId="0" xfId="0" applyFont="1" applyAlignment="1">
      <alignment horizontal="left" wrapText="1" indent="1"/>
    </xf>
    <xf numFmtId="0" fontId="10" fillId="0" borderId="0" xfId="0" applyFont="1" applyFill="1" applyAlignment="1">
      <alignment horizontal="left"/>
    </xf>
    <xf numFmtId="0" fontId="10" fillId="0" borderId="0" xfId="0" applyFont="1" applyFill="1" applyAlignment="1">
      <alignment horizontal="left" indent="1"/>
    </xf>
    <xf numFmtId="0" fontId="10" fillId="0" borderId="0" xfId="0" quotePrefix="1" applyNumberFormat="1" applyFont="1"/>
    <xf numFmtId="0" fontId="10" fillId="0" borderId="0" xfId="0" quotePrefix="1" applyFont="1"/>
    <xf numFmtId="0" fontId="43" fillId="0" borderId="0" xfId="0" applyFont="1" applyAlignment="1">
      <alignment horizontal="right" wrapText="1"/>
    </xf>
    <xf numFmtId="164" fontId="0" fillId="0" borderId="0" xfId="0" applyNumberFormat="1" applyFill="1"/>
    <xf numFmtId="164" fontId="0" fillId="0" borderId="0" xfId="0" applyNumberFormat="1" applyFill="1" applyBorder="1"/>
    <xf numFmtId="164" fontId="15" fillId="0" borderId="0" xfId="0" applyNumberFormat="1" applyFont="1" applyFill="1" applyBorder="1"/>
    <xf numFmtId="164" fontId="12" fillId="0" borderId="0" xfId="0" applyNumberFormat="1" applyFont="1"/>
    <xf numFmtId="164" fontId="12" fillId="0" borderId="0" xfId="0" applyNumberFormat="1" applyFont="1" applyAlignment="1">
      <alignment horizontal="right" wrapText="1"/>
    </xf>
    <xf numFmtId="164" fontId="42" fillId="0" borderId="0" xfId="43" applyNumberFormat="1" applyFont="1"/>
    <xf numFmtId="164" fontId="0" fillId="0" borderId="0" xfId="0" applyNumberFormat="1"/>
    <xf numFmtId="0" fontId="10" fillId="0" borderId="0" xfId="0" applyFont="1" applyAlignment="1">
      <alignment horizontal="right"/>
    </xf>
    <xf numFmtId="3" fontId="42" fillId="0" borderId="0" xfId="43" applyNumberFormat="1" applyFont="1" applyAlignment="1">
      <alignment horizontal="right"/>
    </xf>
    <xf numFmtId="164" fontId="42" fillId="0" borderId="0" xfId="43" applyNumberFormat="1" applyFont="1" applyAlignment="1">
      <alignment horizontal="right"/>
    </xf>
    <xf numFmtId="0" fontId="42" fillId="0" borderId="0" xfId="43" applyFont="1" applyAlignment="1">
      <alignment horizontal="right"/>
    </xf>
    <xf numFmtId="3" fontId="0" fillId="0" borderId="0" xfId="0" applyNumberFormat="1" applyAlignment="1">
      <alignment horizontal="right"/>
    </xf>
    <xf numFmtId="164" fontId="0" fillId="0" borderId="0" xfId="0" applyNumberFormat="1" applyAlignment="1">
      <alignment horizontal="right"/>
    </xf>
    <xf numFmtId="2" fontId="0" fillId="0" borderId="0" xfId="0" applyNumberFormat="1" applyAlignment="1">
      <alignment horizontal="right"/>
    </xf>
    <xf numFmtId="0" fontId="19" fillId="0" borderId="0" xfId="45"/>
    <xf numFmtId="0" fontId="10" fillId="0" borderId="0" xfId="53" quotePrefix="1" applyFont="1" applyFill="1" applyAlignment="1">
      <alignment horizontal="left"/>
    </xf>
    <xf numFmtId="0" fontId="10" fillId="0" borderId="0" xfId="36" applyFont="1" applyAlignment="1" applyProtection="1">
      <alignment vertical="top" wrapText="1"/>
    </xf>
    <xf numFmtId="0" fontId="10" fillId="34" borderId="0" xfId="52" applyFont="1" applyFill="1" applyAlignment="1">
      <alignment wrapText="1"/>
    </xf>
    <xf numFmtId="3" fontId="45" fillId="0" borderId="0" xfId="0" applyNumberFormat="1" applyFont="1" applyFill="1" applyAlignment="1">
      <alignment horizontal="center" vertical="center"/>
    </xf>
    <xf numFmtId="0" fontId="10" fillId="0" borderId="0" xfId="0" applyNumberFormat="1" applyFont="1" applyAlignment="1">
      <alignment vertical="top" wrapText="1"/>
    </xf>
    <xf numFmtId="0" fontId="2" fillId="0" borderId="0" xfId="0" applyFont="1" applyBorder="1" applyAlignment="1">
      <alignment vertical="center"/>
    </xf>
    <xf numFmtId="3" fontId="0" fillId="0" borderId="0" xfId="0" applyNumberFormat="1"/>
    <xf numFmtId="3" fontId="10" fillId="0" borderId="0" xfId="0" applyNumberFormat="1" applyFont="1"/>
    <xf numFmtId="0" fontId="10" fillId="0" borderId="0" xfId="80" quotePrefix="1" applyFont="1" applyAlignment="1">
      <alignment horizontal="left"/>
    </xf>
    <xf numFmtId="0" fontId="10" fillId="34" borderId="0" xfId="36" applyFont="1" applyFill="1" applyAlignment="1" applyProtection="1">
      <alignment vertical="top" wrapText="1"/>
    </xf>
    <xf numFmtId="3" fontId="46" fillId="0" borderId="0" xfId="43" applyNumberFormat="1" applyFont="1" applyAlignment="1">
      <alignment horizontal="right"/>
    </xf>
    <xf numFmtId="164" fontId="46" fillId="0" borderId="0" xfId="43" applyNumberFormat="1" applyFont="1" applyAlignment="1">
      <alignment horizontal="right"/>
    </xf>
    <xf numFmtId="165" fontId="46" fillId="0" borderId="0" xfId="43" applyNumberFormat="1" applyFont="1" applyAlignment="1">
      <alignment horizontal="right"/>
    </xf>
    <xf numFmtId="0" fontId="46" fillId="0" borderId="0" xfId="43" applyFont="1" applyAlignment="1">
      <alignment horizontal="right"/>
    </xf>
    <xf numFmtId="0" fontId="12" fillId="0" borderId="0" xfId="0" applyFont="1" applyAlignment="1">
      <alignment horizontal="right"/>
    </xf>
    <xf numFmtId="3" fontId="12" fillId="0" borderId="0" xfId="0" applyNumberFormat="1" applyFont="1" applyAlignment="1">
      <alignment horizontal="right"/>
    </xf>
    <xf numFmtId="164" fontId="12" fillId="0" borderId="0" xfId="0" applyNumberFormat="1" applyFont="1" applyAlignment="1">
      <alignment horizontal="right"/>
    </xf>
    <xf numFmtId="3" fontId="12" fillId="0" borderId="0" xfId="0" applyNumberFormat="1" applyFont="1"/>
    <xf numFmtId="2" fontId="12" fillId="0" borderId="0" xfId="0" applyNumberFormat="1" applyFont="1" applyAlignment="1">
      <alignment horizontal="right"/>
    </xf>
    <xf numFmtId="3" fontId="46" fillId="0" borderId="0" xfId="0" applyNumberFormat="1" applyFont="1" applyBorder="1"/>
    <xf numFmtId="3" fontId="46" fillId="0" borderId="0" xfId="0" applyNumberFormat="1" applyFont="1"/>
    <xf numFmtId="0" fontId="46" fillId="0" borderId="0" xfId="0" applyFont="1"/>
    <xf numFmtId="165" fontId="46" fillId="0" borderId="0" xfId="43" applyNumberFormat="1" applyFont="1" applyFill="1" applyAlignment="1">
      <alignment horizontal="right"/>
    </xf>
    <xf numFmtId="165" fontId="12" fillId="0" borderId="0" xfId="0" applyNumberFormat="1" applyFont="1" applyFill="1" applyAlignment="1">
      <alignment horizontal="right"/>
    </xf>
    <xf numFmtId="0" fontId="12" fillId="0" borderId="0" xfId="0" applyFont="1" applyAlignment="1">
      <alignment horizontal="left"/>
    </xf>
    <xf numFmtId="2" fontId="0" fillId="0" borderId="0" xfId="0" applyNumberFormat="1"/>
    <xf numFmtId="2" fontId="12" fillId="0" borderId="0" xfId="0" applyNumberFormat="1" applyFont="1"/>
    <xf numFmtId="2" fontId="10" fillId="0" borderId="0" xfId="0" applyNumberFormat="1" applyFont="1"/>
    <xf numFmtId="0" fontId="13" fillId="0" borderId="0" xfId="0" applyFont="1" applyAlignment="1"/>
    <xf numFmtId="0" fontId="10" fillId="0" borderId="0" xfId="0" applyFont="1" applyBorder="1"/>
    <xf numFmtId="0" fontId="16" fillId="0" borderId="0" xfId="35" applyFont="1" applyFill="1" applyAlignment="1" applyProtection="1"/>
    <xf numFmtId="0" fontId="2" fillId="0" borderId="0" xfId="0" applyFont="1" applyAlignment="1">
      <alignment vertical="center" wrapText="1"/>
    </xf>
    <xf numFmtId="0" fontId="16" fillId="0" borderId="0" xfId="35" applyFont="1" applyAlignment="1" applyProtection="1"/>
    <xf numFmtId="0" fontId="44" fillId="35" borderId="0" xfId="44" applyFont="1" applyFill="1" applyAlignment="1">
      <alignment vertical="center"/>
    </xf>
    <xf numFmtId="0" fontId="44" fillId="35" borderId="0" xfId="44" applyFont="1" applyFill="1" applyAlignment="1">
      <alignment horizontal="left" vertical="center"/>
    </xf>
    <xf numFmtId="0" fontId="12" fillId="0" borderId="0" xfId="0" applyFont="1" applyAlignment="1">
      <alignment horizontal="center"/>
    </xf>
    <xf numFmtId="164" fontId="12" fillId="0" borderId="0" xfId="0" applyNumberFormat="1" applyFont="1" applyAlignment="1">
      <alignment horizontal="center"/>
    </xf>
  </cellXfs>
  <cellStyles count="84">
    <cellStyle name="20% - Accent1" xfId="1" builtinId="30" customBuiltin="1"/>
    <cellStyle name="20% - Accent1 2" xfId="61" xr:uid="{00000000-0005-0000-0000-000001000000}"/>
    <cellStyle name="20% - Accent2" xfId="2" builtinId="34" customBuiltin="1"/>
    <cellStyle name="20% - Accent2 2" xfId="62" xr:uid="{00000000-0005-0000-0000-000003000000}"/>
    <cellStyle name="20% - Accent3" xfId="3" builtinId="38" customBuiltin="1"/>
    <cellStyle name="20% - Accent3 2" xfId="63" xr:uid="{00000000-0005-0000-0000-000005000000}"/>
    <cellStyle name="20% - Accent4" xfId="4" builtinId="42" customBuiltin="1"/>
    <cellStyle name="20% - Accent4 2" xfId="64" xr:uid="{00000000-0005-0000-0000-000007000000}"/>
    <cellStyle name="20% - Accent5" xfId="5" builtinId="46" customBuiltin="1"/>
    <cellStyle name="20% - Accent5 2" xfId="65" xr:uid="{00000000-0005-0000-0000-000009000000}"/>
    <cellStyle name="20% - Accent6" xfId="6" builtinId="50" customBuiltin="1"/>
    <cellStyle name="20% - Accent6 2" xfId="66" xr:uid="{00000000-0005-0000-0000-00000B000000}"/>
    <cellStyle name="40% - Accent1" xfId="7" builtinId="31" customBuiltin="1"/>
    <cellStyle name="40% - Accent1 2" xfId="67" xr:uid="{00000000-0005-0000-0000-00000D000000}"/>
    <cellStyle name="40% - Accent2" xfId="8" builtinId="35" customBuiltin="1"/>
    <cellStyle name="40% - Accent2 2" xfId="68" xr:uid="{00000000-0005-0000-0000-00000F000000}"/>
    <cellStyle name="40% - Accent3" xfId="9" builtinId="39" customBuiltin="1"/>
    <cellStyle name="40% - Accent3 2" xfId="69" xr:uid="{00000000-0005-0000-0000-000011000000}"/>
    <cellStyle name="40% - Accent4" xfId="10" builtinId="43" customBuiltin="1"/>
    <cellStyle name="40% - Accent4 2" xfId="70" xr:uid="{00000000-0005-0000-0000-000013000000}"/>
    <cellStyle name="40% - Accent5" xfId="11" builtinId="47" customBuiltin="1"/>
    <cellStyle name="40% - Accent5 2" xfId="71" xr:uid="{00000000-0005-0000-0000-000015000000}"/>
    <cellStyle name="40% - Accent6" xfId="12" builtinId="51" customBuiltin="1"/>
    <cellStyle name="40% - Accent6 2" xfId="72" xr:uid="{00000000-0005-0000-0000-000017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2" xfId="29" xr:uid="{00000000-0005-0000-0000-000028000000}"/>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Hyperlink 2" xfId="36" xr:uid="{00000000-0005-0000-0000-00002F000000}"/>
    <cellStyle name="Hyperlink 3" xfId="37" xr:uid="{00000000-0005-0000-0000-000030000000}"/>
    <cellStyle name="Hyperlink 4" xfId="38" xr:uid="{00000000-0005-0000-0000-000031000000}"/>
    <cellStyle name="Hyperlink 5" xfId="39" xr:uid="{00000000-0005-0000-0000-000032000000}"/>
    <cellStyle name="Input" xfId="40" builtinId="20" customBuiltin="1"/>
    <cellStyle name="Linked Cell" xfId="41" builtinId="24" customBuiltin="1"/>
    <cellStyle name="Neutral" xfId="42" builtinId="28" customBuiltin="1"/>
    <cellStyle name="Normal" xfId="0" builtinId="0"/>
    <cellStyle name="Normal 2" xfId="43" xr:uid="{00000000-0005-0000-0000-000037000000}"/>
    <cellStyle name="Normal 2 2" xfId="73" xr:uid="{00000000-0005-0000-0000-000038000000}"/>
    <cellStyle name="Normal 2 2 3" xfId="44" xr:uid="{00000000-0005-0000-0000-000039000000}"/>
    <cellStyle name="Normal 3" xfId="45" xr:uid="{00000000-0005-0000-0000-00003A000000}"/>
    <cellStyle name="Normal 3 2" xfId="46" xr:uid="{00000000-0005-0000-0000-00003B000000}"/>
    <cellStyle name="Normal 3 2 2" xfId="74" xr:uid="{00000000-0005-0000-0000-00003C000000}"/>
    <cellStyle name="Normal 3 3" xfId="47" xr:uid="{00000000-0005-0000-0000-00003D000000}"/>
    <cellStyle name="Normal 3 3 2" xfId="75" xr:uid="{00000000-0005-0000-0000-00003E000000}"/>
    <cellStyle name="Normal 4" xfId="48" xr:uid="{00000000-0005-0000-0000-00003F000000}"/>
    <cellStyle name="Normal 4 2" xfId="76" xr:uid="{00000000-0005-0000-0000-000040000000}"/>
    <cellStyle name="Normal 5" xfId="49" xr:uid="{00000000-0005-0000-0000-000041000000}"/>
    <cellStyle name="Normal 5 2" xfId="50" xr:uid="{00000000-0005-0000-0000-000042000000}"/>
    <cellStyle name="Normal 5 2 2" xfId="78" xr:uid="{00000000-0005-0000-0000-000043000000}"/>
    <cellStyle name="Normal 5 3" xfId="77" xr:uid="{00000000-0005-0000-0000-000044000000}"/>
    <cellStyle name="Normal 6" xfId="51" xr:uid="{00000000-0005-0000-0000-000045000000}"/>
    <cellStyle name="Normal 6 2" xfId="52" xr:uid="{00000000-0005-0000-0000-000046000000}"/>
    <cellStyle name="Normal 6 3" xfId="79" xr:uid="{00000000-0005-0000-0000-000047000000}"/>
    <cellStyle name="Normal 7" xfId="53" xr:uid="{00000000-0005-0000-0000-000048000000}"/>
    <cellStyle name="Normal 7 2" xfId="80" xr:uid="{00000000-0005-0000-0000-000049000000}"/>
    <cellStyle name="Normal 7 2 2" xfId="83" xr:uid="{8E6E36F1-BABC-49DA-9DAB-EF9416167630}"/>
    <cellStyle name="Normal 8" xfId="60" xr:uid="{00000000-0005-0000-0000-00004A000000}"/>
    <cellStyle name="Note 2" xfId="54" xr:uid="{00000000-0005-0000-0000-00004B000000}"/>
    <cellStyle name="Note 2 2" xfId="81" xr:uid="{00000000-0005-0000-0000-00004C000000}"/>
    <cellStyle name="Note 3" xfId="55" xr:uid="{00000000-0005-0000-0000-00004D000000}"/>
    <cellStyle name="Note 3 2" xfId="82" xr:uid="{00000000-0005-0000-0000-00004E000000}"/>
    <cellStyle name="Output" xfId="56" builtinId="21" customBuiltin="1"/>
    <cellStyle name="Title" xfId="57" builtinId="15" customBuiltin="1"/>
    <cellStyle name="Total" xfId="58" builtinId="25" customBuiltin="1"/>
    <cellStyle name="Warning Text" xfId="5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abs.gov.au/"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abs.gov.au/"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abs.gov.au/"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74</xdr:row>
      <xdr:rowOff>114300</xdr:rowOff>
    </xdr:from>
    <xdr:to>
      <xdr:col>3</xdr:col>
      <xdr:colOff>1304925</xdr:colOff>
      <xdr:row>78</xdr:row>
      <xdr:rowOff>9525</xdr:rowOff>
    </xdr:to>
    <xdr:sp macro="" textlink="">
      <xdr:nvSpPr>
        <xdr:cNvPr id="5567" name="AutoShape 1">
          <a:extLst>
            <a:ext uri="{FF2B5EF4-FFF2-40B4-BE49-F238E27FC236}">
              <a16:creationId xmlns:a16="http://schemas.microsoft.com/office/drawing/2014/main" id="{00000000-0008-0000-0000-0000BF150000}"/>
            </a:ext>
          </a:extLst>
        </xdr:cNvPr>
        <xdr:cNvSpPr>
          <a:spLocks noChangeAspect="1" noChangeArrowheads="1"/>
        </xdr:cNvSpPr>
      </xdr:nvSpPr>
      <xdr:spPr bwMode="auto">
        <a:xfrm>
          <a:off x="9801225" y="127825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142875</xdr:colOff>
      <xdr:row>0</xdr:row>
      <xdr:rowOff>123825</xdr:rowOff>
    </xdr:from>
    <xdr:to>
      <xdr:col>1</xdr:col>
      <xdr:colOff>247650</xdr:colOff>
      <xdr:row>0</xdr:row>
      <xdr:rowOff>800100</xdr:rowOff>
    </xdr:to>
    <xdr:pic>
      <xdr:nvPicPr>
        <xdr:cNvPr id="5568" name="Picture 4">
          <a:hlinkClick xmlns:r="http://schemas.openxmlformats.org/officeDocument/2006/relationships" r:id="rId1"/>
          <a:extLst>
            <a:ext uri="{FF2B5EF4-FFF2-40B4-BE49-F238E27FC236}">
              <a16:creationId xmlns:a16="http://schemas.microsoft.com/office/drawing/2014/main" id="{00000000-0008-0000-0000-0000C015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23825"/>
          <a:ext cx="7715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104775</xdr:rowOff>
    </xdr:from>
    <xdr:to>
      <xdr:col>0</xdr:col>
      <xdr:colOff>1009650</xdr:colOff>
      <xdr:row>0</xdr:row>
      <xdr:rowOff>819150</xdr:rowOff>
    </xdr:to>
    <xdr:pic>
      <xdr:nvPicPr>
        <xdr:cNvPr id="6673" name="Picture 4">
          <a:hlinkClick xmlns:r="http://schemas.openxmlformats.org/officeDocument/2006/relationships" r:id="rId1"/>
          <a:extLst>
            <a:ext uri="{FF2B5EF4-FFF2-40B4-BE49-F238E27FC236}">
              <a16:creationId xmlns:a16="http://schemas.microsoft.com/office/drawing/2014/main" id="{00000000-0008-0000-0100-0000111A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 y="104775"/>
          <a:ext cx="7715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28575</xdr:colOff>
      <xdr:row>46</xdr:row>
      <xdr:rowOff>114300</xdr:rowOff>
    </xdr:from>
    <xdr:to>
      <xdr:col>2</xdr:col>
      <xdr:colOff>695325</xdr:colOff>
      <xdr:row>50</xdr:row>
      <xdr:rowOff>28575</xdr:rowOff>
    </xdr:to>
    <xdr:sp macro="" textlink="">
      <xdr:nvSpPr>
        <xdr:cNvPr id="8583" name="AutoShape 1">
          <a:extLst>
            <a:ext uri="{FF2B5EF4-FFF2-40B4-BE49-F238E27FC236}">
              <a16:creationId xmlns:a16="http://schemas.microsoft.com/office/drawing/2014/main" id="{00000000-0008-0000-0200-000087210000}"/>
            </a:ext>
          </a:extLst>
        </xdr:cNvPr>
        <xdr:cNvSpPr>
          <a:spLocks noChangeAspect="1" noChangeArrowheads="1"/>
        </xdr:cNvSpPr>
      </xdr:nvSpPr>
      <xdr:spPr bwMode="auto">
        <a:xfrm>
          <a:off x="8791575" y="891540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190500</xdr:colOff>
      <xdr:row>0</xdr:row>
      <xdr:rowOff>85725</xdr:rowOff>
    </xdr:from>
    <xdr:to>
      <xdr:col>1</xdr:col>
      <xdr:colOff>476250</xdr:colOff>
      <xdr:row>0</xdr:row>
      <xdr:rowOff>781050</xdr:rowOff>
    </xdr:to>
    <xdr:pic>
      <xdr:nvPicPr>
        <xdr:cNvPr id="8584" name="Picture 4">
          <a:hlinkClick xmlns:r="http://schemas.openxmlformats.org/officeDocument/2006/relationships" r:id="rId1"/>
          <a:extLst>
            <a:ext uri="{FF2B5EF4-FFF2-40B4-BE49-F238E27FC236}">
              <a16:creationId xmlns:a16="http://schemas.microsoft.com/office/drawing/2014/main" id="{00000000-0008-0000-0200-00008821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85725"/>
          <a:ext cx="7334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Y2015_BIRTHS" connectionId="1"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population/births-australia/latest-release"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birth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6" Type="http://schemas.openxmlformats.org/officeDocument/2006/relationships/comments" Target="../comments1.xml"/><Relationship Id="rId5" Type="http://schemas.openxmlformats.org/officeDocument/2006/relationships/queryTable" Target="../queryTables/query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statistics/people/population/births-australia/latest-release" TargetMode="External"/><Relationship Id="rId2" Type="http://schemas.openxmlformats.org/officeDocument/2006/relationships/hyperlink" Target="https://www.abs.gov.au/statistics/people/population/births-australia/latest-release"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8"/>
  <sheetViews>
    <sheetView showGridLines="0" tabSelected="1" workbookViewId="0">
      <selection activeCell="A52" sqref="A52"/>
    </sheetView>
  </sheetViews>
  <sheetFormatPr defaultRowHeight="11.25" x14ac:dyDescent="0.2"/>
  <cols>
    <col min="1" max="1" width="11.6640625" customWidth="1"/>
    <col min="2" max="2" width="7.83203125" customWidth="1"/>
    <col min="3" max="3" width="140.83203125" style="17"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3" s="110" customFormat="1" ht="72" customHeight="1" x14ac:dyDescent="0.2">
      <c r="A1" s="109" t="s">
        <v>51</v>
      </c>
    </row>
    <row r="2" spans="1:3" s="4" customFormat="1" ht="20.100000000000001" customHeight="1" x14ac:dyDescent="0.25">
      <c r="A2" s="23" t="s">
        <v>60</v>
      </c>
      <c r="C2" s="3"/>
    </row>
    <row r="3" spans="1:3" s="9" customFormat="1" ht="12.75" customHeight="1" x14ac:dyDescent="0.2">
      <c r="A3" s="81" t="s">
        <v>69</v>
      </c>
      <c r="C3" s="18"/>
    </row>
    <row r="4" spans="1:3" s="9" customFormat="1" ht="12.75" customHeight="1" x14ac:dyDescent="0.2">
      <c r="B4" s="42"/>
      <c r="C4" s="18"/>
    </row>
    <row r="5" spans="1:3" s="9" customFormat="1" ht="20.100000000000001" customHeight="1" x14ac:dyDescent="0.25">
      <c r="B5" s="31" t="s">
        <v>2</v>
      </c>
    </row>
    <row r="6" spans="1:3" s="9" customFormat="1" ht="12.75" customHeight="1" x14ac:dyDescent="0.2">
      <c r="B6" s="12" t="s">
        <v>3</v>
      </c>
    </row>
    <row r="7" spans="1:3" s="9" customFormat="1" ht="12.75" customHeight="1" x14ac:dyDescent="0.2">
      <c r="B7" s="20">
        <v>4.0999999999999996</v>
      </c>
      <c r="C7" s="10" t="s">
        <v>68</v>
      </c>
    </row>
    <row r="8" spans="1:3" s="9" customFormat="1" ht="12.75" customHeight="1" x14ac:dyDescent="0.2">
      <c r="B8" s="21" t="s">
        <v>7</v>
      </c>
      <c r="C8" s="10"/>
    </row>
    <row r="9" spans="1:3" ht="12.75" customHeight="1" x14ac:dyDescent="0.2">
      <c r="B9" s="32"/>
      <c r="C9" s="33"/>
    </row>
    <row r="10" spans="1:3" ht="12.75" customHeight="1" x14ac:dyDescent="0.2">
      <c r="B10" s="21"/>
      <c r="C10" s="21"/>
    </row>
    <row r="11" spans="1:3" ht="12.75" customHeight="1" x14ac:dyDescent="0.25">
      <c r="B11" s="41" t="s">
        <v>5</v>
      </c>
      <c r="C11" s="6"/>
    </row>
    <row r="12" spans="1:3" ht="12.75" customHeight="1" x14ac:dyDescent="0.25">
      <c r="B12" s="31"/>
      <c r="C12" s="21"/>
    </row>
    <row r="13" spans="1:3" ht="12.75" customHeight="1" x14ac:dyDescent="0.2">
      <c r="B13" s="1" t="s">
        <v>61</v>
      </c>
      <c r="C13" s="21"/>
    </row>
    <row r="14" spans="1:3" s="105" customFormat="1" x14ac:dyDescent="0.2">
      <c r="B14" s="106" t="s">
        <v>50</v>
      </c>
    </row>
    <row r="15" spans="1:3" s="105" customFormat="1" x14ac:dyDescent="0.2">
      <c r="B15" s="106" t="s">
        <v>57</v>
      </c>
    </row>
    <row r="16" spans="1:3" ht="12.75" customHeight="1" x14ac:dyDescent="0.2">
      <c r="B16" s="30"/>
      <c r="C16" s="21"/>
    </row>
    <row r="17" spans="2:3" ht="12.75" customHeight="1" x14ac:dyDescent="0.2">
      <c r="B17" s="30"/>
      <c r="C17" s="21"/>
    </row>
    <row r="18" spans="2:3" ht="12.75" customHeight="1" x14ac:dyDescent="0.25">
      <c r="B18" s="11" t="s">
        <v>1</v>
      </c>
      <c r="C18" s="21"/>
    </row>
    <row r="19" spans="2:3" ht="12.75" customHeight="1" x14ac:dyDescent="0.2"/>
    <row r="20" spans="2:3" ht="30" customHeight="1" x14ac:dyDescent="0.2">
      <c r="B20" s="107" t="s">
        <v>71</v>
      </c>
      <c r="C20" s="107"/>
    </row>
    <row r="21" spans="2:3" ht="12.75" customHeight="1" x14ac:dyDescent="0.2"/>
    <row r="22" spans="2:3" ht="12.75" customHeight="1" x14ac:dyDescent="0.2"/>
    <row r="23" spans="2:3" ht="12.75" customHeight="1" x14ac:dyDescent="0.2">
      <c r="B23" s="108" t="s">
        <v>62</v>
      </c>
      <c r="C23" s="108"/>
    </row>
    <row r="24" spans="2:3" ht="12.75" customHeight="1" x14ac:dyDescent="0.2"/>
    <row r="25" spans="2:3" ht="12.75" x14ac:dyDescent="0.2">
      <c r="B25" s="1"/>
    </row>
    <row r="26" spans="2:3" x14ac:dyDescent="0.2">
      <c r="C26" s="53" t="s">
        <v>45</v>
      </c>
    </row>
    <row r="31" spans="2:3" ht="12.75" x14ac:dyDescent="0.2">
      <c r="B31" s="1"/>
    </row>
    <row r="38" spans="2:6" x14ac:dyDescent="0.2">
      <c r="B38" s="17"/>
    </row>
    <row r="39" spans="2:6" s="2" customFormat="1" x14ac:dyDescent="0.2">
      <c r="B39" s="17"/>
      <c r="C39" s="17"/>
      <c r="D39" s="17"/>
      <c r="E39" s="17"/>
      <c r="F39" s="17"/>
    </row>
    <row r="40" spans="2:6" x14ac:dyDescent="0.2">
      <c r="B40" s="17"/>
      <c r="D40" s="17"/>
      <c r="E40" s="17"/>
      <c r="F40" s="17"/>
    </row>
    <row r="41" spans="2:6" x14ac:dyDescent="0.2">
      <c r="B41" s="17"/>
      <c r="D41" s="17"/>
      <c r="E41" s="17"/>
      <c r="F41" s="17"/>
    </row>
    <row r="42" spans="2:6" x14ac:dyDescent="0.2">
      <c r="B42" s="17"/>
      <c r="D42" s="17"/>
      <c r="E42" s="17"/>
      <c r="F42" s="17"/>
    </row>
    <row r="43" spans="2:6" x14ac:dyDescent="0.2">
      <c r="B43" s="17"/>
      <c r="D43" s="17"/>
      <c r="E43" s="17"/>
      <c r="F43" s="17"/>
    </row>
    <row r="44" spans="2:6" x14ac:dyDescent="0.2">
      <c r="D44" s="17"/>
      <c r="E44" s="17"/>
      <c r="F44" s="17"/>
    </row>
    <row r="50" spans="2:11" ht="12.75" x14ac:dyDescent="0.2">
      <c r="B50" s="1"/>
    </row>
    <row r="51" spans="2:11" x14ac:dyDescent="0.2">
      <c r="B51" s="3"/>
    </row>
    <row r="52" spans="2:11" x14ac:dyDescent="0.2">
      <c r="B52" s="4"/>
      <c r="C52" s="3"/>
      <c r="D52" s="4"/>
      <c r="E52" s="4"/>
      <c r="F52" s="4"/>
      <c r="G52" s="4"/>
      <c r="H52" s="4"/>
      <c r="I52" s="4"/>
      <c r="J52" s="4"/>
      <c r="K52" s="4"/>
    </row>
    <row r="53" spans="2:11" x14ac:dyDescent="0.2">
      <c r="B53" s="4"/>
      <c r="C53" s="3"/>
      <c r="D53" s="4"/>
      <c r="E53" s="4"/>
      <c r="F53" s="4"/>
      <c r="G53" s="4"/>
      <c r="H53" s="4"/>
      <c r="I53" s="4"/>
      <c r="J53" s="4"/>
      <c r="K53" s="4"/>
    </row>
    <row r="54" spans="2:11" x14ac:dyDescent="0.2">
      <c r="C54" s="3"/>
      <c r="D54" s="4"/>
      <c r="E54" s="4"/>
      <c r="F54" s="4"/>
      <c r="G54" s="4"/>
      <c r="H54" s="4"/>
      <c r="I54" s="4"/>
      <c r="J54" s="4"/>
      <c r="K54" s="4"/>
    </row>
    <row r="55" spans="2:11" ht="12.75" x14ac:dyDescent="0.2">
      <c r="B55" s="5"/>
    </row>
    <row r="58" spans="2:11" ht="12.75" x14ac:dyDescent="0.2">
      <c r="B58" s="6"/>
    </row>
    <row r="59" spans="2:11" ht="12.75" x14ac:dyDescent="0.2">
      <c r="B59" s="5"/>
      <c r="C59" s="19"/>
      <c r="D59" s="6"/>
      <c r="F59" s="7"/>
    </row>
    <row r="60" spans="2:11" ht="12.75" x14ac:dyDescent="0.2">
      <c r="F60" s="8"/>
    </row>
    <row r="61" spans="2:11" ht="12.75" x14ac:dyDescent="0.2">
      <c r="F61" s="8"/>
    </row>
    <row r="62" spans="2:11" ht="12.75" x14ac:dyDescent="0.2">
      <c r="F62" s="8"/>
    </row>
    <row r="63" spans="2:11" ht="15.95" customHeight="1" x14ac:dyDescent="0.2"/>
    <row r="64" spans="2:11" ht="12.75" x14ac:dyDescent="0.2">
      <c r="F64" s="8"/>
    </row>
    <row r="65" spans="2:6" ht="12.75" x14ac:dyDescent="0.2">
      <c r="F65" s="8"/>
    </row>
    <row r="66" spans="2:6" ht="15.95" customHeight="1" x14ac:dyDescent="0.2"/>
    <row r="68" spans="2:6" ht="15.95" customHeight="1" x14ac:dyDescent="0.2"/>
    <row r="70" spans="2:6" ht="15.95" customHeight="1" x14ac:dyDescent="0.2"/>
    <row r="72" spans="2:6" ht="15.95" customHeight="1" x14ac:dyDescent="0.2"/>
    <row r="78" spans="2:6" ht="12.75" x14ac:dyDescent="0.2">
      <c r="B78" s="6"/>
    </row>
  </sheetData>
  <sheetProtection sheet="1" objects="1" scenarios="1"/>
  <mergeCells count="3">
    <mergeCell ref="B20:C20"/>
    <mergeCell ref="B23:C23"/>
    <mergeCell ref="A1:XFD1"/>
  </mergeCells>
  <phoneticPr fontId="0" type="noConversion"/>
  <hyperlinks>
    <hyperlink ref="B7" location="'Table 4.1'!A1" display="'Table 4.1'!A1" xr:uid="{00000000-0004-0000-0000-000000000000}"/>
    <hyperlink ref="B11:C11" r:id="rId1" display="More information available from the ABS web site" xr:uid="{00000000-0004-0000-0000-000001000000}"/>
    <hyperlink ref="B23:C23" r:id="rId2" display="© Commonwealth of Australia &lt;&lt;yyyy&gt;&gt;" xr:uid="{00000000-0004-0000-0000-000002000000}"/>
    <hyperlink ref="B8" location="'Explanatory Notes'!A1" display="Explanatory Notes " xr:uid="{00000000-0004-0000-0000-000003000000}"/>
    <hyperlink ref="B14" r:id="rId3" xr:uid="{7A84463F-8E87-410D-91FC-3D27B87C4113}"/>
    <hyperlink ref="B15" r:id="rId4" location="methodology" xr:uid="{2B33EF2D-6CA9-4BFD-8A77-E7F2CC97C60B}"/>
  </hyperlinks>
  <printOptions gridLines="1"/>
  <pageMargins left="0.14000000000000001" right="0.12" top="0.28999999999999998" bottom="0.22" header="0.22" footer="0.18"/>
  <pageSetup paperSize="9" scale="51"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B269"/>
  <sheetViews>
    <sheetView workbookViewId="0">
      <pane xSplit="1" ySplit="9" topLeftCell="B10" activePane="bottomRight" state="frozen"/>
      <selection pane="topRight" activeCell="B1" sqref="B1"/>
      <selection pane="bottomLeft" activeCell="A10" sqref="A10"/>
      <selection pane="bottomRight" activeCell="A6" sqref="A6"/>
    </sheetView>
  </sheetViews>
  <sheetFormatPr defaultColWidth="33.5" defaultRowHeight="11.25" x14ac:dyDescent="0.2"/>
  <cols>
    <col min="1" max="1" width="33.5" customWidth="1"/>
    <col min="2" max="2" width="12.1640625" customWidth="1"/>
    <col min="3" max="3" width="9.6640625" customWidth="1"/>
    <col min="4" max="10" width="11.5" style="67" bestFit="1" customWidth="1"/>
    <col min="11" max="11" width="11.83203125" style="67" customWidth="1"/>
    <col min="12" max="12" width="12.83203125" customWidth="1"/>
    <col min="13" max="13" width="6" customWidth="1"/>
    <col min="14" max="14" width="13.6640625" customWidth="1"/>
    <col min="15" max="15" width="10.5" customWidth="1"/>
    <col min="16" max="22" width="11.5" style="67" bestFit="1" customWidth="1"/>
    <col min="23" max="23" width="11.83203125" style="67" customWidth="1"/>
    <col min="24" max="24" width="13.1640625" style="67" customWidth="1"/>
    <col min="25" max="25" width="5.83203125" customWidth="1"/>
    <col min="26" max="26" width="12" customWidth="1"/>
    <col min="27" max="27" width="10.1640625" customWidth="1"/>
    <col min="28" max="34" width="11.5" style="67" bestFit="1" customWidth="1"/>
    <col min="35" max="35" width="12" style="67" customWidth="1"/>
    <col min="36" max="36" width="13.1640625" style="67" customWidth="1"/>
    <col min="37" max="37" width="7" customWidth="1"/>
    <col min="38" max="38" width="14" customWidth="1"/>
    <col min="39" max="39" width="9.5" customWidth="1"/>
    <col min="40" max="46" width="11.5" style="67" bestFit="1" customWidth="1"/>
    <col min="47" max="47" width="12" style="67" customWidth="1"/>
    <col min="48" max="48" width="12.1640625" style="67" customWidth="1"/>
    <col min="49" max="49" width="4.83203125" customWidth="1"/>
    <col min="50" max="50" width="15" customWidth="1"/>
    <col min="51" max="51" width="11.33203125" customWidth="1"/>
    <col min="52" max="58" width="11.5" style="67" bestFit="1" customWidth="1"/>
    <col min="59" max="59" width="12.1640625" style="67" customWidth="1"/>
    <col min="60" max="60" width="11.5" style="67" customWidth="1"/>
    <col min="61" max="61" width="6.33203125" customWidth="1"/>
    <col min="62" max="62" width="15.5" customWidth="1"/>
    <col min="63" max="63" width="9.83203125" customWidth="1"/>
    <col min="64" max="70" width="11.5" style="67" bestFit="1" customWidth="1"/>
    <col min="71" max="71" width="11.83203125" style="67" customWidth="1"/>
    <col min="72" max="72" width="12.33203125" style="67" customWidth="1"/>
    <col min="73" max="73" width="5.5" customWidth="1"/>
    <col min="74" max="74" width="17.1640625" customWidth="1"/>
    <col min="75" max="75" width="10.33203125" customWidth="1"/>
    <col min="76" max="76" width="13.5" customWidth="1"/>
    <col min="77" max="77" width="11.83203125" customWidth="1"/>
    <col min="78" max="82" width="11.5" bestFit="1" customWidth="1"/>
    <col min="83" max="83" width="11.5" customWidth="1"/>
    <col min="84" max="84" width="13" customWidth="1"/>
    <col min="85" max="85" width="6" customWidth="1"/>
    <col min="86" max="86" width="14.6640625" customWidth="1"/>
    <col min="87" max="87" width="7.83203125" customWidth="1"/>
    <col min="88" max="88" width="11.1640625" customWidth="1"/>
    <col min="89" max="89" width="12.33203125" customWidth="1"/>
    <col min="90" max="90" width="11.6640625" customWidth="1"/>
    <col min="91" max="91" width="11.5" customWidth="1"/>
    <col min="92" max="92" width="13.83203125" customWidth="1"/>
    <col min="93" max="93" width="12.1640625" customWidth="1"/>
    <col min="94" max="94" width="11.5" bestFit="1" customWidth="1"/>
    <col min="95" max="95" width="11.5" customWidth="1"/>
    <col min="96" max="96" width="12.1640625" customWidth="1"/>
    <col min="97" max="97" width="7" customWidth="1"/>
    <col min="98" max="98" width="14" customWidth="1"/>
    <col min="99" max="99" width="6.6640625" bestFit="1" customWidth="1"/>
    <col min="100" max="106" width="11.5" bestFit="1" customWidth="1"/>
    <col min="107" max="107" width="12.6640625" bestFit="1" customWidth="1"/>
    <col min="108" max="108" width="11.83203125" customWidth="1"/>
    <col min="109" max="109" width="7.33203125" customWidth="1"/>
    <col min="110" max="110" width="15.5" customWidth="1"/>
    <col min="111" max="111" width="15.1640625" customWidth="1"/>
    <col min="112" max="112" width="12.5" customWidth="1"/>
    <col min="113" max="118" width="11.5" bestFit="1" customWidth="1"/>
    <col min="119" max="119" width="13.6640625" customWidth="1"/>
    <col min="120" max="120" width="12.6640625" customWidth="1"/>
    <col min="121" max="121" width="6.33203125" customWidth="1"/>
    <col min="122" max="122" width="14.5" customWidth="1"/>
    <col min="123" max="123" width="10.33203125" customWidth="1"/>
    <col min="124" max="130" width="11.5" bestFit="1" customWidth="1"/>
    <col min="131" max="131" width="12.5" customWidth="1"/>
    <col min="132" max="132" width="12.1640625" customWidth="1"/>
  </cols>
  <sheetData>
    <row r="1" spans="1:132" s="110" customFormat="1" ht="72" customHeight="1" x14ac:dyDescent="0.2">
      <c r="A1" s="109" t="s">
        <v>51</v>
      </c>
    </row>
    <row r="2" spans="1:132" s="4" customFormat="1" ht="20.100000000000001" customHeight="1" x14ac:dyDescent="0.25">
      <c r="A2" s="23" t="str">
        <f>Contents!A2</f>
        <v>33010DO004 Births, Australia 2020</v>
      </c>
      <c r="D2" s="61"/>
      <c r="E2" s="61"/>
      <c r="F2" s="61"/>
      <c r="G2" s="61"/>
      <c r="H2" s="61"/>
      <c r="I2" s="61"/>
      <c r="J2" s="61"/>
      <c r="K2" s="61"/>
      <c r="P2" s="61"/>
      <c r="Q2" s="61"/>
      <c r="R2" s="61"/>
      <c r="S2" s="61"/>
      <c r="T2" s="61"/>
      <c r="U2" s="61"/>
      <c r="V2" s="61"/>
      <c r="W2" s="61"/>
      <c r="X2" s="61"/>
      <c r="AB2" s="61"/>
      <c r="AC2" s="61"/>
      <c r="AD2" s="61"/>
      <c r="AE2" s="61"/>
      <c r="AF2" s="61"/>
      <c r="AG2" s="61"/>
      <c r="AH2" s="61"/>
      <c r="AI2" s="61"/>
      <c r="AJ2" s="61"/>
      <c r="AN2" s="61"/>
      <c r="AO2" s="61"/>
      <c r="AP2" s="61"/>
      <c r="AQ2" s="61"/>
      <c r="AR2" s="61"/>
      <c r="AS2" s="61" t="s">
        <v>45</v>
      </c>
      <c r="AT2" s="61"/>
      <c r="AU2" s="61"/>
      <c r="AV2" s="61"/>
      <c r="AZ2" s="61"/>
      <c r="BA2" s="61"/>
      <c r="BB2" s="61"/>
      <c r="BC2" s="61"/>
      <c r="BD2" s="61"/>
      <c r="BE2" s="61"/>
      <c r="BF2" s="61"/>
      <c r="BG2" s="61"/>
      <c r="BH2" s="61"/>
      <c r="BL2" s="61"/>
      <c r="BM2" s="61"/>
      <c r="BN2" s="61"/>
      <c r="BO2" s="61"/>
      <c r="BP2" s="61"/>
      <c r="BQ2" s="61"/>
      <c r="BR2" s="61"/>
      <c r="BS2" s="61"/>
      <c r="BT2" s="61"/>
    </row>
    <row r="3" spans="1:132" s="36" customFormat="1" ht="12.75" customHeight="1" x14ac:dyDescent="0.2">
      <c r="A3" s="39" t="str">
        <f>Contents!A3</f>
        <v>Released at 11.30am (Canberra time) Wed 8 Dec 2021</v>
      </c>
      <c r="D3" s="62"/>
      <c r="E3" s="62"/>
      <c r="F3" s="62"/>
      <c r="G3" s="62"/>
      <c r="H3" s="62"/>
      <c r="I3" s="62"/>
      <c r="J3" s="62"/>
      <c r="K3" s="62"/>
      <c r="P3" s="62"/>
      <c r="Q3" s="62"/>
      <c r="R3" s="62"/>
      <c r="S3" s="62"/>
      <c r="T3" s="62"/>
      <c r="U3" s="62"/>
      <c r="V3" s="62"/>
      <c r="W3" s="62"/>
      <c r="X3" s="62"/>
      <c r="AB3" s="62"/>
      <c r="AC3" s="62"/>
      <c r="AD3" s="62"/>
      <c r="AE3" s="62"/>
      <c r="AF3" s="62"/>
      <c r="AG3" s="62"/>
      <c r="AH3" s="62"/>
      <c r="AI3" s="62"/>
      <c r="AJ3" s="62"/>
      <c r="AN3" s="62"/>
      <c r="AO3" s="62"/>
      <c r="AP3" s="62"/>
      <c r="AQ3" s="62"/>
      <c r="AR3" s="62"/>
      <c r="AS3" s="62"/>
      <c r="AT3" s="62"/>
      <c r="AU3" s="62"/>
      <c r="AV3" s="62"/>
      <c r="AZ3" s="62"/>
      <c r="BA3" s="62"/>
      <c r="BB3" s="62"/>
      <c r="BC3" s="62"/>
      <c r="BD3" s="62"/>
      <c r="BE3" s="62"/>
      <c r="BF3" s="62"/>
      <c r="BG3" s="62"/>
      <c r="BH3" s="62"/>
      <c r="BL3" s="62"/>
      <c r="BM3" s="62"/>
      <c r="BN3" s="62"/>
      <c r="BO3" s="62"/>
      <c r="BP3" s="62"/>
      <c r="BQ3" s="62"/>
      <c r="BR3" s="62"/>
      <c r="BS3" s="62"/>
      <c r="BT3" s="62"/>
    </row>
    <row r="4" spans="1:132" s="40" customFormat="1" ht="20.100000000000001" customHeight="1" x14ac:dyDescent="0.2">
      <c r="A4" s="43" t="s">
        <v>65</v>
      </c>
      <c r="D4" s="63"/>
      <c r="E4" s="63"/>
      <c r="F4" s="63"/>
      <c r="G4" s="63"/>
      <c r="H4" s="63"/>
      <c r="I4" s="63"/>
      <c r="J4" s="63"/>
      <c r="K4" s="63"/>
      <c r="P4" s="63"/>
      <c r="Q4" s="63"/>
      <c r="R4" s="63"/>
      <c r="S4" s="63"/>
      <c r="T4" s="63"/>
      <c r="U4" s="63"/>
      <c r="V4" s="63"/>
      <c r="W4" s="63"/>
      <c r="X4" s="63"/>
      <c r="AB4" s="63"/>
      <c r="AC4" s="63"/>
      <c r="AD4" s="63"/>
      <c r="AE4" s="63"/>
      <c r="AF4" s="63"/>
      <c r="AG4" s="63"/>
      <c r="AH4" s="63"/>
      <c r="AI4" s="63"/>
      <c r="AJ4" s="63"/>
      <c r="AN4" s="63"/>
      <c r="AO4" s="63"/>
      <c r="AP4" s="63"/>
      <c r="AQ4" s="63"/>
      <c r="AR4" s="63"/>
      <c r="AS4" s="63"/>
      <c r="AT4" s="63"/>
      <c r="AU4" s="63"/>
      <c r="AV4" s="63"/>
      <c r="AZ4" s="63"/>
      <c r="BA4" s="63"/>
      <c r="BB4" s="63"/>
      <c r="BC4" s="63"/>
      <c r="BD4" s="63"/>
      <c r="BE4" s="63"/>
      <c r="BF4" s="63"/>
      <c r="BG4" s="63"/>
      <c r="BH4" s="63"/>
      <c r="BL4" s="63"/>
      <c r="BM4" s="63"/>
      <c r="BN4" s="63"/>
      <c r="BO4" s="63"/>
      <c r="BP4" s="63"/>
      <c r="BQ4" s="63"/>
      <c r="BR4" s="63"/>
      <c r="BS4" s="63"/>
      <c r="BT4" s="63"/>
    </row>
    <row r="5" spans="1:132" ht="21.95" customHeight="1" x14ac:dyDescent="0.2">
      <c r="A5" s="27"/>
      <c r="B5" s="104"/>
      <c r="C5" s="104"/>
      <c r="D5" s="104"/>
      <c r="E5" s="104"/>
      <c r="F5" s="104"/>
      <c r="G5" s="104"/>
      <c r="H5" s="104"/>
      <c r="I5" s="104"/>
      <c r="J5" s="104"/>
      <c r="K5" s="104"/>
      <c r="L5" s="104"/>
    </row>
    <row r="6" spans="1:132" x14ac:dyDescent="0.2">
      <c r="A6" s="44"/>
      <c r="B6" s="111">
        <v>2010</v>
      </c>
      <c r="C6" s="111"/>
      <c r="D6" s="111"/>
      <c r="E6" s="111"/>
      <c r="F6" s="111"/>
      <c r="G6" s="111"/>
      <c r="H6" s="111"/>
      <c r="I6" s="111"/>
      <c r="J6" s="111"/>
      <c r="K6" s="111"/>
      <c r="L6" s="111"/>
      <c r="M6" s="54"/>
      <c r="N6" s="111">
        <v>2011</v>
      </c>
      <c r="O6" s="111"/>
      <c r="P6" s="111"/>
      <c r="Q6" s="111"/>
      <c r="R6" s="111"/>
      <c r="S6" s="111"/>
      <c r="T6" s="111"/>
      <c r="U6" s="111"/>
      <c r="V6" s="111"/>
      <c r="W6" s="111"/>
      <c r="X6" s="111"/>
      <c r="Y6" s="54"/>
      <c r="Z6" s="111">
        <v>2012</v>
      </c>
      <c r="AA6" s="111"/>
      <c r="AB6" s="111"/>
      <c r="AC6" s="111"/>
      <c r="AD6" s="111"/>
      <c r="AE6" s="111"/>
      <c r="AF6" s="111"/>
      <c r="AG6" s="111"/>
      <c r="AH6" s="111"/>
      <c r="AI6" s="111"/>
      <c r="AJ6" s="111"/>
      <c r="AK6" s="54"/>
      <c r="AL6" s="111">
        <v>2013</v>
      </c>
      <c r="AM6" s="111"/>
      <c r="AN6" s="111"/>
      <c r="AO6" s="111"/>
      <c r="AP6" s="111"/>
      <c r="AQ6" s="111"/>
      <c r="AR6" s="111"/>
      <c r="AS6" s="111"/>
      <c r="AT6" s="111"/>
      <c r="AU6" s="111"/>
      <c r="AV6" s="111"/>
      <c r="AW6" s="54"/>
      <c r="AX6" s="111">
        <v>2014</v>
      </c>
      <c r="AY6" s="111"/>
      <c r="AZ6" s="111"/>
      <c r="BA6" s="111"/>
      <c r="BB6" s="111"/>
      <c r="BC6" s="111"/>
      <c r="BD6" s="111"/>
      <c r="BE6" s="111"/>
      <c r="BF6" s="111"/>
      <c r="BG6" s="111"/>
      <c r="BH6" s="111"/>
      <c r="BJ6" s="111">
        <v>2015</v>
      </c>
      <c r="BK6" s="111"/>
      <c r="BL6" s="111"/>
      <c r="BM6" s="111"/>
      <c r="BN6" s="111"/>
      <c r="BO6" s="111"/>
      <c r="BP6" s="111"/>
      <c r="BQ6" s="111"/>
      <c r="BR6" s="111"/>
      <c r="BS6" s="111"/>
      <c r="BT6" s="111"/>
      <c r="BV6" s="111">
        <v>2016</v>
      </c>
      <c r="BW6" s="111"/>
      <c r="BX6" s="111"/>
      <c r="BY6" s="111"/>
      <c r="BZ6" s="111"/>
      <c r="CA6" s="111"/>
      <c r="CB6" s="111"/>
      <c r="CC6" s="111"/>
      <c r="CD6" s="111"/>
      <c r="CE6" s="111"/>
      <c r="CF6" s="111"/>
      <c r="CH6" s="111">
        <v>2017</v>
      </c>
      <c r="CI6" s="111"/>
      <c r="CJ6" s="111"/>
      <c r="CK6" s="111"/>
      <c r="CL6" s="111"/>
      <c r="CM6" s="111"/>
      <c r="CN6" s="111"/>
      <c r="CO6" s="111"/>
      <c r="CP6" s="111"/>
      <c r="CQ6" s="111"/>
      <c r="CR6" s="111"/>
      <c r="CT6" s="111">
        <v>2018</v>
      </c>
      <c r="CU6" s="111"/>
      <c r="CV6" s="111"/>
      <c r="CW6" s="111"/>
      <c r="CX6" s="111"/>
      <c r="CY6" s="111"/>
      <c r="CZ6" s="111"/>
      <c r="DA6" s="111"/>
      <c r="DB6" s="111"/>
      <c r="DC6" s="111"/>
      <c r="DD6" s="111"/>
      <c r="DF6" s="111">
        <v>2019</v>
      </c>
      <c r="DG6" s="111"/>
      <c r="DH6" s="111"/>
      <c r="DI6" s="111"/>
      <c r="DJ6" s="111"/>
      <c r="DK6" s="111"/>
      <c r="DL6" s="111"/>
      <c r="DM6" s="111"/>
      <c r="DN6" s="111"/>
      <c r="DO6" s="111"/>
      <c r="DP6" s="111"/>
      <c r="DR6" s="111">
        <v>2020</v>
      </c>
      <c r="DS6" s="111"/>
      <c r="DT6" s="111"/>
      <c r="DU6" s="111"/>
      <c r="DV6" s="111"/>
      <c r="DW6" s="111"/>
      <c r="DX6" s="111"/>
      <c r="DY6" s="111"/>
      <c r="DZ6" s="111"/>
      <c r="EA6" s="111"/>
      <c r="EB6" s="111"/>
    </row>
    <row r="7" spans="1:132" x14ac:dyDescent="0.2">
      <c r="A7" s="44"/>
      <c r="B7" s="12"/>
      <c r="C7" s="12"/>
      <c r="D7" s="112" t="s">
        <v>38</v>
      </c>
      <c r="E7" s="112"/>
      <c r="F7" s="112"/>
      <c r="G7" s="112"/>
      <c r="H7" s="112"/>
      <c r="I7" s="112"/>
      <c r="J7" s="112"/>
      <c r="K7" s="64"/>
      <c r="L7" s="12"/>
      <c r="M7" s="12"/>
      <c r="N7" s="12"/>
      <c r="O7" s="12"/>
      <c r="P7" s="112" t="s">
        <v>38</v>
      </c>
      <c r="Q7" s="112"/>
      <c r="R7" s="112"/>
      <c r="S7" s="112"/>
      <c r="T7" s="112"/>
      <c r="U7" s="112"/>
      <c r="V7" s="112"/>
      <c r="W7" s="64"/>
      <c r="X7" s="64"/>
      <c r="Y7" s="12"/>
      <c r="Z7" s="12"/>
      <c r="AA7" s="12"/>
      <c r="AB7" s="112" t="s">
        <v>38</v>
      </c>
      <c r="AC7" s="112"/>
      <c r="AD7" s="112"/>
      <c r="AE7" s="112"/>
      <c r="AF7" s="112"/>
      <c r="AG7" s="112"/>
      <c r="AH7" s="112"/>
      <c r="AI7" s="64"/>
      <c r="AJ7" s="64"/>
      <c r="AK7" s="12"/>
      <c r="AL7" s="12"/>
      <c r="AM7" s="12"/>
      <c r="AN7" s="112" t="s">
        <v>38</v>
      </c>
      <c r="AO7" s="112"/>
      <c r="AP7" s="112"/>
      <c r="AQ7" s="112"/>
      <c r="AR7" s="112"/>
      <c r="AS7" s="112"/>
      <c r="AT7" s="112"/>
      <c r="AU7" s="64"/>
      <c r="AV7" s="64"/>
      <c r="AW7" s="12"/>
      <c r="AX7" s="12"/>
      <c r="AY7" s="12"/>
      <c r="AZ7" s="112" t="s">
        <v>38</v>
      </c>
      <c r="BA7" s="112"/>
      <c r="BB7" s="112"/>
      <c r="BC7" s="112"/>
      <c r="BD7" s="112"/>
      <c r="BE7" s="112"/>
      <c r="BF7" s="112"/>
      <c r="BG7" s="64"/>
      <c r="BH7" s="64"/>
      <c r="BJ7" s="12"/>
      <c r="BK7" s="12"/>
      <c r="BL7" s="112" t="s">
        <v>38</v>
      </c>
      <c r="BM7" s="112"/>
      <c r="BN7" s="112"/>
      <c r="BO7" s="112"/>
      <c r="BP7" s="112"/>
      <c r="BQ7" s="112"/>
      <c r="BR7" s="112"/>
      <c r="BS7" s="64"/>
      <c r="BT7" s="64"/>
      <c r="BV7" s="12"/>
      <c r="BW7" s="12"/>
      <c r="BX7" s="112" t="s">
        <v>38</v>
      </c>
      <c r="BY7" s="112"/>
      <c r="BZ7" s="112"/>
      <c r="CA7" s="112"/>
      <c r="CB7" s="112"/>
      <c r="CC7" s="112"/>
      <c r="CD7" s="112"/>
      <c r="CE7" s="64"/>
      <c r="CF7" s="64"/>
      <c r="CH7" s="12"/>
      <c r="CI7" s="12"/>
      <c r="CJ7" s="112" t="s">
        <v>38</v>
      </c>
      <c r="CK7" s="112"/>
      <c r="CL7" s="112"/>
      <c r="CM7" s="112"/>
      <c r="CN7" s="112"/>
      <c r="CO7" s="112"/>
      <c r="CP7" s="112"/>
      <c r="CQ7" s="64"/>
      <c r="CR7" s="64"/>
      <c r="CT7" s="12"/>
      <c r="CU7" s="12"/>
      <c r="CV7" s="112" t="s">
        <v>38</v>
      </c>
      <c r="CW7" s="112"/>
      <c r="CX7" s="112"/>
      <c r="CY7" s="112"/>
      <c r="CZ7" s="112"/>
      <c r="DA7" s="112"/>
      <c r="DB7" s="112"/>
      <c r="DC7" s="64"/>
      <c r="DD7" s="64"/>
      <c r="DF7" s="12"/>
      <c r="DG7" s="12"/>
      <c r="DH7" s="112" t="s">
        <v>38</v>
      </c>
      <c r="DI7" s="112"/>
      <c r="DJ7" s="112"/>
      <c r="DK7" s="112"/>
      <c r="DL7" s="112"/>
      <c r="DM7" s="112"/>
      <c r="DN7" s="112"/>
      <c r="DO7" s="64"/>
      <c r="DP7" s="64"/>
      <c r="DR7" s="12"/>
      <c r="DS7" s="12"/>
      <c r="DT7" s="112" t="s">
        <v>38</v>
      </c>
      <c r="DU7" s="112"/>
      <c r="DV7" s="112"/>
      <c r="DW7" s="112"/>
      <c r="DX7" s="112"/>
      <c r="DY7" s="112"/>
      <c r="DZ7" s="112"/>
      <c r="EA7" s="64"/>
      <c r="EB7" s="64"/>
    </row>
    <row r="8" spans="1:132" ht="35.25" customHeight="1" x14ac:dyDescent="0.2">
      <c r="A8" s="79" t="s">
        <v>53</v>
      </c>
      <c r="B8" s="60" t="s">
        <v>49</v>
      </c>
      <c r="C8" s="46" t="s">
        <v>8</v>
      </c>
      <c r="D8" s="65" t="s">
        <v>39</v>
      </c>
      <c r="E8" s="65" t="s">
        <v>9</v>
      </c>
      <c r="F8" s="65" t="s">
        <v>10</v>
      </c>
      <c r="G8" s="65" t="s">
        <v>11</v>
      </c>
      <c r="H8" s="65" t="s">
        <v>12</v>
      </c>
      <c r="I8" s="65" t="s">
        <v>13</v>
      </c>
      <c r="J8" s="65" t="s">
        <v>14</v>
      </c>
      <c r="K8" s="65" t="s">
        <v>40</v>
      </c>
      <c r="L8" s="46" t="s">
        <v>41</v>
      </c>
      <c r="M8" s="46"/>
      <c r="N8" s="60" t="s">
        <v>49</v>
      </c>
      <c r="O8" s="46" t="s">
        <v>8</v>
      </c>
      <c r="P8" s="65" t="s">
        <v>39</v>
      </c>
      <c r="Q8" s="65" t="s">
        <v>9</v>
      </c>
      <c r="R8" s="65" t="s">
        <v>10</v>
      </c>
      <c r="S8" s="65" t="s">
        <v>11</v>
      </c>
      <c r="T8" s="65" t="s">
        <v>12</v>
      </c>
      <c r="U8" s="65" t="s">
        <v>13</v>
      </c>
      <c r="V8" s="65" t="s">
        <v>14</v>
      </c>
      <c r="W8" s="65" t="s">
        <v>40</v>
      </c>
      <c r="X8" s="65" t="s">
        <v>41</v>
      </c>
      <c r="Y8" s="46"/>
      <c r="Z8" s="60" t="s">
        <v>49</v>
      </c>
      <c r="AA8" s="46" t="s">
        <v>8</v>
      </c>
      <c r="AB8" s="65" t="s">
        <v>39</v>
      </c>
      <c r="AC8" s="65" t="s">
        <v>9</v>
      </c>
      <c r="AD8" s="65" t="s">
        <v>10</v>
      </c>
      <c r="AE8" s="65" t="s">
        <v>11</v>
      </c>
      <c r="AF8" s="65" t="s">
        <v>12</v>
      </c>
      <c r="AG8" s="65" t="s">
        <v>13</v>
      </c>
      <c r="AH8" s="65" t="s">
        <v>14</v>
      </c>
      <c r="AI8" s="65" t="s">
        <v>40</v>
      </c>
      <c r="AJ8" s="65" t="s">
        <v>41</v>
      </c>
      <c r="AK8" s="46"/>
      <c r="AL8" s="60" t="s">
        <v>49</v>
      </c>
      <c r="AM8" s="46" t="s">
        <v>8</v>
      </c>
      <c r="AN8" s="65" t="s">
        <v>39</v>
      </c>
      <c r="AO8" s="65" t="s">
        <v>9</v>
      </c>
      <c r="AP8" s="65" t="s">
        <v>10</v>
      </c>
      <c r="AQ8" s="65" t="s">
        <v>11</v>
      </c>
      <c r="AR8" s="65" t="s">
        <v>12</v>
      </c>
      <c r="AS8" s="65" t="s">
        <v>13</v>
      </c>
      <c r="AT8" s="65" t="s">
        <v>14</v>
      </c>
      <c r="AU8" s="65" t="s">
        <v>40</v>
      </c>
      <c r="AV8" s="65" t="s">
        <v>41</v>
      </c>
      <c r="AW8" s="46"/>
      <c r="AX8" s="60" t="s">
        <v>49</v>
      </c>
      <c r="AY8" s="46" t="s">
        <v>8</v>
      </c>
      <c r="AZ8" s="65" t="s">
        <v>39</v>
      </c>
      <c r="BA8" s="65" t="s">
        <v>9</v>
      </c>
      <c r="BB8" s="65" t="s">
        <v>10</v>
      </c>
      <c r="BC8" s="65" t="s">
        <v>11</v>
      </c>
      <c r="BD8" s="65" t="s">
        <v>12</v>
      </c>
      <c r="BE8" s="65" t="s">
        <v>13</v>
      </c>
      <c r="BF8" s="65" t="s">
        <v>14</v>
      </c>
      <c r="BG8" s="65" t="s">
        <v>40</v>
      </c>
      <c r="BH8" s="65" t="s">
        <v>41</v>
      </c>
      <c r="BJ8" s="60" t="s">
        <v>49</v>
      </c>
      <c r="BK8" s="46" t="s">
        <v>8</v>
      </c>
      <c r="BL8" s="65" t="s">
        <v>39</v>
      </c>
      <c r="BM8" s="65" t="s">
        <v>9</v>
      </c>
      <c r="BN8" s="65" t="s">
        <v>10</v>
      </c>
      <c r="BO8" s="65" t="s">
        <v>11</v>
      </c>
      <c r="BP8" s="65" t="s">
        <v>12</v>
      </c>
      <c r="BQ8" s="65" t="s">
        <v>13</v>
      </c>
      <c r="BR8" s="65" t="s">
        <v>14</v>
      </c>
      <c r="BS8" s="65" t="s">
        <v>40</v>
      </c>
      <c r="BT8" s="65" t="s">
        <v>41</v>
      </c>
      <c r="BV8" s="60" t="s">
        <v>49</v>
      </c>
      <c r="BW8" s="46" t="s">
        <v>8</v>
      </c>
      <c r="BX8" s="65" t="s">
        <v>39</v>
      </c>
      <c r="BY8" s="65" t="s">
        <v>9</v>
      </c>
      <c r="BZ8" s="65" t="s">
        <v>10</v>
      </c>
      <c r="CA8" s="65" t="s">
        <v>11</v>
      </c>
      <c r="CB8" s="65" t="s">
        <v>12</v>
      </c>
      <c r="CC8" s="65" t="s">
        <v>13</v>
      </c>
      <c r="CD8" s="65" t="s">
        <v>14</v>
      </c>
      <c r="CE8" s="65" t="s">
        <v>40</v>
      </c>
      <c r="CF8" s="65" t="s">
        <v>41</v>
      </c>
      <c r="CH8" s="60" t="s">
        <v>56</v>
      </c>
      <c r="CI8" s="46" t="s">
        <v>8</v>
      </c>
      <c r="CJ8" s="65" t="s">
        <v>39</v>
      </c>
      <c r="CK8" s="65" t="s">
        <v>9</v>
      </c>
      <c r="CL8" s="65" t="s">
        <v>10</v>
      </c>
      <c r="CM8" s="65" t="s">
        <v>11</v>
      </c>
      <c r="CN8" s="65" t="s">
        <v>12</v>
      </c>
      <c r="CO8" s="65" t="s">
        <v>13</v>
      </c>
      <c r="CP8" s="65" t="s">
        <v>14</v>
      </c>
      <c r="CQ8" s="65" t="s">
        <v>40</v>
      </c>
      <c r="CR8" s="65" t="s">
        <v>41</v>
      </c>
      <c r="CT8" s="60" t="s">
        <v>56</v>
      </c>
      <c r="CU8" s="46" t="s">
        <v>8</v>
      </c>
      <c r="CV8" s="65" t="s">
        <v>39</v>
      </c>
      <c r="CW8" s="65" t="s">
        <v>9</v>
      </c>
      <c r="CX8" s="65" t="s">
        <v>10</v>
      </c>
      <c r="CY8" s="65" t="s">
        <v>11</v>
      </c>
      <c r="CZ8" s="65" t="s">
        <v>12</v>
      </c>
      <c r="DA8" s="65" t="s">
        <v>13</v>
      </c>
      <c r="DB8" s="65" t="s">
        <v>14</v>
      </c>
      <c r="DC8" s="65" t="s">
        <v>40</v>
      </c>
      <c r="DD8" s="65" t="s">
        <v>41</v>
      </c>
      <c r="DF8" s="60" t="s">
        <v>56</v>
      </c>
      <c r="DG8" s="46" t="s">
        <v>8</v>
      </c>
      <c r="DH8" s="65" t="s">
        <v>39</v>
      </c>
      <c r="DI8" s="65" t="s">
        <v>9</v>
      </c>
      <c r="DJ8" s="65" t="s">
        <v>10</v>
      </c>
      <c r="DK8" s="65" t="s">
        <v>11</v>
      </c>
      <c r="DL8" s="65" t="s">
        <v>12</v>
      </c>
      <c r="DM8" s="65" t="s">
        <v>13</v>
      </c>
      <c r="DN8" s="65" t="s">
        <v>14</v>
      </c>
      <c r="DO8" s="65" t="s">
        <v>40</v>
      </c>
      <c r="DP8" s="65" t="s">
        <v>41</v>
      </c>
      <c r="DR8" s="60" t="s">
        <v>56</v>
      </c>
      <c r="DS8" s="46" t="s">
        <v>8</v>
      </c>
      <c r="DT8" s="65" t="s">
        <v>39</v>
      </c>
      <c r="DU8" s="65" t="s">
        <v>9</v>
      </c>
      <c r="DV8" s="65" t="s">
        <v>10</v>
      </c>
      <c r="DW8" s="65" t="s">
        <v>11</v>
      </c>
      <c r="DX8" s="65" t="s">
        <v>12</v>
      </c>
      <c r="DY8" s="65" t="s">
        <v>13</v>
      </c>
      <c r="DZ8" s="65" t="s">
        <v>14</v>
      </c>
      <c r="EA8" s="65" t="s">
        <v>40</v>
      </c>
      <c r="EB8" s="65" t="s">
        <v>41</v>
      </c>
    </row>
    <row r="9" spans="1:132" ht="11.25" customHeight="1" x14ac:dyDescent="0.2">
      <c r="A9" s="48" t="s">
        <v>52</v>
      </c>
      <c r="B9" s="29" t="s">
        <v>42</v>
      </c>
      <c r="C9" s="29" t="s">
        <v>43</v>
      </c>
      <c r="D9" s="47" t="s">
        <v>15</v>
      </c>
      <c r="E9" s="47" t="s">
        <v>15</v>
      </c>
      <c r="F9" s="47" t="s">
        <v>15</v>
      </c>
      <c r="G9" s="47" t="s">
        <v>15</v>
      </c>
      <c r="H9" s="47" t="s">
        <v>15</v>
      </c>
      <c r="I9" s="47" t="s">
        <v>15</v>
      </c>
      <c r="J9" s="47" t="s">
        <v>15</v>
      </c>
      <c r="K9" s="47" t="s">
        <v>15</v>
      </c>
      <c r="L9" s="47" t="s">
        <v>44</v>
      </c>
      <c r="M9" s="47"/>
      <c r="N9" s="29" t="s">
        <v>42</v>
      </c>
      <c r="O9" s="29" t="s">
        <v>43</v>
      </c>
      <c r="P9" s="47" t="s">
        <v>15</v>
      </c>
      <c r="Q9" s="47" t="s">
        <v>15</v>
      </c>
      <c r="R9" s="47" t="s">
        <v>15</v>
      </c>
      <c r="S9" s="47" t="s">
        <v>15</v>
      </c>
      <c r="T9" s="47" t="s">
        <v>15</v>
      </c>
      <c r="U9" s="47" t="s">
        <v>15</v>
      </c>
      <c r="V9" s="47" t="s">
        <v>15</v>
      </c>
      <c r="W9" s="47" t="s">
        <v>15</v>
      </c>
      <c r="X9" s="47" t="s">
        <v>44</v>
      </c>
      <c r="Y9" s="47"/>
      <c r="Z9" s="29" t="s">
        <v>42</v>
      </c>
      <c r="AA9" s="29" t="s">
        <v>43</v>
      </c>
      <c r="AB9" s="47" t="s">
        <v>15</v>
      </c>
      <c r="AC9" s="47" t="s">
        <v>15</v>
      </c>
      <c r="AD9" s="47" t="s">
        <v>15</v>
      </c>
      <c r="AE9" s="47" t="s">
        <v>15</v>
      </c>
      <c r="AF9" s="47" t="s">
        <v>15</v>
      </c>
      <c r="AG9" s="47" t="s">
        <v>15</v>
      </c>
      <c r="AH9" s="47" t="s">
        <v>15</v>
      </c>
      <c r="AI9" s="47" t="s">
        <v>15</v>
      </c>
      <c r="AJ9" s="47" t="s">
        <v>44</v>
      </c>
      <c r="AK9" s="47"/>
      <c r="AL9" s="29" t="s">
        <v>42</v>
      </c>
      <c r="AM9" s="29" t="s">
        <v>43</v>
      </c>
      <c r="AN9" s="47" t="s">
        <v>15</v>
      </c>
      <c r="AO9" s="47" t="s">
        <v>15</v>
      </c>
      <c r="AP9" s="47" t="s">
        <v>15</v>
      </c>
      <c r="AQ9" s="47" t="s">
        <v>15</v>
      </c>
      <c r="AR9" s="47" t="s">
        <v>15</v>
      </c>
      <c r="AS9" s="47" t="s">
        <v>15</v>
      </c>
      <c r="AT9" s="47" t="s">
        <v>15</v>
      </c>
      <c r="AU9" s="47" t="s">
        <v>15</v>
      </c>
      <c r="AV9" s="47" t="s">
        <v>44</v>
      </c>
      <c r="AW9" s="47"/>
      <c r="AX9" s="29" t="s">
        <v>42</v>
      </c>
      <c r="AY9" s="29" t="s">
        <v>43</v>
      </c>
      <c r="AZ9" s="47" t="s">
        <v>15</v>
      </c>
      <c r="BA9" s="47" t="s">
        <v>15</v>
      </c>
      <c r="BB9" s="47" t="s">
        <v>15</v>
      </c>
      <c r="BC9" s="47" t="s">
        <v>15</v>
      </c>
      <c r="BD9" s="47" t="s">
        <v>15</v>
      </c>
      <c r="BE9" s="47" t="s">
        <v>15</v>
      </c>
      <c r="BF9" s="47" t="s">
        <v>15</v>
      </c>
      <c r="BG9" s="47" t="s">
        <v>15</v>
      </c>
      <c r="BH9" s="47" t="s">
        <v>44</v>
      </c>
      <c r="BJ9" s="29" t="s">
        <v>42</v>
      </c>
      <c r="BK9" s="29" t="s">
        <v>43</v>
      </c>
      <c r="BL9" s="47" t="s">
        <v>15</v>
      </c>
      <c r="BM9" s="47" t="s">
        <v>15</v>
      </c>
      <c r="BN9" s="47" t="s">
        <v>15</v>
      </c>
      <c r="BO9" s="47" t="s">
        <v>15</v>
      </c>
      <c r="BP9" s="47" t="s">
        <v>15</v>
      </c>
      <c r="BQ9" s="47" t="s">
        <v>15</v>
      </c>
      <c r="BR9" s="47" t="s">
        <v>15</v>
      </c>
      <c r="BS9" s="47" t="s">
        <v>15</v>
      </c>
      <c r="BT9" s="47" t="s">
        <v>44</v>
      </c>
      <c r="BV9" s="29" t="s">
        <v>42</v>
      </c>
      <c r="BW9" s="29" t="s">
        <v>43</v>
      </c>
      <c r="BX9" s="47" t="s">
        <v>15</v>
      </c>
      <c r="BY9" s="47" t="s">
        <v>15</v>
      </c>
      <c r="BZ9" s="47" t="s">
        <v>15</v>
      </c>
      <c r="CA9" s="47" t="s">
        <v>15</v>
      </c>
      <c r="CB9" s="47" t="s">
        <v>15</v>
      </c>
      <c r="CC9" s="47" t="s">
        <v>15</v>
      </c>
      <c r="CD9" s="47" t="s">
        <v>15</v>
      </c>
      <c r="CE9" s="47" t="s">
        <v>15</v>
      </c>
      <c r="CF9" s="47" t="s">
        <v>44</v>
      </c>
      <c r="CH9" s="29" t="s">
        <v>42</v>
      </c>
      <c r="CI9" s="29" t="s">
        <v>43</v>
      </c>
      <c r="CJ9" s="47" t="s">
        <v>15</v>
      </c>
      <c r="CK9" s="47" t="s">
        <v>15</v>
      </c>
      <c r="CL9" s="47" t="s">
        <v>15</v>
      </c>
      <c r="CM9" s="47" t="s">
        <v>15</v>
      </c>
      <c r="CN9" s="47" t="s">
        <v>15</v>
      </c>
      <c r="CO9" s="47" t="s">
        <v>15</v>
      </c>
      <c r="CP9" s="47" t="s">
        <v>15</v>
      </c>
      <c r="CQ9" s="47" t="s">
        <v>15</v>
      </c>
      <c r="CR9" s="47" t="s">
        <v>44</v>
      </c>
      <c r="CT9" s="29" t="s">
        <v>42</v>
      </c>
      <c r="CU9" s="29" t="s">
        <v>43</v>
      </c>
      <c r="CV9" s="47" t="s">
        <v>15</v>
      </c>
      <c r="CW9" s="47" t="s">
        <v>15</v>
      </c>
      <c r="CX9" s="47" t="s">
        <v>15</v>
      </c>
      <c r="CY9" s="47" t="s">
        <v>15</v>
      </c>
      <c r="CZ9" s="47" t="s">
        <v>15</v>
      </c>
      <c r="DA9" s="47" t="s">
        <v>15</v>
      </c>
      <c r="DB9" s="47" t="s">
        <v>15</v>
      </c>
      <c r="DC9" s="47" t="s">
        <v>15</v>
      </c>
      <c r="DD9" s="47" t="s">
        <v>44</v>
      </c>
      <c r="DF9" s="29" t="s">
        <v>42</v>
      </c>
      <c r="DG9" s="29" t="s">
        <v>43</v>
      </c>
      <c r="DH9" s="47" t="s">
        <v>15</v>
      </c>
      <c r="DI9" s="47" t="s">
        <v>15</v>
      </c>
      <c r="DJ9" s="47" t="s">
        <v>15</v>
      </c>
      <c r="DK9" s="47" t="s">
        <v>15</v>
      </c>
      <c r="DL9" s="47" t="s">
        <v>15</v>
      </c>
      <c r="DM9" s="47" t="s">
        <v>15</v>
      </c>
      <c r="DN9" s="47" t="s">
        <v>15</v>
      </c>
      <c r="DO9" s="47" t="s">
        <v>15</v>
      </c>
      <c r="DP9" s="47" t="s">
        <v>44</v>
      </c>
      <c r="DR9" s="29" t="s">
        <v>42</v>
      </c>
      <c r="DS9" s="29" t="s">
        <v>43</v>
      </c>
      <c r="DT9" s="47" t="s">
        <v>15</v>
      </c>
      <c r="DU9" s="47" t="s">
        <v>15</v>
      </c>
      <c r="DV9" s="47" t="s">
        <v>15</v>
      </c>
      <c r="DW9" s="47" t="s">
        <v>15</v>
      </c>
      <c r="DX9" s="47" t="s">
        <v>15</v>
      </c>
      <c r="DY9" s="47" t="s">
        <v>15</v>
      </c>
      <c r="DZ9" s="47" t="s">
        <v>15</v>
      </c>
      <c r="EA9" s="47" t="s">
        <v>15</v>
      </c>
      <c r="EB9" s="47" t="s">
        <v>44</v>
      </c>
    </row>
    <row r="10" spans="1:132" s="13" customFormat="1" ht="11.25" customHeight="1" x14ac:dyDescent="0.2">
      <c r="A10" s="10" t="s">
        <v>30</v>
      </c>
      <c r="B10" s="29"/>
      <c r="C10" s="29"/>
      <c r="D10" s="47"/>
      <c r="E10" s="47"/>
      <c r="F10" s="47"/>
      <c r="G10" s="47"/>
      <c r="H10" s="47"/>
      <c r="I10" s="47"/>
      <c r="J10" s="47"/>
      <c r="K10" s="47"/>
      <c r="L10" s="47"/>
      <c r="M10" s="47"/>
      <c r="N10" s="29"/>
      <c r="O10" s="29"/>
      <c r="P10" s="47"/>
      <c r="Q10" s="47"/>
      <c r="R10" s="47"/>
      <c r="S10" s="47"/>
      <c r="T10" s="47"/>
      <c r="U10" s="47"/>
      <c r="V10" s="47"/>
      <c r="W10" s="47"/>
      <c r="X10" s="47"/>
      <c r="Y10" s="47"/>
      <c r="Z10" s="29"/>
      <c r="AA10" s="29"/>
      <c r="AB10" s="47"/>
      <c r="AC10" s="47"/>
      <c r="AD10" s="47"/>
      <c r="AE10" s="47"/>
      <c r="AF10" s="47"/>
      <c r="AG10" s="47"/>
      <c r="AH10" s="47"/>
      <c r="AI10" s="47"/>
      <c r="AJ10" s="47"/>
      <c r="AK10" s="47"/>
      <c r="AL10" s="29"/>
      <c r="AM10" s="29"/>
      <c r="AN10" s="47"/>
      <c r="AO10" s="47"/>
      <c r="AP10" s="47"/>
      <c r="AQ10" s="47"/>
      <c r="AR10" s="47"/>
      <c r="AS10" s="47"/>
      <c r="AT10" s="47"/>
      <c r="AU10" s="47"/>
      <c r="AV10" s="47"/>
      <c r="AW10" s="47"/>
      <c r="AX10" s="29"/>
      <c r="AY10" s="29"/>
      <c r="AZ10" s="47"/>
      <c r="BA10" s="47"/>
      <c r="BB10" s="47"/>
      <c r="BC10" s="47"/>
      <c r="BD10" s="47"/>
      <c r="BE10" s="47"/>
      <c r="BF10" s="47"/>
      <c r="BG10" s="47"/>
      <c r="BH10" s="47"/>
      <c r="BI10" s="68"/>
      <c r="BJ10" s="29"/>
      <c r="BK10" s="29"/>
      <c r="BL10" s="47"/>
      <c r="BM10" s="47"/>
      <c r="BN10" s="47"/>
      <c r="BO10" s="47"/>
      <c r="BP10" s="47"/>
      <c r="BQ10" s="47"/>
      <c r="BR10" s="47"/>
      <c r="BS10" s="47"/>
      <c r="BT10" s="47"/>
    </row>
    <row r="11" spans="1:132" ht="11.25" customHeight="1" x14ac:dyDescent="0.2">
      <c r="A11" s="45" t="s">
        <v>16</v>
      </c>
      <c r="B11" s="69">
        <v>5289998</v>
      </c>
      <c r="C11" s="69">
        <v>77337</v>
      </c>
      <c r="D11" s="70">
        <v>12.4</v>
      </c>
      <c r="E11" s="70">
        <v>47.2</v>
      </c>
      <c r="F11" s="70">
        <v>97.8</v>
      </c>
      <c r="G11" s="70">
        <v>130.9</v>
      </c>
      <c r="H11" s="70">
        <v>79.400000000000006</v>
      </c>
      <c r="I11" s="70">
        <v>17.399999999999999</v>
      </c>
      <c r="J11" s="70">
        <v>0.8</v>
      </c>
      <c r="K11" s="70">
        <v>1.93</v>
      </c>
      <c r="L11" s="71">
        <v>31.3</v>
      </c>
      <c r="M11" s="71"/>
      <c r="N11" s="69">
        <v>5351295</v>
      </c>
      <c r="O11" s="69">
        <v>76291</v>
      </c>
      <c r="P11" s="70">
        <v>11.8</v>
      </c>
      <c r="Q11" s="70">
        <v>45.1</v>
      </c>
      <c r="R11" s="70">
        <v>96.6</v>
      </c>
      <c r="S11" s="70">
        <v>129.5</v>
      </c>
      <c r="T11" s="70">
        <v>79</v>
      </c>
      <c r="U11" s="70">
        <v>17.600000000000001</v>
      </c>
      <c r="V11" s="70">
        <v>0.9</v>
      </c>
      <c r="W11" s="70">
        <v>1.9</v>
      </c>
      <c r="X11" s="70">
        <v>31.4</v>
      </c>
      <c r="Y11" s="71"/>
      <c r="Z11" s="69">
        <v>5425462</v>
      </c>
      <c r="AA11" s="69">
        <v>75968</v>
      </c>
      <c r="AB11" s="70">
        <v>11.2</v>
      </c>
      <c r="AC11" s="70">
        <v>43.8</v>
      </c>
      <c r="AD11" s="70">
        <v>95.7</v>
      </c>
      <c r="AE11" s="70">
        <v>128.80000000000001</v>
      </c>
      <c r="AF11" s="70">
        <v>79.3</v>
      </c>
      <c r="AG11" s="70">
        <v>18</v>
      </c>
      <c r="AH11" s="70">
        <v>1.1000000000000001</v>
      </c>
      <c r="AI11" s="70">
        <v>1.89</v>
      </c>
      <c r="AJ11" s="70">
        <v>31.4</v>
      </c>
      <c r="AK11" s="71"/>
      <c r="AL11" s="69">
        <v>5512740</v>
      </c>
      <c r="AM11" s="69">
        <v>77708</v>
      </c>
      <c r="AN11" s="70">
        <v>10.5</v>
      </c>
      <c r="AO11" s="70">
        <v>42</v>
      </c>
      <c r="AP11" s="70">
        <v>94.3</v>
      </c>
      <c r="AQ11" s="70">
        <v>128.69999999999999</v>
      </c>
      <c r="AR11" s="70">
        <v>78.7</v>
      </c>
      <c r="AS11" s="70">
        <v>18</v>
      </c>
      <c r="AT11" s="70">
        <v>1.2</v>
      </c>
      <c r="AU11" s="70">
        <v>1.87</v>
      </c>
      <c r="AV11" s="70">
        <v>31.5</v>
      </c>
      <c r="AW11" s="71"/>
      <c r="AX11" s="69">
        <v>5603760</v>
      </c>
      <c r="AY11" s="69">
        <v>70578</v>
      </c>
      <c r="AZ11" s="70">
        <v>9.5</v>
      </c>
      <c r="BA11" s="70">
        <v>38.799999999999997</v>
      </c>
      <c r="BB11" s="70">
        <v>89.6</v>
      </c>
      <c r="BC11" s="70">
        <v>125</v>
      </c>
      <c r="BD11" s="70">
        <v>76.900000000000006</v>
      </c>
      <c r="BE11" s="70">
        <v>17.5</v>
      </c>
      <c r="BF11" s="70">
        <v>1.3</v>
      </c>
      <c r="BG11" s="70">
        <v>1.79</v>
      </c>
      <c r="BH11" s="70">
        <v>31.6</v>
      </c>
      <c r="BI11" s="68"/>
      <c r="BJ11" s="69">
        <v>5698722</v>
      </c>
      <c r="BK11" s="69">
        <v>76715</v>
      </c>
      <c r="BL11" s="70">
        <v>8.5</v>
      </c>
      <c r="BM11" s="70">
        <v>37.1</v>
      </c>
      <c r="BN11" s="70">
        <v>87.1</v>
      </c>
      <c r="BO11" s="70">
        <v>124.1</v>
      </c>
      <c r="BP11" s="70">
        <v>76.7</v>
      </c>
      <c r="BQ11" s="70">
        <v>17.600000000000001</v>
      </c>
      <c r="BR11" s="70">
        <v>1.3</v>
      </c>
      <c r="BS11" s="70">
        <v>1.76</v>
      </c>
      <c r="BT11" s="70">
        <v>31.7</v>
      </c>
      <c r="BU11" s="13"/>
      <c r="BV11" s="72">
        <v>5800416</v>
      </c>
      <c r="BW11" s="72">
        <v>74424</v>
      </c>
      <c r="BX11" s="73">
        <v>7.6</v>
      </c>
      <c r="BY11" s="73">
        <v>34.299999999999997</v>
      </c>
      <c r="BZ11" s="73">
        <v>82.8</v>
      </c>
      <c r="CA11" s="73">
        <v>121.1</v>
      </c>
      <c r="CB11" s="73">
        <v>75.099999999999994</v>
      </c>
      <c r="CC11" s="73">
        <v>17.2</v>
      </c>
      <c r="CD11" s="73">
        <v>1.5</v>
      </c>
      <c r="CE11" s="74">
        <v>1.7</v>
      </c>
      <c r="CF11" s="73">
        <v>31.7</v>
      </c>
      <c r="CH11" s="82">
        <v>5921159</v>
      </c>
      <c r="CI11" s="82">
        <v>74153</v>
      </c>
      <c r="CJ11" s="67">
        <v>6.9</v>
      </c>
      <c r="CK11" s="67">
        <v>33.5</v>
      </c>
      <c r="CL11" s="67">
        <v>81</v>
      </c>
      <c r="CM11" s="67">
        <v>120.2</v>
      </c>
      <c r="CN11" s="67">
        <v>76</v>
      </c>
      <c r="CO11" s="67">
        <v>17.5</v>
      </c>
      <c r="CP11" s="67">
        <v>1.5</v>
      </c>
      <c r="CQ11" s="101">
        <v>1.68</v>
      </c>
      <c r="CR11" s="67">
        <v>31.8</v>
      </c>
      <c r="CT11">
        <v>6017784</v>
      </c>
      <c r="CU11">
        <v>82477</v>
      </c>
      <c r="CV11">
        <v>6.5</v>
      </c>
      <c r="CW11">
        <v>32.299999999999997</v>
      </c>
      <c r="CX11">
        <v>79.8</v>
      </c>
      <c r="CY11">
        <v>120.8</v>
      </c>
      <c r="CZ11">
        <v>77.599999999999994</v>
      </c>
      <c r="DA11">
        <v>18</v>
      </c>
      <c r="DB11">
        <v>1.6</v>
      </c>
      <c r="DC11">
        <v>1.68</v>
      </c>
      <c r="DD11">
        <v>31.9</v>
      </c>
      <c r="DF11">
        <v>6111017</v>
      </c>
      <c r="DG11">
        <v>75854</v>
      </c>
      <c r="DH11">
        <v>6.1</v>
      </c>
      <c r="DI11">
        <v>31.5</v>
      </c>
      <c r="DJ11">
        <v>77.5</v>
      </c>
      <c r="DK11">
        <v>118.4</v>
      </c>
      <c r="DL11">
        <v>77.7</v>
      </c>
      <c r="DM11">
        <v>18.399999999999999</v>
      </c>
      <c r="DN11">
        <v>1.6</v>
      </c>
      <c r="DO11">
        <v>1.66</v>
      </c>
      <c r="DP11">
        <v>32</v>
      </c>
      <c r="DR11">
        <v>6177326</v>
      </c>
      <c r="DS11">
        <v>73043</v>
      </c>
      <c r="DT11">
        <v>5.8</v>
      </c>
      <c r="DU11">
        <v>30.6</v>
      </c>
      <c r="DV11">
        <v>74.8</v>
      </c>
      <c r="DW11">
        <v>116.8</v>
      </c>
      <c r="DX11">
        <v>76.400000000000006</v>
      </c>
      <c r="DY11">
        <v>18.5</v>
      </c>
      <c r="DZ11">
        <v>1.6</v>
      </c>
      <c r="EA11">
        <v>1.62</v>
      </c>
      <c r="EB11">
        <v>32.1</v>
      </c>
    </row>
    <row r="12" spans="1:132" ht="11.25" customHeight="1" x14ac:dyDescent="0.2">
      <c r="A12" s="45" t="s">
        <v>17</v>
      </c>
      <c r="B12" s="69">
        <v>1375702</v>
      </c>
      <c r="C12" s="69">
        <v>17153</v>
      </c>
      <c r="D12" s="70">
        <v>24.3</v>
      </c>
      <c r="E12" s="70">
        <v>89</v>
      </c>
      <c r="F12" s="70">
        <v>142.4</v>
      </c>
      <c r="G12" s="70">
        <v>127.9</v>
      </c>
      <c r="H12" s="70">
        <v>58.8</v>
      </c>
      <c r="I12" s="70">
        <v>11.4</v>
      </c>
      <c r="J12" s="70">
        <v>0.5</v>
      </c>
      <c r="K12" s="70">
        <v>2.27</v>
      </c>
      <c r="L12" s="71">
        <v>29.2</v>
      </c>
      <c r="M12" s="71"/>
      <c r="N12" s="69">
        <v>1388124</v>
      </c>
      <c r="O12" s="69">
        <v>16577</v>
      </c>
      <c r="P12" s="70">
        <v>23.6</v>
      </c>
      <c r="Q12" s="70">
        <v>86.9</v>
      </c>
      <c r="R12" s="70">
        <v>140.9</v>
      </c>
      <c r="S12" s="70">
        <v>125.7</v>
      </c>
      <c r="T12" s="70">
        <v>57.9</v>
      </c>
      <c r="U12" s="70">
        <v>11.8</v>
      </c>
      <c r="V12" s="70">
        <v>0.6</v>
      </c>
      <c r="W12" s="70">
        <v>2.2400000000000002</v>
      </c>
      <c r="X12" s="70">
        <v>29.1</v>
      </c>
      <c r="Y12" s="71"/>
      <c r="Z12" s="69">
        <v>1399577</v>
      </c>
      <c r="AA12" s="69">
        <v>16381</v>
      </c>
      <c r="AB12" s="70">
        <v>23</v>
      </c>
      <c r="AC12" s="70">
        <v>85.8</v>
      </c>
      <c r="AD12" s="70">
        <v>139.80000000000001</v>
      </c>
      <c r="AE12" s="70">
        <v>124.2</v>
      </c>
      <c r="AF12" s="70">
        <v>57.2</v>
      </c>
      <c r="AG12" s="70">
        <v>11.7</v>
      </c>
      <c r="AH12" s="70">
        <v>0.6</v>
      </c>
      <c r="AI12" s="70">
        <v>2.21</v>
      </c>
      <c r="AJ12" s="70">
        <v>29</v>
      </c>
      <c r="AK12" s="71"/>
      <c r="AL12" s="69">
        <v>1412745</v>
      </c>
      <c r="AM12" s="69">
        <v>16382</v>
      </c>
      <c r="AN12" s="70">
        <v>21.9</v>
      </c>
      <c r="AO12" s="70">
        <v>83.7</v>
      </c>
      <c r="AP12" s="70">
        <v>137.5</v>
      </c>
      <c r="AQ12" s="70">
        <v>121.9</v>
      </c>
      <c r="AR12" s="70">
        <v>57</v>
      </c>
      <c r="AS12" s="70">
        <v>11.5</v>
      </c>
      <c r="AT12" s="70">
        <v>0.6</v>
      </c>
      <c r="AU12" s="70">
        <v>2.17</v>
      </c>
      <c r="AV12" s="70">
        <v>29.1</v>
      </c>
      <c r="AW12" s="71"/>
      <c r="AX12" s="69">
        <v>1425901</v>
      </c>
      <c r="AY12" s="69">
        <v>14617</v>
      </c>
      <c r="AZ12" s="70">
        <v>19.8</v>
      </c>
      <c r="BA12" s="70">
        <v>78.400000000000006</v>
      </c>
      <c r="BB12" s="70">
        <v>129.6</v>
      </c>
      <c r="BC12" s="70">
        <v>117.8</v>
      </c>
      <c r="BD12" s="70">
        <v>55.2</v>
      </c>
      <c r="BE12" s="70">
        <v>11.4</v>
      </c>
      <c r="BF12" s="70">
        <v>0.6</v>
      </c>
      <c r="BG12" s="70">
        <v>2.06</v>
      </c>
      <c r="BH12" s="70">
        <v>29.2</v>
      </c>
      <c r="BI12" s="68"/>
      <c r="BJ12" s="69">
        <v>1439139</v>
      </c>
      <c r="BK12" s="69">
        <v>16207</v>
      </c>
      <c r="BL12" s="70">
        <v>18.899999999999999</v>
      </c>
      <c r="BM12" s="70">
        <v>76.7</v>
      </c>
      <c r="BN12" s="70">
        <v>126.4</v>
      </c>
      <c r="BO12" s="70">
        <v>117</v>
      </c>
      <c r="BP12" s="70">
        <v>54.6</v>
      </c>
      <c r="BQ12" s="70">
        <v>11.3</v>
      </c>
      <c r="BR12" s="70">
        <v>0.6</v>
      </c>
      <c r="BS12" s="70">
        <v>2.0299999999999998</v>
      </c>
      <c r="BT12" s="70">
        <v>29.2</v>
      </c>
      <c r="BU12" s="13"/>
      <c r="BV12" s="72">
        <v>1453937</v>
      </c>
      <c r="BW12" s="72">
        <v>15187</v>
      </c>
      <c r="BX12" s="73">
        <v>17.3</v>
      </c>
      <c r="BY12" s="73">
        <v>72.3</v>
      </c>
      <c r="BZ12" s="73">
        <v>120.1</v>
      </c>
      <c r="CA12" s="73">
        <v>114.4</v>
      </c>
      <c r="CB12" s="73">
        <v>53.8</v>
      </c>
      <c r="CC12" s="73">
        <v>10.7</v>
      </c>
      <c r="CD12" s="73">
        <v>0.7</v>
      </c>
      <c r="CE12" s="74">
        <v>1.95</v>
      </c>
      <c r="CF12" s="73">
        <v>29.4</v>
      </c>
      <c r="CH12" s="82">
        <v>1468255</v>
      </c>
      <c r="CI12" s="82">
        <v>15793</v>
      </c>
      <c r="CJ12" s="67">
        <v>16.899999999999999</v>
      </c>
      <c r="CK12" s="67">
        <v>72.8</v>
      </c>
      <c r="CL12" s="67">
        <v>120.5</v>
      </c>
      <c r="CM12" s="67">
        <v>117</v>
      </c>
      <c r="CN12" s="67">
        <v>55.2</v>
      </c>
      <c r="CO12" s="67">
        <v>10.8</v>
      </c>
      <c r="CP12" s="67">
        <v>0.7</v>
      </c>
      <c r="CQ12" s="101">
        <v>1.97</v>
      </c>
      <c r="CR12" s="67">
        <v>29.5</v>
      </c>
      <c r="CT12">
        <v>1483609</v>
      </c>
      <c r="CU12">
        <v>17879</v>
      </c>
      <c r="CV12">
        <v>15.7</v>
      </c>
      <c r="CW12">
        <v>72.3</v>
      </c>
      <c r="CX12">
        <v>123.1</v>
      </c>
      <c r="CY12">
        <v>121.8</v>
      </c>
      <c r="CZ12">
        <v>58.5</v>
      </c>
      <c r="DA12">
        <v>11.3</v>
      </c>
      <c r="DB12">
        <v>0.8</v>
      </c>
      <c r="DC12">
        <v>2.02</v>
      </c>
      <c r="DD12">
        <v>29.7</v>
      </c>
      <c r="DF12">
        <v>1497786</v>
      </c>
      <c r="DG12">
        <v>16787</v>
      </c>
      <c r="DH12">
        <v>15.3</v>
      </c>
      <c r="DI12">
        <v>73.400000000000006</v>
      </c>
      <c r="DJ12">
        <v>127.1</v>
      </c>
      <c r="DK12">
        <v>124.9</v>
      </c>
      <c r="DL12">
        <v>60.1</v>
      </c>
      <c r="DM12">
        <v>11.9</v>
      </c>
      <c r="DN12">
        <v>0.8</v>
      </c>
      <c r="DO12">
        <v>2.0699999999999998</v>
      </c>
      <c r="DP12">
        <v>29.7</v>
      </c>
      <c r="DR12">
        <v>1512486</v>
      </c>
      <c r="DS12">
        <v>16473</v>
      </c>
      <c r="DT12">
        <v>14.4</v>
      </c>
      <c r="DU12">
        <v>72.7</v>
      </c>
      <c r="DV12">
        <v>129.6</v>
      </c>
      <c r="DW12">
        <v>126</v>
      </c>
      <c r="DX12">
        <v>61.4</v>
      </c>
      <c r="DY12">
        <v>12.2</v>
      </c>
      <c r="DZ12">
        <v>0.8</v>
      </c>
      <c r="EA12">
        <v>2.09</v>
      </c>
      <c r="EB12">
        <v>29.8</v>
      </c>
    </row>
    <row r="13" spans="1:132" ht="11.25" customHeight="1" x14ac:dyDescent="0.2">
      <c r="A13" s="45" t="s">
        <v>18</v>
      </c>
      <c r="B13" s="69">
        <v>440012</v>
      </c>
      <c r="C13" s="69">
        <v>5658</v>
      </c>
      <c r="D13" s="70">
        <v>29.6</v>
      </c>
      <c r="E13" s="70">
        <v>121.5</v>
      </c>
      <c r="F13" s="70">
        <v>160.80000000000001</v>
      </c>
      <c r="G13" s="70">
        <v>135.1</v>
      </c>
      <c r="H13" s="70">
        <v>57.8</v>
      </c>
      <c r="I13" s="70">
        <v>10.5</v>
      </c>
      <c r="J13" s="70">
        <v>0.3</v>
      </c>
      <c r="K13" s="70">
        <v>2.58</v>
      </c>
      <c r="L13" s="71">
        <v>28.7</v>
      </c>
      <c r="M13" s="71"/>
      <c r="N13" s="69">
        <v>440679</v>
      </c>
      <c r="O13" s="69">
        <v>5187</v>
      </c>
      <c r="P13" s="70">
        <v>28.5</v>
      </c>
      <c r="Q13" s="70">
        <v>117</v>
      </c>
      <c r="R13" s="70">
        <v>155.6</v>
      </c>
      <c r="S13" s="70">
        <v>134</v>
      </c>
      <c r="T13" s="70">
        <v>56.8</v>
      </c>
      <c r="U13" s="70">
        <v>11.1</v>
      </c>
      <c r="V13" s="70">
        <v>0.4</v>
      </c>
      <c r="W13" s="70">
        <v>2.52</v>
      </c>
      <c r="X13" s="70">
        <v>28.7</v>
      </c>
      <c r="Y13" s="71"/>
      <c r="Z13" s="69">
        <v>441244</v>
      </c>
      <c r="AA13" s="69">
        <v>5163</v>
      </c>
      <c r="AB13" s="70">
        <v>28.1</v>
      </c>
      <c r="AC13" s="70">
        <v>118.6</v>
      </c>
      <c r="AD13" s="70">
        <v>148.80000000000001</v>
      </c>
      <c r="AE13" s="70">
        <v>132.5</v>
      </c>
      <c r="AF13" s="70">
        <v>58.1</v>
      </c>
      <c r="AG13" s="70">
        <v>11.4</v>
      </c>
      <c r="AH13" s="70">
        <v>0.6</v>
      </c>
      <c r="AI13" s="70">
        <v>2.4900000000000002</v>
      </c>
      <c r="AJ13" s="70">
        <v>28.7</v>
      </c>
      <c r="AK13" s="71"/>
      <c r="AL13" s="69">
        <v>440926</v>
      </c>
      <c r="AM13" s="69">
        <v>5216</v>
      </c>
      <c r="AN13" s="70">
        <v>27.3</v>
      </c>
      <c r="AO13" s="70">
        <v>113.4</v>
      </c>
      <c r="AP13" s="70">
        <v>145.69999999999999</v>
      </c>
      <c r="AQ13" s="70">
        <v>129.19999999999999</v>
      </c>
      <c r="AR13" s="70">
        <v>58.7</v>
      </c>
      <c r="AS13" s="70">
        <v>11.7</v>
      </c>
      <c r="AT13" s="70">
        <v>0.6</v>
      </c>
      <c r="AU13" s="70">
        <v>2.4300000000000002</v>
      </c>
      <c r="AV13" s="70">
        <v>28.8</v>
      </c>
      <c r="AW13" s="71"/>
      <c r="AX13" s="69">
        <v>441511</v>
      </c>
      <c r="AY13" s="69">
        <v>4546</v>
      </c>
      <c r="AZ13" s="70">
        <v>25.8</v>
      </c>
      <c r="BA13" s="70">
        <v>106.6</v>
      </c>
      <c r="BB13" s="70">
        <v>142.9</v>
      </c>
      <c r="BC13" s="70">
        <v>122</v>
      </c>
      <c r="BD13" s="70">
        <v>55.7</v>
      </c>
      <c r="BE13" s="70">
        <v>10.9</v>
      </c>
      <c r="BF13" s="70">
        <v>0.6</v>
      </c>
      <c r="BG13" s="70">
        <v>2.3199999999999998</v>
      </c>
      <c r="BH13" s="70">
        <v>28.7</v>
      </c>
      <c r="BI13" s="68"/>
      <c r="BJ13" s="69">
        <v>441727</v>
      </c>
      <c r="BK13" s="69">
        <v>4999</v>
      </c>
      <c r="BL13" s="70">
        <v>25.1</v>
      </c>
      <c r="BM13" s="70">
        <v>100.9</v>
      </c>
      <c r="BN13" s="70">
        <v>143.4</v>
      </c>
      <c r="BO13" s="70">
        <v>121.2</v>
      </c>
      <c r="BP13" s="70">
        <v>54.5</v>
      </c>
      <c r="BQ13" s="70">
        <v>11.2</v>
      </c>
      <c r="BR13" s="70">
        <v>0.6</v>
      </c>
      <c r="BS13" s="70">
        <v>2.2799999999999998</v>
      </c>
      <c r="BT13" s="70">
        <v>28.7</v>
      </c>
      <c r="BU13" s="13"/>
      <c r="BV13" s="72">
        <v>442459</v>
      </c>
      <c r="BW13" s="72">
        <v>4580</v>
      </c>
      <c r="BX13" s="73">
        <v>22.9</v>
      </c>
      <c r="BY13" s="73">
        <v>94.1</v>
      </c>
      <c r="BZ13" s="73">
        <v>134.4</v>
      </c>
      <c r="CA13" s="73">
        <v>117.1</v>
      </c>
      <c r="CB13" s="73">
        <v>53</v>
      </c>
      <c r="CC13" s="73">
        <v>11</v>
      </c>
      <c r="CD13" s="73">
        <v>0.6</v>
      </c>
      <c r="CE13" s="74">
        <v>2.17</v>
      </c>
      <c r="CF13" s="73">
        <v>28.9</v>
      </c>
      <c r="CH13" s="82">
        <v>442839</v>
      </c>
      <c r="CI13" s="82">
        <v>4833</v>
      </c>
      <c r="CJ13" s="67">
        <v>22.1</v>
      </c>
      <c r="CK13" s="67">
        <v>96.8</v>
      </c>
      <c r="CL13" s="67">
        <v>134</v>
      </c>
      <c r="CM13" s="67">
        <v>121.6</v>
      </c>
      <c r="CN13" s="67">
        <v>53.6</v>
      </c>
      <c r="CO13" s="67">
        <v>11.6</v>
      </c>
      <c r="CP13" s="67">
        <v>0.5</v>
      </c>
      <c r="CQ13" s="101">
        <v>2.2000000000000002</v>
      </c>
      <c r="CR13" s="67">
        <v>29</v>
      </c>
      <c r="CT13">
        <v>443443</v>
      </c>
      <c r="CU13">
        <v>5341</v>
      </c>
      <c r="CV13">
        <v>21.5</v>
      </c>
      <c r="CW13">
        <v>102.4</v>
      </c>
      <c r="CX13">
        <v>137.9</v>
      </c>
      <c r="CY13">
        <v>123.2</v>
      </c>
      <c r="CZ13">
        <v>55.2</v>
      </c>
      <c r="DA13">
        <v>11.3</v>
      </c>
      <c r="DB13">
        <v>0.6</v>
      </c>
      <c r="DC13">
        <v>2.2599999999999998</v>
      </c>
      <c r="DD13">
        <v>28.9</v>
      </c>
      <c r="DF13">
        <v>443677</v>
      </c>
      <c r="DG13">
        <v>4979</v>
      </c>
      <c r="DH13">
        <v>20.6</v>
      </c>
      <c r="DI13">
        <v>107.8</v>
      </c>
      <c r="DJ13">
        <v>146.19999999999999</v>
      </c>
      <c r="DK13">
        <v>126.9</v>
      </c>
      <c r="DL13">
        <v>56.1</v>
      </c>
      <c r="DM13">
        <v>11.2</v>
      </c>
      <c r="DN13">
        <v>0.5</v>
      </c>
      <c r="DO13">
        <v>2.35</v>
      </c>
      <c r="DP13">
        <v>28.9</v>
      </c>
      <c r="DR13">
        <v>443318</v>
      </c>
      <c r="DS13">
        <v>4879</v>
      </c>
      <c r="DT13">
        <v>20.100000000000001</v>
      </c>
      <c r="DU13">
        <v>107.6</v>
      </c>
      <c r="DV13">
        <v>151.4</v>
      </c>
      <c r="DW13">
        <v>128.80000000000001</v>
      </c>
      <c r="DX13">
        <v>57.2</v>
      </c>
      <c r="DY13">
        <v>10.8</v>
      </c>
      <c r="DZ13">
        <v>0.5</v>
      </c>
      <c r="EA13">
        <v>2.38</v>
      </c>
      <c r="EB13">
        <v>29</v>
      </c>
    </row>
    <row r="14" spans="1:132" ht="11.25" customHeight="1" x14ac:dyDescent="0.2">
      <c r="A14" s="45" t="s">
        <v>19</v>
      </c>
      <c r="B14" s="69">
        <v>1815714</v>
      </c>
      <c r="C14" s="69">
        <v>22811</v>
      </c>
      <c r="D14" s="70">
        <v>25.5</v>
      </c>
      <c r="E14" s="70">
        <v>95.7</v>
      </c>
      <c r="F14" s="70">
        <v>146.5</v>
      </c>
      <c r="G14" s="70">
        <v>129.6</v>
      </c>
      <c r="H14" s="70">
        <v>58.6</v>
      </c>
      <c r="I14" s="70">
        <v>11.2</v>
      </c>
      <c r="J14" s="70">
        <v>0.5</v>
      </c>
      <c r="K14" s="70">
        <v>2.34</v>
      </c>
      <c r="L14" s="71">
        <v>29</v>
      </c>
      <c r="M14" s="71"/>
      <c r="N14" s="69">
        <v>1828803</v>
      </c>
      <c r="O14" s="69">
        <v>21764</v>
      </c>
      <c r="P14" s="70">
        <v>24.7</v>
      </c>
      <c r="Q14" s="70">
        <v>93</v>
      </c>
      <c r="R14" s="70">
        <v>144.19999999999999</v>
      </c>
      <c r="S14" s="70">
        <v>127.6</v>
      </c>
      <c r="T14" s="70">
        <v>57.7</v>
      </c>
      <c r="U14" s="70">
        <v>11.6</v>
      </c>
      <c r="V14" s="70">
        <v>0.5</v>
      </c>
      <c r="W14" s="70">
        <v>2.2999999999999998</v>
      </c>
      <c r="X14" s="70">
        <v>29</v>
      </c>
      <c r="Y14" s="71"/>
      <c r="Z14" s="69">
        <v>1840821</v>
      </c>
      <c r="AA14" s="69">
        <v>21544</v>
      </c>
      <c r="AB14" s="70">
        <v>24.1</v>
      </c>
      <c r="AC14" s="70">
        <v>92.5</v>
      </c>
      <c r="AD14" s="70">
        <v>141.80000000000001</v>
      </c>
      <c r="AE14" s="70">
        <v>126.1</v>
      </c>
      <c r="AF14" s="70">
        <v>57.4</v>
      </c>
      <c r="AG14" s="70">
        <v>11.6</v>
      </c>
      <c r="AH14" s="70">
        <v>0.6</v>
      </c>
      <c r="AI14" s="70">
        <v>2.27</v>
      </c>
      <c r="AJ14" s="70">
        <v>29</v>
      </c>
      <c r="AK14" s="71"/>
      <c r="AL14" s="69">
        <v>1853671</v>
      </c>
      <c r="AM14" s="69">
        <v>21598</v>
      </c>
      <c r="AN14" s="70">
        <v>23.1</v>
      </c>
      <c r="AO14" s="70">
        <v>89.7</v>
      </c>
      <c r="AP14" s="70">
        <v>139.4</v>
      </c>
      <c r="AQ14" s="70">
        <v>123.5</v>
      </c>
      <c r="AR14" s="70">
        <v>57.4</v>
      </c>
      <c r="AS14" s="70">
        <v>11.6</v>
      </c>
      <c r="AT14" s="70">
        <v>0.6</v>
      </c>
      <c r="AU14" s="70">
        <v>2.23</v>
      </c>
      <c r="AV14" s="70">
        <v>29</v>
      </c>
      <c r="AW14" s="71"/>
      <c r="AX14" s="69">
        <v>1867412</v>
      </c>
      <c r="AY14" s="69">
        <v>19163</v>
      </c>
      <c r="AZ14" s="70">
        <v>21.1</v>
      </c>
      <c r="BA14" s="70">
        <v>84.1</v>
      </c>
      <c r="BB14" s="70">
        <v>132.5</v>
      </c>
      <c r="BC14" s="70">
        <v>118.7</v>
      </c>
      <c r="BD14" s="70">
        <v>55.3</v>
      </c>
      <c r="BE14" s="70">
        <v>11.3</v>
      </c>
      <c r="BF14" s="70">
        <v>0.6</v>
      </c>
      <c r="BG14" s="70">
        <v>2.12</v>
      </c>
      <c r="BH14" s="70">
        <v>29.1</v>
      </c>
      <c r="BI14" s="68"/>
      <c r="BJ14" s="69">
        <v>1880866</v>
      </c>
      <c r="BK14" s="69">
        <v>21206</v>
      </c>
      <c r="BL14" s="70">
        <v>20.2</v>
      </c>
      <c r="BM14" s="70">
        <v>81.7</v>
      </c>
      <c r="BN14" s="70">
        <v>130.1</v>
      </c>
      <c r="BO14" s="70">
        <v>118</v>
      </c>
      <c r="BP14" s="70">
        <v>54.6</v>
      </c>
      <c r="BQ14" s="70">
        <v>11.2</v>
      </c>
      <c r="BR14" s="70">
        <v>0.6</v>
      </c>
      <c r="BS14" s="70">
        <v>2.08</v>
      </c>
      <c r="BT14" s="70">
        <v>29.1</v>
      </c>
      <c r="BU14" s="13"/>
      <c r="BV14" s="72">
        <v>1896396</v>
      </c>
      <c r="BW14" s="72">
        <v>19767</v>
      </c>
      <c r="BX14" s="73">
        <v>18.5</v>
      </c>
      <c r="BY14" s="73">
        <v>76.8</v>
      </c>
      <c r="BZ14" s="73">
        <v>123.2</v>
      </c>
      <c r="CA14" s="73">
        <v>115</v>
      </c>
      <c r="CB14" s="73">
        <v>53.6</v>
      </c>
      <c r="CC14" s="73">
        <v>10.8</v>
      </c>
      <c r="CD14" s="73">
        <v>0.7</v>
      </c>
      <c r="CE14" s="74">
        <v>1.99</v>
      </c>
      <c r="CF14" s="73">
        <v>29.3</v>
      </c>
      <c r="CH14" s="82">
        <v>1911094</v>
      </c>
      <c r="CI14" s="82">
        <v>20626</v>
      </c>
      <c r="CJ14" s="67">
        <v>18</v>
      </c>
      <c r="CK14" s="67">
        <v>77.7</v>
      </c>
      <c r="CL14" s="67">
        <v>123.4</v>
      </c>
      <c r="CM14" s="67">
        <v>118</v>
      </c>
      <c r="CN14" s="67">
        <v>54.8</v>
      </c>
      <c r="CO14" s="67">
        <v>11</v>
      </c>
      <c r="CP14" s="67">
        <v>0.6</v>
      </c>
      <c r="CQ14" s="101">
        <v>2.02</v>
      </c>
      <c r="CR14" s="67">
        <v>29.4</v>
      </c>
      <c r="CT14">
        <v>1927052</v>
      </c>
      <c r="CU14">
        <v>23220</v>
      </c>
      <c r="CV14">
        <v>17</v>
      </c>
      <c r="CW14">
        <v>78.2</v>
      </c>
      <c r="CX14">
        <v>126.2</v>
      </c>
      <c r="CY14">
        <v>122.1</v>
      </c>
      <c r="CZ14">
        <v>57.8</v>
      </c>
      <c r="DA14">
        <v>11.3</v>
      </c>
      <c r="DB14">
        <v>0.8</v>
      </c>
      <c r="DC14">
        <v>2.0699999999999998</v>
      </c>
      <c r="DD14">
        <v>29.5</v>
      </c>
      <c r="DF14">
        <v>1941463</v>
      </c>
      <c r="DG14">
        <v>21766</v>
      </c>
      <c r="DH14">
        <v>16.5</v>
      </c>
      <c r="DI14">
        <v>80.099999999999994</v>
      </c>
      <c r="DJ14">
        <v>131.1</v>
      </c>
      <c r="DK14">
        <v>125.4</v>
      </c>
      <c r="DL14">
        <v>59.3</v>
      </c>
      <c r="DM14">
        <v>11.7</v>
      </c>
      <c r="DN14">
        <v>0.7</v>
      </c>
      <c r="DO14">
        <v>2.12</v>
      </c>
      <c r="DP14">
        <v>29.5</v>
      </c>
      <c r="DR14">
        <v>1955804</v>
      </c>
      <c r="DS14">
        <v>21352</v>
      </c>
      <c r="DT14">
        <v>15.7</v>
      </c>
      <c r="DU14">
        <v>79.5</v>
      </c>
      <c r="DV14">
        <v>134.19999999999999</v>
      </c>
      <c r="DW14">
        <v>126.5</v>
      </c>
      <c r="DX14">
        <v>60.5</v>
      </c>
      <c r="DY14">
        <v>11.9</v>
      </c>
      <c r="DZ14">
        <v>0.7</v>
      </c>
      <c r="EA14">
        <v>2.14</v>
      </c>
      <c r="EB14">
        <v>29.6</v>
      </c>
    </row>
    <row r="15" spans="1:132" ht="11.25" customHeight="1" x14ac:dyDescent="0.2">
      <c r="A15" s="45" t="s">
        <v>20</v>
      </c>
      <c r="B15" s="69">
        <v>32291</v>
      </c>
      <c r="C15" s="71">
        <v>512</v>
      </c>
      <c r="D15" s="70">
        <v>56.8</v>
      </c>
      <c r="E15" s="70">
        <v>145.19999999999999</v>
      </c>
      <c r="F15" s="70">
        <v>154.6</v>
      </c>
      <c r="G15" s="70">
        <v>124.4</v>
      </c>
      <c r="H15" s="70">
        <v>47.5</v>
      </c>
      <c r="I15" s="70">
        <v>13.4</v>
      </c>
      <c r="J15" s="70">
        <v>0.5</v>
      </c>
      <c r="K15" s="70">
        <v>2.71</v>
      </c>
      <c r="L15" s="71">
        <v>27.7</v>
      </c>
      <c r="M15" s="71"/>
      <c r="N15" s="69">
        <v>32161</v>
      </c>
      <c r="O15" s="71">
        <v>468</v>
      </c>
      <c r="P15" s="70">
        <v>51.5</v>
      </c>
      <c r="Q15" s="70">
        <v>138.30000000000001</v>
      </c>
      <c r="R15" s="70">
        <v>150.19999999999999</v>
      </c>
      <c r="S15" s="70">
        <v>120</v>
      </c>
      <c r="T15" s="70">
        <v>51.2</v>
      </c>
      <c r="U15" s="70">
        <v>13.5</v>
      </c>
      <c r="V15" s="70">
        <v>0.3</v>
      </c>
      <c r="W15" s="70">
        <v>2.63</v>
      </c>
      <c r="X15" s="70">
        <v>27.8</v>
      </c>
      <c r="Y15" s="71"/>
      <c r="Z15" s="69">
        <v>31781</v>
      </c>
      <c r="AA15" s="71">
        <v>455</v>
      </c>
      <c r="AB15" s="70">
        <v>50.9</v>
      </c>
      <c r="AC15" s="70">
        <v>131.69999999999999</v>
      </c>
      <c r="AD15" s="70">
        <v>151.9</v>
      </c>
      <c r="AE15" s="70">
        <v>114.2</v>
      </c>
      <c r="AF15" s="70">
        <v>49.2</v>
      </c>
      <c r="AG15" s="70">
        <v>12.1</v>
      </c>
      <c r="AH15" s="70">
        <v>1</v>
      </c>
      <c r="AI15" s="70">
        <v>2.5499999999999998</v>
      </c>
      <c r="AJ15" s="70">
        <v>27.6</v>
      </c>
      <c r="AK15" s="71"/>
      <c r="AL15" s="69">
        <v>31496</v>
      </c>
      <c r="AM15" s="71">
        <v>483</v>
      </c>
      <c r="AN15" s="70">
        <v>48.7</v>
      </c>
      <c r="AO15" s="70">
        <v>129.1</v>
      </c>
      <c r="AP15" s="70">
        <v>150.19999999999999</v>
      </c>
      <c r="AQ15" s="70">
        <v>112.7</v>
      </c>
      <c r="AR15" s="70">
        <v>53</v>
      </c>
      <c r="AS15" s="70">
        <v>10.6</v>
      </c>
      <c r="AT15" s="70">
        <v>0.5</v>
      </c>
      <c r="AU15" s="70">
        <v>2.52</v>
      </c>
      <c r="AV15" s="70">
        <v>27.6</v>
      </c>
      <c r="AW15" s="71"/>
      <c r="AX15" s="69">
        <v>31142</v>
      </c>
      <c r="AY15" s="71">
        <v>394</v>
      </c>
      <c r="AZ15" s="70">
        <v>47.5</v>
      </c>
      <c r="BA15" s="70">
        <v>117.4</v>
      </c>
      <c r="BB15" s="70">
        <v>147.69999999999999</v>
      </c>
      <c r="BC15" s="70">
        <v>106.7</v>
      </c>
      <c r="BD15" s="70">
        <v>50.8</v>
      </c>
      <c r="BE15" s="70">
        <v>7.8</v>
      </c>
      <c r="BF15" s="70">
        <v>0.7</v>
      </c>
      <c r="BG15" s="70">
        <v>2.39</v>
      </c>
      <c r="BH15" s="70">
        <v>27.7</v>
      </c>
      <c r="BI15" s="68"/>
      <c r="BJ15" s="69">
        <v>30593</v>
      </c>
      <c r="BK15" s="71">
        <v>473</v>
      </c>
      <c r="BL15" s="70">
        <v>50.2</v>
      </c>
      <c r="BM15" s="70">
        <v>120.7</v>
      </c>
      <c r="BN15" s="70">
        <v>148.30000000000001</v>
      </c>
      <c r="BO15" s="70">
        <v>105.9</v>
      </c>
      <c r="BP15" s="70">
        <v>51.8</v>
      </c>
      <c r="BQ15" s="70">
        <v>10.5</v>
      </c>
      <c r="BR15" s="70">
        <v>0.5</v>
      </c>
      <c r="BS15" s="70">
        <v>2.44</v>
      </c>
      <c r="BT15" s="70">
        <v>27.7</v>
      </c>
      <c r="BU15" s="13"/>
      <c r="BV15" s="72">
        <v>30159</v>
      </c>
      <c r="BW15" s="72">
        <v>466</v>
      </c>
      <c r="BX15" s="73">
        <v>50.5</v>
      </c>
      <c r="BY15" s="73">
        <v>114.2</v>
      </c>
      <c r="BZ15" s="73">
        <v>146.1</v>
      </c>
      <c r="CA15" s="73">
        <v>111.6</v>
      </c>
      <c r="CB15" s="73">
        <v>51.7</v>
      </c>
      <c r="CC15" s="73">
        <v>11.1</v>
      </c>
      <c r="CD15" s="73">
        <v>0.3</v>
      </c>
      <c r="CE15" s="74">
        <v>2.4300000000000002</v>
      </c>
      <c r="CF15" s="73">
        <v>27.9</v>
      </c>
      <c r="CH15" s="82">
        <v>29880</v>
      </c>
      <c r="CI15" s="82">
        <v>444</v>
      </c>
      <c r="CJ15" s="67">
        <v>48.5</v>
      </c>
      <c r="CK15" s="67">
        <v>127</v>
      </c>
      <c r="CL15" s="67">
        <v>144.1</v>
      </c>
      <c r="CM15" s="67">
        <v>127</v>
      </c>
      <c r="CN15" s="67">
        <v>54.9</v>
      </c>
      <c r="CO15" s="67">
        <v>11.1</v>
      </c>
      <c r="CP15" s="67">
        <v>0</v>
      </c>
      <c r="CQ15" s="101">
        <v>2.56</v>
      </c>
      <c r="CR15" s="67">
        <v>28.2</v>
      </c>
      <c r="CT15">
        <v>29586</v>
      </c>
      <c r="CU15">
        <v>497</v>
      </c>
      <c r="CV15">
        <v>41.6</v>
      </c>
      <c r="CW15">
        <v>135.69999999999999</v>
      </c>
      <c r="CX15">
        <v>149.9</v>
      </c>
      <c r="CY15">
        <v>138.1</v>
      </c>
      <c r="CZ15">
        <v>60.1</v>
      </c>
      <c r="DA15">
        <v>10.199999999999999</v>
      </c>
      <c r="DB15">
        <v>0</v>
      </c>
      <c r="DC15">
        <v>2.68</v>
      </c>
      <c r="DD15">
        <v>28.4</v>
      </c>
      <c r="DF15">
        <v>29222</v>
      </c>
      <c r="DG15">
        <v>465</v>
      </c>
      <c r="DH15">
        <v>41.9</v>
      </c>
      <c r="DI15">
        <v>143.30000000000001</v>
      </c>
      <c r="DJ15">
        <v>153.80000000000001</v>
      </c>
      <c r="DK15">
        <v>143.1</v>
      </c>
      <c r="DL15">
        <v>61.1</v>
      </c>
      <c r="DM15">
        <v>9</v>
      </c>
      <c r="DN15">
        <v>2.2999999999999998</v>
      </c>
      <c r="DO15">
        <v>2.77</v>
      </c>
      <c r="DP15">
        <v>28.6</v>
      </c>
      <c r="DR15">
        <v>28827</v>
      </c>
      <c r="DS15">
        <v>430</v>
      </c>
      <c r="DT15">
        <v>42.7</v>
      </c>
      <c r="DU15">
        <v>147.80000000000001</v>
      </c>
      <c r="DV15">
        <v>164.6</v>
      </c>
      <c r="DW15">
        <v>141.4</v>
      </c>
      <c r="DX15">
        <v>61.2</v>
      </c>
      <c r="DY15">
        <v>9.1999999999999993</v>
      </c>
      <c r="DZ15">
        <v>1.1000000000000001</v>
      </c>
      <c r="EA15">
        <v>2.84</v>
      </c>
      <c r="EB15">
        <v>28.5</v>
      </c>
    </row>
    <row r="16" spans="1:132" ht="11.25" customHeight="1" x14ac:dyDescent="0.2">
      <c r="A16" s="45" t="s">
        <v>21</v>
      </c>
      <c r="B16" s="69">
        <v>6289</v>
      </c>
      <c r="C16" s="71">
        <v>117</v>
      </c>
      <c r="D16" s="70">
        <v>65.5</v>
      </c>
      <c r="E16" s="70">
        <v>148</v>
      </c>
      <c r="F16" s="70">
        <v>173.3</v>
      </c>
      <c r="G16" s="70">
        <v>143</v>
      </c>
      <c r="H16" s="70">
        <v>77</v>
      </c>
      <c r="I16" s="70">
        <v>15.6</v>
      </c>
      <c r="J16" s="70">
        <v>0</v>
      </c>
      <c r="K16" s="70">
        <v>3.11</v>
      </c>
      <c r="L16" s="71">
        <v>27.6</v>
      </c>
      <c r="M16" s="71"/>
      <c r="N16" s="69">
        <v>6270</v>
      </c>
      <c r="O16" s="71">
        <v>107</v>
      </c>
      <c r="P16" s="70">
        <v>73.099999999999994</v>
      </c>
      <c r="Q16" s="70">
        <v>161.5</v>
      </c>
      <c r="R16" s="70">
        <v>173.3</v>
      </c>
      <c r="S16" s="70">
        <v>104.5</v>
      </c>
      <c r="T16" s="70">
        <v>80.5</v>
      </c>
      <c r="U16" s="70">
        <v>14.1</v>
      </c>
      <c r="V16" s="70">
        <v>8.8000000000000007</v>
      </c>
      <c r="W16" s="70">
        <v>3.05</v>
      </c>
      <c r="X16" s="70">
        <v>26.9</v>
      </c>
      <c r="Y16" s="71"/>
      <c r="Z16" s="69">
        <v>6180</v>
      </c>
      <c r="AA16" s="71">
        <v>87</v>
      </c>
      <c r="AB16" s="70">
        <v>70.3</v>
      </c>
      <c r="AC16" s="70">
        <v>156.9</v>
      </c>
      <c r="AD16" s="70">
        <v>157.9</v>
      </c>
      <c r="AE16" s="70">
        <v>105.2</v>
      </c>
      <c r="AF16" s="70">
        <v>70.400000000000006</v>
      </c>
      <c r="AG16" s="70">
        <v>7.8</v>
      </c>
      <c r="AH16" s="70">
        <v>4.4000000000000004</v>
      </c>
      <c r="AI16" s="70">
        <v>2.86</v>
      </c>
      <c r="AJ16" s="70">
        <v>26.7</v>
      </c>
      <c r="AK16" s="71"/>
      <c r="AL16" s="69">
        <v>6125</v>
      </c>
      <c r="AM16" s="71">
        <v>92</v>
      </c>
      <c r="AN16" s="70">
        <v>58.9</v>
      </c>
      <c r="AO16" s="70">
        <v>129.80000000000001</v>
      </c>
      <c r="AP16" s="70">
        <v>149.19999999999999</v>
      </c>
      <c r="AQ16" s="70">
        <v>113.3</v>
      </c>
      <c r="AR16" s="70">
        <v>63.7</v>
      </c>
      <c r="AS16" s="70">
        <v>10.8</v>
      </c>
      <c r="AT16" s="70">
        <v>2.9</v>
      </c>
      <c r="AU16" s="70">
        <v>2.64</v>
      </c>
      <c r="AV16" s="70">
        <v>27.4</v>
      </c>
      <c r="AW16" s="71"/>
      <c r="AX16" s="69">
        <v>6039</v>
      </c>
      <c r="AY16" s="71">
        <v>98</v>
      </c>
      <c r="AZ16" s="70">
        <v>58.9</v>
      </c>
      <c r="BA16" s="70">
        <v>133.9</v>
      </c>
      <c r="BB16" s="70">
        <v>130.9</v>
      </c>
      <c r="BC16" s="70">
        <v>128.80000000000001</v>
      </c>
      <c r="BD16" s="70">
        <v>50.8</v>
      </c>
      <c r="BE16" s="70">
        <v>7.8</v>
      </c>
      <c r="BF16" s="70">
        <v>0</v>
      </c>
      <c r="BG16" s="70">
        <v>2.56</v>
      </c>
      <c r="BH16" s="70">
        <v>27.3</v>
      </c>
      <c r="BI16" s="68"/>
      <c r="BJ16" s="69">
        <v>5987</v>
      </c>
      <c r="BK16" s="71">
        <v>84</v>
      </c>
      <c r="BL16" s="70">
        <v>75.400000000000006</v>
      </c>
      <c r="BM16" s="70">
        <v>127.2</v>
      </c>
      <c r="BN16" s="70">
        <v>118</v>
      </c>
      <c r="BO16" s="70">
        <v>116</v>
      </c>
      <c r="BP16" s="70">
        <v>61.2</v>
      </c>
      <c r="BQ16" s="70">
        <v>11.6</v>
      </c>
      <c r="BR16" s="70">
        <v>0</v>
      </c>
      <c r="BS16" s="70">
        <v>2.5499999999999998</v>
      </c>
      <c r="BT16" s="70">
        <v>27.2</v>
      </c>
      <c r="BU16" s="13"/>
      <c r="BV16" s="72">
        <v>5887</v>
      </c>
      <c r="BW16" s="72">
        <v>79</v>
      </c>
      <c r="BX16" s="73">
        <v>73.3</v>
      </c>
      <c r="BY16" s="73">
        <v>115.6</v>
      </c>
      <c r="BZ16" s="73">
        <v>121.1</v>
      </c>
      <c r="CA16" s="73">
        <v>111.8</v>
      </c>
      <c r="CB16" s="73">
        <v>56.7</v>
      </c>
      <c r="CC16" s="73">
        <v>8.1</v>
      </c>
      <c r="CD16" s="73">
        <v>0</v>
      </c>
      <c r="CE16" s="74">
        <v>2.42</v>
      </c>
      <c r="CF16" s="73">
        <v>27.3</v>
      </c>
      <c r="CH16" s="82">
        <v>5803</v>
      </c>
      <c r="CI16" s="82">
        <v>72</v>
      </c>
      <c r="CJ16" s="67">
        <v>56.7</v>
      </c>
      <c r="CK16" s="67">
        <v>98.2</v>
      </c>
      <c r="CL16" s="67">
        <v>118.1</v>
      </c>
      <c r="CM16" s="67">
        <v>98.3</v>
      </c>
      <c r="CN16" s="67">
        <v>60.4</v>
      </c>
      <c r="CO16" s="67">
        <v>5.4</v>
      </c>
      <c r="CP16" s="67">
        <v>0</v>
      </c>
      <c r="CQ16" s="101">
        <v>2.1800000000000002</v>
      </c>
      <c r="CR16" s="67">
        <v>27.8</v>
      </c>
      <c r="CT16">
        <v>5746</v>
      </c>
      <c r="CU16">
        <v>76</v>
      </c>
      <c r="CV16">
        <v>32.6</v>
      </c>
      <c r="CW16">
        <v>101</v>
      </c>
      <c r="CX16">
        <v>122</v>
      </c>
      <c r="CY16">
        <v>111.1</v>
      </c>
      <c r="CZ16">
        <v>50.9</v>
      </c>
      <c r="DA16">
        <v>15.5</v>
      </c>
      <c r="DB16">
        <v>0</v>
      </c>
      <c r="DC16">
        <v>2.11</v>
      </c>
      <c r="DD16">
        <v>28.4</v>
      </c>
      <c r="DF16">
        <v>5677</v>
      </c>
      <c r="DG16">
        <v>64</v>
      </c>
      <c r="DH16">
        <v>42</v>
      </c>
      <c r="DI16">
        <v>108.6</v>
      </c>
      <c r="DJ16">
        <v>109.9</v>
      </c>
      <c r="DK16">
        <v>100.4</v>
      </c>
      <c r="DL16">
        <v>47.3</v>
      </c>
      <c r="DM16">
        <v>11.4</v>
      </c>
      <c r="DN16">
        <v>0</v>
      </c>
      <c r="DO16">
        <v>2.08</v>
      </c>
      <c r="DP16">
        <v>28.2</v>
      </c>
      <c r="DR16">
        <v>5575</v>
      </c>
      <c r="DS16">
        <v>72</v>
      </c>
      <c r="DT16">
        <v>48.3</v>
      </c>
      <c r="DU16">
        <v>117</v>
      </c>
      <c r="DV16">
        <v>129.19999999999999</v>
      </c>
      <c r="DW16">
        <v>97.2</v>
      </c>
      <c r="DX16">
        <v>46.7</v>
      </c>
      <c r="DY16">
        <v>7.6</v>
      </c>
      <c r="DZ16">
        <v>6.6</v>
      </c>
      <c r="EA16">
        <v>2.2400000000000002</v>
      </c>
      <c r="EB16">
        <v>28.3</v>
      </c>
    </row>
    <row r="17" spans="1:132" ht="11.25" customHeight="1" x14ac:dyDescent="0.2">
      <c r="A17" s="45" t="s">
        <v>22</v>
      </c>
      <c r="B17" s="69">
        <v>38580</v>
      </c>
      <c r="C17" s="71">
        <v>629</v>
      </c>
      <c r="D17" s="70">
        <v>58.1</v>
      </c>
      <c r="E17" s="70">
        <v>145.6</v>
      </c>
      <c r="F17" s="70">
        <v>157.4</v>
      </c>
      <c r="G17" s="70">
        <v>126.9</v>
      </c>
      <c r="H17" s="70">
        <v>52.3</v>
      </c>
      <c r="I17" s="70">
        <v>13.8</v>
      </c>
      <c r="J17" s="70">
        <v>0.4</v>
      </c>
      <c r="K17" s="70">
        <v>2.77</v>
      </c>
      <c r="L17" s="71">
        <v>27.7</v>
      </c>
      <c r="M17" s="71"/>
      <c r="N17" s="69">
        <v>38431</v>
      </c>
      <c r="O17" s="71">
        <v>575</v>
      </c>
      <c r="P17" s="70">
        <v>54.9</v>
      </c>
      <c r="Q17" s="70">
        <v>142.4</v>
      </c>
      <c r="R17" s="70">
        <v>153.9</v>
      </c>
      <c r="S17" s="70">
        <v>117.8</v>
      </c>
      <c r="T17" s="70">
        <v>55.6</v>
      </c>
      <c r="U17" s="70">
        <v>13.6</v>
      </c>
      <c r="V17" s="70">
        <v>0.8</v>
      </c>
      <c r="W17" s="70">
        <v>2.69</v>
      </c>
      <c r="X17" s="70">
        <v>27.6</v>
      </c>
      <c r="Y17" s="71"/>
      <c r="Z17" s="69">
        <v>37961</v>
      </c>
      <c r="AA17" s="71">
        <v>542</v>
      </c>
      <c r="AB17" s="70">
        <v>53.9</v>
      </c>
      <c r="AC17" s="70">
        <v>136.1</v>
      </c>
      <c r="AD17" s="70">
        <v>153</v>
      </c>
      <c r="AE17" s="70">
        <v>112.9</v>
      </c>
      <c r="AF17" s="70">
        <v>52.1</v>
      </c>
      <c r="AG17" s="70">
        <v>11.3</v>
      </c>
      <c r="AH17" s="70">
        <v>1.2</v>
      </c>
      <c r="AI17" s="70">
        <v>2.6</v>
      </c>
      <c r="AJ17" s="70">
        <v>27.5</v>
      </c>
      <c r="AK17" s="71"/>
      <c r="AL17" s="69">
        <v>37621</v>
      </c>
      <c r="AM17" s="71">
        <v>575</v>
      </c>
      <c r="AN17" s="70">
        <v>50.4</v>
      </c>
      <c r="AO17" s="70">
        <v>129.1</v>
      </c>
      <c r="AP17" s="70">
        <v>150.1</v>
      </c>
      <c r="AQ17" s="70">
        <v>112.8</v>
      </c>
      <c r="AR17" s="70">
        <v>54.3</v>
      </c>
      <c r="AS17" s="70">
        <v>10.6</v>
      </c>
      <c r="AT17" s="70">
        <v>0.8</v>
      </c>
      <c r="AU17" s="70">
        <v>2.54</v>
      </c>
      <c r="AV17" s="70">
        <v>27.6</v>
      </c>
      <c r="AW17" s="71"/>
      <c r="AX17" s="69">
        <v>37181</v>
      </c>
      <c r="AY17" s="71">
        <v>492</v>
      </c>
      <c r="AZ17" s="70">
        <v>49.4</v>
      </c>
      <c r="BA17" s="70">
        <v>120.4</v>
      </c>
      <c r="BB17" s="70">
        <v>144.9</v>
      </c>
      <c r="BC17" s="70">
        <v>110.4</v>
      </c>
      <c r="BD17" s="70">
        <v>50.8</v>
      </c>
      <c r="BE17" s="70">
        <v>7.8</v>
      </c>
      <c r="BF17" s="70">
        <v>0.5</v>
      </c>
      <c r="BG17" s="70">
        <v>2.42</v>
      </c>
      <c r="BH17" s="70">
        <v>27.6</v>
      </c>
      <c r="BI17" s="68"/>
      <c r="BJ17" s="69">
        <v>36580</v>
      </c>
      <c r="BK17" s="71">
        <v>557</v>
      </c>
      <c r="BL17" s="70">
        <v>54.3</v>
      </c>
      <c r="BM17" s="70">
        <v>121.9</v>
      </c>
      <c r="BN17" s="70">
        <v>143.1</v>
      </c>
      <c r="BO17" s="70">
        <v>107.7</v>
      </c>
      <c r="BP17" s="70">
        <v>53.3</v>
      </c>
      <c r="BQ17" s="70">
        <v>10.7</v>
      </c>
      <c r="BR17" s="70">
        <v>0.4</v>
      </c>
      <c r="BS17" s="70">
        <v>2.46</v>
      </c>
      <c r="BT17" s="70">
        <v>27.6</v>
      </c>
      <c r="BU17" s="13"/>
      <c r="BV17" s="72">
        <v>36046</v>
      </c>
      <c r="BW17" s="72">
        <v>545</v>
      </c>
      <c r="BX17" s="73">
        <v>54.2</v>
      </c>
      <c r="BY17" s="73">
        <v>114.5</v>
      </c>
      <c r="BZ17" s="73">
        <v>141.9</v>
      </c>
      <c r="CA17" s="73">
        <v>111.8</v>
      </c>
      <c r="CB17" s="73">
        <v>52.5</v>
      </c>
      <c r="CC17" s="73">
        <v>10.199999999999999</v>
      </c>
      <c r="CD17" s="73">
        <v>0.3</v>
      </c>
      <c r="CE17" s="74">
        <v>2.4300000000000002</v>
      </c>
      <c r="CF17" s="73">
        <v>27.9</v>
      </c>
      <c r="CH17" s="82">
        <v>35683</v>
      </c>
      <c r="CI17" s="82">
        <v>516</v>
      </c>
      <c r="CJ17" s="67">
        <v>49.8</v>
      </c>
      <c r="CK17" s="67">
        <v>121.8</v>
      </c>
      <c r="CL17" s="67">
        <v>139.6</v>
      </c>
      <c r="CM17" s="67">
        <v>122.4</v>
      </c>
      <c r="CN17" s="67">
        <v>55.6</v>
      </c>
      <c r="CO17" s="67">
        <v>10.199999999999999</v>
      </c>
      <c r="CP17" s="67">
        <v>0</v>
      </c>
      <c r="CQ17" s="101">
        <v>2.5</v>
      </c>
      <c r="CR17" s="67">
        <v>28.1</v>
      </c>
      <c r="CT17">
        <v>35332</v>
      </c>
      <c r="CU17">
        <v>573</v>
      </c>
      <c r="CV17">
        <v>40.200000000000003</v>
      </c>
      <c r="CW17">
        <v>129.4</v>
      </c>
      <c r="CX17">
        <v>145.19999999999999</v>
      </c>
      <c r="CY17">
        <v>133.69999999999999</v>
      </c>
      <c r="CZ17">
        <v>58.5</v>
      </c>
      <c r="DA17">
        <v>9.5</v>
      </c>
      <c r="DB17">
        <v>0</v>
      </c>
      <c r="DC17">
        <v>2.58</v>
      </c>
      <c r="DD17">
        <v>28.4</v>
      </c>
      <c r="DF17">
        <v>34899</v>
      </c>
      <c r="DG17">
        <v>529</v>
      </c>
      <c r="DH17">
        <v>41.9</v>
      </c>
      <c r="DI17">
        <v>137.30000000000001</v>
      </c>
      <c r="DJ17">
        <v>146.30000000000001</v>
      </c>
      <c r="DK17">
        <v>136.19999999999999</v>
      </c>
      <c r="DL17">
        <v>58.7</v>
      </c>
      <c r="DM17">
        <v>8.8000000000000007</v>
      </c>
      <c r="DN17">
        <v>1.9</v>
      </c>
      <c r="DO17">
        <v>2.65</v>
      </c>
      <c r="DP17">
        <v>28.5</v>
      </c>
      <c r="DR17">
        <v>34402</v>
      </c>
      <c r="DS17">
        <v>502</v>
      </c>
      <c r="DT17">
        <v>43.5</v>
      </c>
      <c r="DU17">
        <v>142.6</v>
      </c>
      <c r="DV17">
        <v>158.5</v>
      </c>
      <c r="DW17">
        <v>134</v>
      </c>
      <c r="DX17">
        <v>58.6</v>
      </c>
      <c r="DY17">
        <v>9</v>
      </c>
      <c r="DZ17">
        <v>1.4</v>
      </c>
      <c r="EA17">
        <v>2.74</v>
      </c>
      <c r="EB17">
        <v>28.5</v>
      </c>
    </row>
    <row r="18" spans="1:132" s="12" customFormat="1" ht="11.25" customHeight="1" x14ac:dyDescent="0.2">
      <c r="A18" s="55" t="s">
        <v>23</v>
      </c>
      <c r="B18" s="86">
        <v>7144292</v>
      </c>
      <c r="C18" s="86">
        <v>101266</v>
      </c>
      <c r="D18" s="87">
        <v>16.3</v>
      </c>
      <c r="E18" s="87">
        <v>57.4</v>
      </c>
      <c r="F18" s="87">
        <v>107.1</v>
      </c>
      <c r="G18" s="87">
        <v>131.1</v>
      </c>
      <c r="H18" s="87">
        <v>75</v>
      </c>
      <c r="I18" s="87">
        <v>15.9</v>
      </c>
      <c r="J18" s="87">
        <v>0.7</v>
      </c>
      <c r="K18" s="87">
        <v>2.02</v>
      </c>
      <c r="L18" s="89">
        <v>30.9</v>
      </c>
      <c r="M18" s="89"/>
      <c r="N18" s="86">
        <v>7218529</v>
      </c>
      <c r="O18" s="86">
        <v>99054</v>
      </c>
      <c r="P18" s="87">
        <v>15.5</v>
      </c>
      <c r="Q18" s="87">
        <v>55.2</v>
      </c>
      <c r="R18" s="87">
        <v>105.6</v>
      </c>
      <c r="S18" s="87">
        <v>129.6</v>
      </c>
      <c r="T18" s="87">
        <v>74.599999999999994</v>
      </c>
      <c r="U18" s="87">
        <v>16.2</v>
      </c>
      <c r="V18" s="87">
        <v>0.8</v>
      </c>
      <c r="W18" s="87">
        <v>1.99</v>
      </c>
      <c r="X18" s="87">
        <v>30.9</v>
      </c>
      <c r="Y18" s="89"/>
      <c r="Z18" s="86">
        <v>7304244</v>
      </c>
      <c r="AA18" s="86">
        <v>98508</v>
      </c>
      <c r="AB18" s="87">
        <v>14.9</v>
      </c>
      <c r="AC18" s="87">
        <v>54.1</v>
      </c>
      <c r="AD18" s="87">
        <v>104.4</v>
      </c>
      <c r="AE18" s="87">
        <v>128.80000000000001</v>
      </c>
      <c r="AF18" s="87">
        <v>74.8</v>
      </c>
      <c r="AG18" s="87">
        <v>16.5</v>
      </c>
      <c r="AH18" s="87">
        <v>1</v>
      </c>
      <c r="AI18" s="87">
        <v>1.97</v>
      </c>
      <c r="AJ18" s="87">
        <v>30.9</v>
      </c>
      <c r="AK18" s="89"/>
      <c r="AL18" s="86">
        <v>7404032</v>
      </c>
      <c r="AM18" s="86">
        <v>100462</v>
      </c>
      <c r="AN18" s="87">
        <v>14.1</v>
      </c>
      <c r="AO18" s="87">
        <v>52.1</v>
      </c>
      <c r="AP18" s="87">
        <v>102.9</v>
      </c>
      <c r="AQ18" s="87">
        <v>128.30000000000001</v>
      </c>
      <c r="AR18" s="87">
        <v>74.400000000000006</v>
      </c>
      <c r="AS18" s="87">
        <v>16.600000000000001</v>
      </c>
      <c r="AT18" s="87">
        <v>1.1000000000000001</v>
      </c>
      <c r="AU18" s="87">
        <v>1.95</v>
      </c>
      <c r="AV18" s="87">
        <v>31</v>
      </c>
      <c r="AW18" s="89"/>
      <c r="AX18" s="86">
        <v>7508353</v>
      </c>
      <c r="AY18" s="86">
        <v>91074</v>
      </c>
      <c r="AZ18" s="87">
        <v>12.8</v>
      </c>
      <c r="BA18" s="87">
        <v>48.5</v>
      </c>
      <c r="BB18" s="87">
        <v>97.9</v>
      </c>
      <c r="BC18" s="87">
        <v>124.5</v>
      </c>
      <c r="BD18" s="87">
        <v>72.7</v>
      </c>
      <c r="BE18" s="87">
        <v>16.100000000000001</v>
      </c>
      <c r="BF18" s="87">
        <v>1.1000000000000001</v>
      </c>
      <c r="BG18" s="87">
        <v>1.87</v>
      </c>
      <c r="BH18" s="87">
        <v>31.1</v>
      </c>
      <c r="BI18" s="90"/>
      <c r="BJ18" s="95">
        <v>7616168</v>
      </c>
      <c r="BK18" s="96">
        <v>100079</v>
      </c>
      <c r="BL18" s="97">
        <v>12</v>
      </c>
      <c r="BM18" s="97">
        <v>46.9</v>
      </c>
      <c r="BN18" s="97">
        <v>95.9</v>
      </c>
      <c r="BO18" s="97">
        <v>124</v>
      </c>
      <c r="BP18" s="97">
        <v>72.7</v>
      </c>
      <c r="BQ18" s="97">
        <v>16.2</v>
      </c>
      <c r="BR18" s="97">
        <v>1.2</v>
      </c>
      <c r="BS18" s="87">
        <v>1.84</v>
      </c>
      <c r="BT18" s="87">
        <v>31.2</v>
      </c>
      <c r="BV18" s="91">
        <v>7732858</v>
      </c>
      <c r="BW18" s="91">
        <v>96083</v>
      </c>
      <c r="BX18" s="92">
        <v>10.9</v>
      </c>
      <c r="BY18" s="92">
        <v>43.7</v>
      </c>
      <c r="BZ18" s="92">
        <v>91.4</v>
      </c>
      <c r="CA18" s="92">
        <v>121.2</v>
      </c>
      <c r="CB18" s="92">
        <v>71.5</v>
      </c>
      <c r="CC18" s="92">
        <v>15.9</v>
      </c>
      <c r="CD18" s="92">
        <v>1.3</v>
      </c>
      <c r="CE18" s="94">
        <v>1.78</v>
      </c>
      <c r="CF18" s="92">
        <v>31.3</v>
      </c>
      <c r="CH18" s="93">
        <v>7861674</v>
      </c>
      <c r="CI18" s="93">
        <v>96591</v>
      </c>
      <c r="CJ18" s="64">
        <v>10.3</v>
      </c>
      <c r="CK18" s="64">
        <v>43.2</v>
      </c>
      <c r="CL18" s="64">
        <v>90</v>
      </c>
      <c r="CM18" s="64">
        <v>121.2</v>
      </c>
      <c r="CN18" s="64">
        <v>72.599999999999994</v>
      </c>
      <c r="CO18" s="64">
        <v>16.3</v>
      </c>
      <c r="CP18" s="64">
        <v>1.3</v>
      </c>
      <c r="CQ18" s="102">
        <v>1.77</v>
      </c>
      <c r="CR18" s="64">
        <v>31.3</v>
      </c>
      <c r="CT18" s="12">
        <v>7987264</v>
      </c>
      <c r="CU18" s="12">
        <v>107343</v>
      </c>
      <c r="CV18" s="12">
        <v>9.6</v>
      </c>
      <c r="CW18" s="12">
        <v>42</v>
      </c>
      <c r="CX18" s="12">
        <v>89.2</v>
      </c>
      <c r="CY18" s="12">
        <v>122.3</v>
      </c>
      <c r="CZ18" s="12">
        <v>74.400000000000006</v>
      </c>
      <c r="DA18" s="12">
        <v>16.7</v>
      </c>
      <c r="DB18" s="12">
        <v>1.4</v>
      </c>
      <c r="DC18" s="12">
        <v>1.78</v>
      </c>
      <c r="DD18" s="12">
        <v>31.5</v>
      </c>
      <c r="DF18" s="12">
        <v>8089526</v>
      </c>
      <c r="DG18" s="12">
        <v>98906</v>
      </c>
      <c r="DH18" s="12">
        <v>9.1</v>
      </c>
      <c r="DI18" s="12">
        <v>41.3</v>
      </c>
      <c r="DJ18" s="12">
        <v>87.7</v>
      </c>
      <c r="DK18" s="12">
        <v>120.8</v>
      </c>
      <c r="DL18" s="12">
        <v>74.7</v>
      </c>
      <c r="DM18" s="12">
        <v>17.100000000000001</v>
      </c>
      <c r="DN18" s="12">
        <v>1.4</v>
      </c>
      <c r="DO18" s="12">
        <v>1.76</v>
      </c>
      <c r="DP18" s="12">
        <v>31.5</v>
      </c>
      <c r="DR18" s="12">
        <v>8164128</v>
      </c>
      <c r="DS18" s="12">
        <v>95459</v>
      </c>
      <c r="DT18" s="12">
        <v>8.6999999999999993</v>
      </c>
      <c r="DU18" s="12">
        <v>40.4</v>
      </c>
      <c r="DV18" s="12">
        <v>85.7</v>
      </c>
      <c r="DW18" s="12">
        <v>119.3</v>
      </c>
      <c r="DX18" s="12">
        <v>73.8</v>
      </c>
      <c r="DY18" s="12">
        <v>17.2</v>
      </c>
      <c r="DZ18" s="12">
        <v>1.4</v>
      </c>
      <c r="EA18" s="12">
        <v>1.73</v>
      </c>
      <c r="EB18" s="12">
        <v>31.6</v>
      </c>
    </row>
    <row r="19" spans="1:132" ht="11.25" customHeight="1" x14ac:dyDescent="0.2">
      <c r="A19" s="10" t="s">
        <v>31</v>
      </c>
      <c r="B19" s="69"/>
      <c r="C19" s="69"/>
      <c r="D19" s="70"/>
      <c r="E19" s="70"/>
      <c r="F19" s="70"/>
      <c r="G19" s="70"/>
      <c r="H19" s="70"/>
      <c r="I19" s="70"/>
      <c r="J19" s="70"/>
      <c r="K19" s="70"/>
      <c r="L19" s="71"/>
      <c r="M19" s="71"/>
      <c r="N19" s="69"/>
      <c r="O19" s="69"/>
      <c r="P19" s="70"/>
      <c r="Q19" s="70"/>
      <c r="R19" s="70"/>
      <c r="S19" s="70"/>
      <c r="T19" s="70"/>
      <c r="U19" s="70"/>
      <c r="V19" s="70"/>
      <c r="W19" s="70"/>
      <c r="X19" s="70"/>
      <c r="Y19" s="71"/>
      <c r="Z19" s="69"/>
      <c r="AA19" s="69"/>
      <c r="AB19" s="70"/>
      <c r="AC19" s="70"/>
      <c r="AD19" s="70"/>
      <c r="AE19" s="70"/>
      <c r="AF19" s="70"/>
      <c r="AG19" s="70"/>
      <c r="AH19" s="70"/>
      <c r="AI19" s="70"/>
      <c r="AJ19" s="70"/>
      <c r="AK19" s="71"/>
      <c r="AL19" s="69"/>
      <c r="AM19" s="69"/>
      <c r="AN19" s="70"/>
      <c r="AO19" s="70"/>
      <c r="AP19" s="70"/>
      <c r="AQ19" s="70"/>
      <c r="AR19" s="70"/>
      <c r="AS19" s="70"/>
      <c r="AT19" s="70"/>
      <c r="AU19" s="70"/>
      <c r="AV19" s="70"/>
      <c r="AW19" s="71"/>
      <c r="AX19" s="69"/>
      <c r="AY19" s="69"/>
      <c r="AZ19" s="70"/>
      <c r="BA19" s="70"/>
      <c r="BB19" s="70"/>
      <c r="BC19" s="70"/>
      <c r="BD19" s="70"/>
      <c r="BE19" s="70"/>
      <c r="BF19" s="70"/>
      <c r="BG19" s="70"/>
      <c r="BH19" s="70"/>
      <c r="BI19" s="68"/>
      <c r="BJ19" s="69"/>
      <c r="BK19" s="69"/>
      <c r="BL19" s="70"/>
      <c r="BM19" s="70"/>
      <c r="BN19" s="70"/>
      <c r="BO19" s="70"/>
      <c r="BP19" s="70"/>
      <c r="BQ19" s="70"/>
      <c r="BR19" s="70"/>
      <c r="BS19" s="70"/>
      <c r="BT19" s="70"/>
      <c r="BU19" s="13"/>
      <c r="BV19" s="72"/>
      <c r="BW19" s="72"/>
      <c r="BX19" s="73"/>
      <c r="BY19" s="73"/>
      <c r="BZ19" s="73"/>
      <c r="CA19" s="73"/>
      <c r="CB19" s="73"/>
      <c r="CC19" s="73"/>
      <c r="CD19" s="73"/>
      <c r="CE19" s="74"/>
      <c r="CF19" s="73"/>
      <c r="CH19" s="82"/>
      <c r="CI19" s="82"/>
      <c r="CJ19" s="67"/>
      <c r="CK19" s="67"/>
      <c r="CL19" s="67"/>
      <c r="CM19" s="67"/>
      <c r="CN19" s="67"/>
      <c r="CO19" s="67"/>
      <c r="CP19" s="67"/>
      <c r="CQ19" s="101"/>
      <c r="CR19" s="67"/>
    </row>
    <row r="20" spans="1:132" ht="11.25" customHeight="1" x14ac:dyDescent="0.2">
      <c r="A20" s="45" t="s">
        <v>16</v>
      </c>
      <c r="B20" s="69">
        <v>4172815</v>
      </c>
      <c r="C20" s="69">
        <v>55673</v>
      </c>
      <c r="D20" s="70">
        <v>7.4</v>
      </c>
      <c r="E20" s="70">
        <v>32.6</v>
      </c>
      <c r="F20" s="70">
        <v>83.8</v>
      </c>
      <c r="G20" s="70">
        <v>128.69999999999999</v>
      </c>
      <c r="H20" s="70">
        <v>80.2</v>
      </c>
      <c r="I20" s="70">
        <v>17.399999999999999</v>
      </c>
      <c r="J20" s="70">
        <v>0.9</v>
      </c>
      <c r="K20" s="70">
        <v>1.76</v>
      </c>
      <c r="L20" s="71">
        <v>32</v>
      </c>
      <c r="M20" s="71"/>
      <c r="N20" s="69">
        <v>4236940</v>
      </c>
      <c r="O20" s="69">
        <v>56190</v>
      </c>
      <c r="P20" s="70">
        <v>7</v>
      </c>
      <c r="Q20" s="70">
        <v>31.4</v>
      </c>
      <c r="R20" s="70">
        <v>83.1</v>
      </c>
      <c r="S20" s="70">
        <v>126.1</v>
      </c>
      <c r="T20" s="70">
        <v>79</v>
      </c>
      <c r="U20" s="70">
        <v>17.399999999999999</v>
      </c>
      <c r="V20" s="70">
        <v>1</v>
      </c>
      <c r="W20" s="70">
        <v>1.73</v>
      </c>
      <c r="X20" s="70">
        <v>31.9</v>
      </c>
      <c r="Y20" s="71"/>
      <c r="Z20" s="69">
        <v>4333560</v>
      </c>
      <c r="AA20" s="69">
        <v>61082</v>
      </c>
      <c r="AB20" s="70">
        <v>7.1</v>
      </c>
      <c r="AC20" s="70">
        <v>32.1</v>
      </c>
      <c r="AD20" s="70">
        <v>83.9</v>
      </c>
      <c r="AE20" s="70">
        <v>127.3</v>
      </c>
      <c r="AF20" s="70">
        <v>80.400000000000006</v>
      </c>
      <c r="AG20" s="70">
        <v>17.600000000000001</v>
      </c>
      <c r="AH20" s="70">
        <v>1.1000000000000001</v>
      </c>
      <c r="AI20" s="70">
        <v>1.75</v>
      </c>
      <c r="AJ20" s="70">
        <v>31.9</v>
      </c>
      <c r="AK20" s="71"/>
      <c r="AL20" s="69">
        <v>4438713</v>
      </c>
      <c r="AM20" s="69">
        <v>58466</v>
      </c>
      <c r="AN20" s="70">
        <v>7.2</v>
      </c>
      <c r="AO20" s="70">
        <v>32.200000000000003</v>
      </c>
      <c r="AP20" s="70">
        <v>82.9</v>
      </c>
      <c r="AQ20" s="70">
        <v>126</v>
      </c>
      <c r="AR20" s="70">
        <v>80.3</v>
      </c>
      <c r="AS20" s="70">
        <v>17.600000000000001</v>
      </c>
      <c r="AT20" s="70">
        <v>1.2</v>
      </c>
      <c r="AU20" s="70">
        <v>1.74</v>
      </c>
      <c r="AV20" s="70">
        <v>31.9</v>
      </c>
      <c r="AW20" s="71"/>
      <c r="AX20" s="69">
        <v>4545563</v>
      </c>
      <c r="AY20" s="69">
        <v>58924</v>
      </c>
      <c r="AZ20" s="70">
        <v>6.9</v>
      </c>
      <c r="BA20" s="70">
        <v>31.9</v>
      </c>
      <c r="BB20" s="70">
        <v>81.400000000000006</v>
      </c>
      <c r="BC20" s="70">
        <v>124.8</v>
      </c>
      <c r="BD20" s="70">
        <v>80</v>
      </c>
      <c r="BE20" s="70">
        <v>17.399999999999999</v>
      </c>
      <c r="BF20" s="70">
        <v>1.2</v>
      </c>
      <c r="BG20" s="70">
        <v>1.72</v>
      </c>
      <c r="BH20" s="70">
        <v>31.9</v>
      </c>
      <c r="BI20" s="68"/>
      <c r="BJ20" s="69">
        <v>4656540</v>
      </c>
      <c r="BK20" s="69">
        <v>58696</v>
      </c>
      <c r="BL20" s="70">
        <v>6</v>
      </c>
      <c r="BM20" s="70">
        <v>29.7</v>
      </c>
      <c r="BN20" s="70">
        <v>76.8</v>
      </c>
      <c r="BO20" s="70">
        <v>120.5</v>
      </c>
      <c r="BP20" s="70">
        <v>78</v>
      </c>
      <c r="BQ20" s="70">
        <v>17</v>
      </c>
      <c r="BR20" s="70">
        <v>1.3</v>
      </c>
      <c r="BS20" s="70">
        <v>1.65</v>
      </c>
      <c r="BT20" s="70">
        <v>31.9</v>
      </c>
      <c r="BU20" s="13"/>
      <c r="BV20" s="72">
        <v>4786319</v>
      </c>
      <c r="BW20" s="72">
        <v>66158</v>
      </c>
      <c r="BX20" s="73">
        <v>5.3</v>
      </c>
      <c r="BY20" s="73">
        <v>28.8</v>
      </c>
      <c r="BZ20" s="73">
        <v>76.900000000000006</v>
      </c>
      <c r="CA20" s="73">
        <v>122.9</v>
      </c>
      <c r="CB20" s="73">
        <v>79.900000000000006</v>
      </c>
      <c r="CC20" s="73">
        <v>17.399999999999999</v>
      </c>
      <c r="CD20" s="73">
        <v>1.4</v>
      </c>
      <c r="CE20" s="74">
        <v>1.66</v>
      </c>
      <c r="CF20" s="73">
        <v>32</v>
      </c>
      <c r="CH20" s="82">
        <v>4917238</v>
      </c>
      <c r="CI20" s="82">
        <v>65668</v>
      </c>
      <c r="CJ20" s="67">
        <v>4.8</v>
      </c>
      <c r="CK20" s="67">
        <v>27.5</v>
      </c>
      <c r="CL20" s="67">
        <v>75.900000000000006</v>
      </c>
      <c r="CM20" s="67">
        <v>124</v>
      </c>
      <c r="CN20" s="67">
        <v>81.5</v>
      </c>
      <c r="CO20" s="67">
        <v>18.100000000000001</v>
      </c>
      <c r="CP20" s="67">
        <v>1.6</v>
      </c>
      <c r="CQ20" s="101">
        <v>1.67</v>
      </c>
      <c r="CR20" s="67">
        <v>32.1</v>
      </c>
      <c r="CT20">
        <v>5038541</v>
      </c>
      <c r="CU20">
        <v>62276</v>
      </c>
      <c r="CV20">
        <v>4.5</v>
      </c>
      <c r="CW20">
        <v>25.8</v>
      </c>
      <c r="CX20">
        <v>73.8</v>
      </c>
      <c r="CY20">
        <v>122.6</v>
      </c>
      <c r="CZ20">
        <v>81.400000000000006</v>
      </c>
      <c r="DA20">
        <v>18.8</v>
      </c>
      <c r="DB20">
        <v>1.6</v>
      </c>
      <c r="DC20">
        <v>1.64</v>
      </c>
      <c r="DD20">
        <v>32.200000000000003</v>
      </c>
      <c r="DF20">
        <v>5152191</v>
      </c>
      <c r="DG20">
        <v>61557</v>
      </c>
      <c r="DH20">
        <v>4</v>
      </c>
      <c r="DI20">
        <v>23.3</v>
      </c>
      <c r="DJ20">
        <v>68.3</v>
      </c>
      <c r="DK20">
        <v>116.5</v>
      </c>
      <c r="DL20">
        <v>78</v>
      </c>
      <c r="DM20">
        <v>18.3</v>
      </c>
      <c r="DN20">
        <v>1.7</v>
      </c>
      <c r="DO20">
        <v>1.55</v>
      </c>
      <c r="DP20">
        <v>32.299999999999997</v>
      </c>
      <c r="DR20">
        <v>5229920</v>
      </c>
      <c r="DS20">
        <v>57968</v>
      </c>
      <c r="DT20">
        <v>3.5</v>
      </c>
      <c r="DU20">
        <v>21</v>
      </c>
      <c r="DV20">
        <v>62.4</v>
      </c>
      <c r="DW20">
        <v>109.6</v>
      </c>
      <c r="DX20">
        <v>73.599999999999994</v>
      </c>
      <c r="DY20">
        <v>17.8</v>
      </c>
      <c r="DZ20">
        <v>1.6</v>
      </c>
      <c r="EA20">
        <v>1.45</v>
      </c>
      <c r="EB20">
        <v>32.4</v>
      </c>
    </row>
    <row r="21" spans="1:132" ht="11.25" customHeight="1" x14ac:dyDescent="0.2">
      <c r="A21" s="45" t="s">
        <v>17</v>
      </c>
      <c r="B21" s="69">
        <v>1043892</v>
      </c>
      <c r="C21" s="69">
        <v>12136</v>
      </c>
      <c r="D21" s="70">
        <v>16.100000000000001</v>
      </c>
      <c r="E21" s="70">
        <v>68.599999999999994</v>
      </c>
      <c r="F21" s="70">
        <v>136.5</v>
      </c>
      <c r="G21" s="70">
        <v>134.80000000000001</v>
      </c>
      <c r="H21" s="70">
        <v>62</v>
      </c>
      <c r="I21" s="70">
        <v>12</v>
      </c>
      <c r="J21" s="70">
        <v>0.5</v>
      </c>
      <c r="K21" s="70">
        <v>2.15</v>
      </c>
      <c r="L21" s="71">
        <v>30.1</v>
      </c>
      <c r="M21" s="71"/>
      <c r="N21" s="69">
        <v>1057012</v>
      </c>
      <c r="O21" s="69">
        <v>12424</v>
      </c>
      <c r="P21" s="70">
        <v>15.5</v>
      </c>
      <c r="Q21" s="70">
        <v>66.400000000000006</v>
      </c>
      <c r="R21" s="70">
        <v>133.5</v>
      </c>
      <c r="S21" s="70">
        <v>133</v>
      </c>
      <c r="T21" s="70">
        <v>60.7</v>
      </c>
      <c r="U21" s="70">
        <v>12.4</v>
      </c>
      <c r="V21" s="70">
        <v>0.5</v>
      </c>
      <c r="W21" s="70">
        <v>2.11</v>
      </c>
      <c r="X21" s="70">
        <v>30</v>
      </c>
      <c r="Y21" s="71"/>
      <c r="Z21" s="69">
        <v>1072144</v>
      </c>
      <c r="AA21" s="69">
        <v>13255</v>
      </c>
      <c r="AB21" s="70">
        <v>15.9</v>
      </c>
      <c r="AC21" s="70">
        <v>66.099999999999994</v>
      </c>
      <c r="AD21" s="70">
        <v>131.1</v>
      </c>
      <c r="AE21" s="70">
        <v>135</v>
      </c>
      <c r="AF21" s="70">
        <v>62.3</v>
      </c>
      <c r="AG21" s="70">
        <v>12.4</v>
      </c>
      <c r="AH21" s="70">
        <v>0.6</v>
      </c>
      <c r="AI21" s="70">
        <v>2.12</v>
      </c>
      <c r="AJ21" s="70">
        <v>30.1</v>
      </c>
      <c r="AK21" s="71"/>
      <c r="AL21" s="69">
        <v>1087268</v>
      </c>
      <c r="AM21" s="69">
        <v>12665</v>
      </c>
      <c r="AN21" s="70">
        <v>16.3</v>
      </c>
      <c r="AO21" s="70">
        <v>66.900000000000006</v>
      </c>
      <c r="AP21" s="70">
        <v>130.4</v>
      </c>
      <c r="AQ21" s="70">
        <v>133.80000000000001</v>
      </c>
      <c r="AR21" s="70">
        <v>63.3</v>
      </c>
      <c r="AS21" s="70">
        <v>12.8</v>
      </c>
      <c r="AT21" s="70">
        <v>0.6</v>
      </c>
      <c r="AU21" s="70">
        <v>2.12</v>
      </c>
      <c r="AV21" s="70">
        <v>30</v>
      </c>
      <c r="AW21" s="71"/>
      <c r="AX21" s="69">
        <v>1101811</v>
      </c>
      <c r="AY21" s="69">
        <v>12547</v>
      </c>
      <c r="AZ21" s="70">
        <v>15.9</v>
      </c>
      <c r="BA21" s="70">
        <v>66.5</v>
      </c>
      <c r="BB21" s="70">
        <v>127.7</v>
      </c>
      <c r="BC21" s="70">
        <v>133.30000000000001</v>
      </c>
      <c r="BD21" s="70">
        <v>63.5</v>
      </c>
      <c r="BE21" s="70">
        <v>12.4</v>
      </c>
      <c r="BF21" s="70">
        <v>0.7</v>
      </c>
      <c r="BG21" s="70">
        <v>2.1</v>
      </c>
      <c r="BH21" s="70">
        <v>30.1</v>
      </c>
      <c r="BI21" s="68"/>
      <c r="BJ21" s="69">
        <v>1117303</v>
      </c>
      <c r="BK21" s="69">
        <v>12042</v>
      </c>
      <c r="BL21" s="70">
        <v>13.8</v>
      </c>
      <c r="BM21" s="70">
        <v>63.2</v>
      </c>
      <c r="BN21" s="70">
        <v>122.5</v>
      </c>
      <c r="BO21" s="70">
        <v>127.9</v>
      </c>
      <c r="BP21" s="70">
        <v>61</v>
      </c>
      <c r="BQ21" s="70">
        <v>11.7</v>
      </c>
      <c r="BR21" s="70">
        <v>0.7</v>
      </c>
      <c r="BS21" s="70">
        <v>2</v>
      </c>
      <c r="BT21" s="70">
        <v>30.1</v>
      </c>
      <c r="BU21" s="13"/>
      <c r="BV21" s="72">
        <v>1136905</v>
      </c>
      <c r="BW21" s="72">
        <v>13585</v>
      </c>
      <c r="BX21" s="73">
        <v>12.4</v>
      </c>
      <c r="BY21" s="73">
        <v>63.3</v>
      </c>
      <c r="BZ21" s="73">
        <v>122.3</v>
      </c>
      <c r="CA21" s="73">
        <v>129.80000000000001</v>
      </c>
      <c r="CB21" s="73">
        <v>62.8</v>
      </c>
      <c r="CC21" s="73">
        <v>11.7</v>
      </c>
      <c r="CD21" s="73">
        <v>0.8</v>
      </c>
      <c r="CE21" s="74">
        <v>2.02</v>
      </c>
      <c r="CF21" s="73">
        <v>30.2</v>
      </c>
      <c r="CH21" s="82">
        <v>1153608</v>
      </c>
      <c r="CI21" s="82">
        <v>13376</v>
      </c>
      <c r="CJ21" s="67">
        <v>11.5</v>
      </c>
      <c r="CK21" s="67">
        <v>61.8</v>
      </c>
      <c r="CL21" s="67">
        <v>123.7</v>
      </c>
      <c r="CM21" s="67">
        <v>130.19999999999999</v>
      </c>
      <c r="CN21" s="67">
        <v>63.9</v>
      </c>
      <c r="CO21" s="67">
        <v>12.4</v>
      </c>
      <c r="CP21" s="67">
        <v>0.9</v>
      </c>
      <c r="CQ21" s="101">
        <v>2.02</v>
      </c>
      <c r="CR21" s="67">
        <v>30.3</v>
      </c>
      <c r="CT21">
        <v>1171729</v>
      </c>
      <c r="CU21">
        <v>13189</v>
      </c>
      <c r="CV21">
        <v>11</v>
      </c>
      <c r="CW21">
        <v>61.7</v>
      </c>
      <c r="CX21">
        <v>123.2</v>
      </c>
      <c r="CY21">
        <v>133</v>
      </c>
      <c r="CZ21">
        <v>65.3</v>
      </c>
      <c r="DA21">
        <v>13.6</v>
      </c>
      <c r="DB21">
        <v>0.9</v>
      </c>
      <c r="DC21">
        <v>2.04</v>
      </c>
      <c r="DD21">
        <v>30.5</v>
      </c>
      <c r="DF21">
        <v>1192376</v>
      </c>
      <c r="DG21">
        <v>12834</v>
      </c>
      <c r="DH21">
        <v>10.1</v>
      </c>
      <c r="DI21">
        <v>58.7</v>
      </c>
      <c r="DJ21">
        <v>118.6</v>
      </c>
      <c r="DK21">
        <v>129</v>
      </c>
      <c r="DL21">
        <v>63.1</v>
      </c>
      <c r="DM21">
        <v>13.1</v>
      </c>
      <c r="DN21">
        <v>0.8</v>
      </c>
      <c r="DO21">
        <v>1.97</v>
      </c>
      <c r="DP21">
        <v>30.6</v>
      </c>
      <c r="DR21">
        <v>1213532</v>
      </c>
      <c r="DS21">
        <v>12846</v>
      </c>
      <c r="DT21">
        <v>8.6999999999999993</v>
      </c>
      <c r="DU21">
        <v>55</v>
      </c>
      <c r="DV21">
        <v>116.1</v>
      </c>
      <c r="DW21">
        <v>125.7</v>
      </c>
      <c r="DX21">
        <v>61.7</v>
      </c>
      <c r="DY21">
        <v>12.4</v>
      </c>
      <c r="DZ21">
        <v>0.8</v>
      </c>
      <c r="EA21">
        <v>1.9</v>
      </c>
      <c r="EB21">
        <v>30.7</v>
      </c>
    </row>
    <row r="22" spans="1:132" ht="11.25" customHeight="1" x14ac:dyDescent="0.2">
      <c r="A22" s="45" t="s">
        <v>18</v>
      </c>
      <c r="B22" s="69">
        <v>241154</v>
      </c>
      <c r="C22" s="69">
        <v>2627</v>
      </c>
      <c r="D22" s="70">
        <v>20.3</v>
      </c>
      <c r="E22" s="70">
        <v>93.8</v>
      </c>
      <c r="F22" s="70">
        <v>145.9</v>
      </c>
      <c r="G22" s="70">
        <v>126.6</v>
      </c>
      <c r="H22" s="70">
        <v>57.3</v>
      </c>
      <c r="I22" s="70">
        <v>10.7</v>
      </c>
      <c r="J22" s="70">
        <v>0.5</v>
      </c>
      <c r="K22" s="70">
        <v>2.2799999999999998</v>
      </c>
      <c r="L22" s="71">
        <v>29.4</v>
      </c>
      <c r="M22" s="71"/>
      <c r="N22" s="69">
        <v>240652</v>
      </c>
      <c r="O22" s="69">
        <v>2716</v>
      </c>
      <c r="P22" s="70">
        <v>19</v>
      </c>
      <c r="Q22" s="70">
        <v>91.2</v>
      </c>
      <c r="R22" s="70">
        <v>145.9</v>
      </c>
      <c r="S22" s="70">
        <v>126.1</v>
      </c>
      <c r="T22" s="70">
        <v>55.8</v>
      </c>
      <c r="U22" s="70">
        <v>10.6</v>
      </c>
      <c r="V22" s="70">
        <v>0.6</v>
      </c>
      <c r="W22" s="70">
        <v>2.25</v>
      </c>
      <c r="X22" s="70">
        <v>29.3</v>
      </c>
      <c r="Y22" s="71"/>
      <c r="Z22" s="69">
        <v>242180</v>
      </c>
      <c r="AA22" s="69">
        <v>2917</v>
      </c>
      <c r="AB22" s="70">
        <v>20.2</v>
      </c>
      <c r="AC22" s="70">
        <v>93.5</v>
      </c>
      <c r="AD22" s="70">
        <v>147.9</v>
      </c>
      <c r="AE22" s="70">
        <v>126.6</v>
      </c>
      <c r="AF22" s="70">
        <v>57.2</v>
      </c>
      <c r="AG22" s="70">
        <v>11</v>
      </c>
      <c r="AH22" s="70">
        <v>0.4</v>
      </c>
      <c r="AI22" s="70">
        <v>2.2799999999999998</v>
      </c>
      <c r="AJ22" s="70">
        <v>29.2</v>
      </c>
      <c r="AK22" s="71"/>
      <c r="AL22" s="69">
        <v>243569</v>
      </c>
      <c r="AM22" s="69">
        <v>2703</v>
      </c>
      <c r="AN22" s="70">
        <v>21.1</v>
      </c>
      <c r="AO22" s="70">
        <v>92.2</v>
      </c>
      <c r="AP22" s="70">
        <v>148.4</v>
      </c>
      <c r="AQ22" s="70">
        <v>129.30000000000001</v>
      </c>
      <c r="AR22" s="70">
        <v>58.2</v>
      </c>
      <c r="AS22" s="70">
        <v>11.2</v>
      </c>
      <c r="AT22" s="70">
        <v>0.4</v>
      </c>
      <c r="AU22" s="70">
        <v>2.2999999999999998</v>
      </c>
      <c r="AV22" s="70">
        <v>29.1</v>
      </c>
      <c r="AW22" s="71"/>
      <c r="AX22" s="69">
        <v>244443</v>
      </c>
      <c r="AY22" s="69">
        <v>2562</v>
      </c>
      <c r="AZ22" s="70">
        <v>20.2</v>
      </c>
      <c r="BA22" s="70">
        <v>86.5</v>
      </c>
      <c r="BB22" s="70">
        <v>144.19999999999999</v>
      </c>
      <c r="BC22" s="70">
        <v>127.6</v>
      </c>
      <c r="BD22" s="70">
        <v>59</v>
      </c>
      <c r="BE22" s="70">
        <v>10.7</v>
      </c>
      <c r="BF22" s="70">
        <v>0.5</v>
      </c>
      <c r="BG22" s="70">
        <v>2.2400000000000002</v>
      </c>
      <c r="BH22" s="70">
        <v>29.2</v>
      </c>
      <c r="BI22" s="68"/>
      <c r="BJ22" s="69">
        <v>245398</v>
      </c>
      <c r="BK22" s="69">
        <v>2629</v>
      </c>
      <c r="BL22" s="70">
        <v>18</v>
      </c>
      <c r="BM22" s="70">
        <v>78</v>
      </c>
      <c r="BN22" s="70">
        <v>135.9</v>
      </c>
      <c r="BO22" s="70">
        <v>127.5</v>
      </c>
      <c r="BP22" s="70">
        <v>58</v>
      </c>
      <c r="BQ22" s="70">
        <v>10.7</v>
      </c>
      <c r="BR22" s="70">
        <v>1</v>
      </c>
      <c r="BS22" s="70">
        <v>2.15</v>
      </c>
      <c r="BT22" s="70">
        <v>29.5</v>
      </c>
      <c r="BU22" s="13"/>
      <c r="BV22" s="72">
        <v>246870</v>
      </c>
      <c r="BW22" s="72">
        <v>2932</v>
      </c>
      <c r="BX22" s="73">
        <v>16.8</v>
      </c>
      <c r="BY22" s="73">
        <v>78.3</v>
      </c>
      <c r="BZ22" s="73">
        <v>133.80000000000001</v>
      </c>
      <c r="CA22" s="73">
        <v>134.80000000000001</v>
      </c>
      <c r="CB22" s="73">
        <v>60.7</v>
      </c>
      <c r="CC22" s="73">
        <v>10.8</v>
      </c>
      <c r="CD22" s="73">
        <v>1.2</v>
      </c>
      <c r="CE22" s="74">
        <v>2.1800000000000002</v>
      </c>
      <c r="CF22" s="73">
        <v>29.7</v>
      </c>
      <c r="CH22" s="82">
        <v>247709</v>
      </c>
      <c r="CI22" s="82">
        <v>2762</v>
      </c>
      <c r="CJ22" s="67">
        <v>16.399999999999999</v>
      </c>
      <c r="CK22" s="67">
        <v>79.3</v>
      </c>
      <c r="CL22" s="67">
        <v>135.1</v>
      </c>
      <c r="CM22" s="67">
        <v>136.69999999999999</v>
      </c>
      <c r="CN22" s="67">
        <v>62.6</v>
      </c>
      <c r="CO22" s="67">
        <v>12.3</v>
      </c>
      <c r="CP22" s="67">
        <v>1.1000000000000001</v>
      </c>
      <c r="CQ22" s="101">
        <v>2.2200000000000002</v>
      </c>
      <c r="CR22" s="67">
        <v>29.8</v>
      </c>
      <c r="CT22">
        <v>248716</v>
      </c>
      <c r="CU22">
        <v>2729</v>
      </c>
      <c r="CV22">
        <v>13.9</v>
      </c>
      <c r="CW22">
        <v>82.9</v>
      </c>
      <c r="CX22">
        <v>135.80000000000001</v>
      </c>
      <c r="CY22">
        <v>136.6</v>
      </c>
      <c r="CZ22">
        <v>64.400000000000006</v>
      </c>
      <c r="DA22">
        <v>12.5</v>
      </c>
      <c r="DB22">
        <v>0.9</v>
      </c>
      <c r="DC22">
        <v>2.23</v>
      </c>
      <c r="DD22">
        <v>29.9</v>
      </c>
      <c r="DF22">
        <v>249293</v>
      </c>
      <c r="DG22">
        <v>2511</v>
      </c>
      <c r="DH22">
        <v>12.6</v>
      </c>
      <c r="DI22">
        <v>81.400000000000006</v>
      </c>
      <c r="DJ22">
        <v>132.30000000000001</v>
      </c>
      <c r="DK22">
        <v>125.5</v>
      </c>
      <c r="DL22">
        <v>58.9</v>
      </c>
      <c r="DM22">
        <v>12.9</v>
      </c>
      <c r="DN22">
        <v>0.9</v>
      </c>
      <c r="DO22">
        <v>2.12</v>
      </c>
      <c r="DP22">
        <v>29.7</v>
      </c>
      <c r="DR22">
        <v>250198</v>
      </c>
      <c r="DS22">
        <v>2516</v>
      </c>
      <c r="DT22">
        <v>11.4</v>
      </c>
      <c r="DU22">
        <v>76.099999999999994</v>
      </c>
      <c r="DV22">
        <v>129.9</v>
      </c>
      <c r="DW22">
        <v>126.2</v>
      </c>
      <c r="DX22">
        <v>55</v>
      </c>
      <c r="DY22">
        <v>13</v>
      </c>
      <c r="DZ22">
        <v>0.9</v>
      </c>
      <c r="EA22">
        <v>2.06</v>
      </c>
      <c r="EB22">
        <v>29.9</v>
      </c>
    </row>
    <row r="23" spans="1:132" ht="11.25" customHeight="1" x14ac:dyDescent="0.2">
      <c r="A23" s="45" t="s">
        <v>19</v>
      </c>
      <c r="B23" s="69">
        <v>1285046</v>
      </c>
      <c r="C23" s="69">
        <v>14763</v>
      </c>
      <c r="D23" s="70">
        <v>16.8</v>
      </c>
      <c r="E23" s="70">
        <v>72.5</v>
      </c>
      <c r="F23" s="70">
        <v>138.1</v>
      </c>
      <c r="G23" s="70">
        <v>133.30000000000001</v>
      </c>
      <c r="H23" s="70">
        <v>61.2</v>
      </c>
      <c r="I23" s="70">
        <v>11.8</v>
      </c>
      <c r="J23" s="70">
        <v>0.5</v>
      </c>
      <c r="K23" s="70">
        <v>2.17</v>
      </c>
      <c r="L23" s="71">
        <v>30</v>
      </c>
      <c r="M23" s="71"/>
      <c r="N23" s="69">
        <v>1297664</v>
      </c>
      <c r="O23" s="69">
        <v>15140</v>
      </c>
      <c r="P23" s="70">
        <v>16.2</v>
      </c>
      <c r="Q23" s="70">
        <v>70.2</v>
      </c>
      <c r="R23" s="70">
        <v>135.6</v>
      </c>
      <c r="S23" s="70">
        <v>131.69999999999999</v>
      </c>
      <c r="T23" s="70">
        <v>59.8</v>
      </c>
      <c r="U23" s="70">
        <v>12.1</v>
      </c>
      <c r="V23" s="70">
        <v>0.5</v>
      </c>
      <c r="W23" s="70">
        <v>2.13</v>
      </c>
      <c r="X23" s="70">
        <v>29.9</v>
      </c>
      <c r="Y23" s="71"/>
      <c r="Z23" s="69">
        <v>1314324</v>
      </c>
      <c r="AA23" s="69">
        <v>16172</v>
      </c>
      <c r="AB23" s="70">
        <v>16.7</v>
      </c>
      <c r="AC23" s="70">
        <v>70.400000000000006</v>
      </c>
      <c r="AD23" s="70">
        <v>134</v>
      </c>
      <c r="AE23" s="70">
        <v>133.5</v>
      </c>
      <c r="AF23" s="70">
        <v>61.4</v>
      </c>
      <c r="AG23" s="70">
        <v>12.1</v>
      </c>
      <c r="AH23" s="70">
        <v>0.6</v>
      </c>
      <c r="AI23" s="70">
        <v>2.14</v>
      </c>
      <c r="AJ23" s="70">
        <v>29.9</v>
      </c>
      <c r="AK23" s="71"/>
      <c r="AL23" s="69">
        <v>1330837</v>
      </c>
      <c r="AM23" s="69">
        <v>15368</v>
      </c>
      <c r="AN23" s="70">
        <v>17.2</v>
      </c>
      <c r="AO23" s="70">
        <v>70.8</v>
      </c>
      <c r="AP23" s="70">
        <v>133.4</v>
      </c>
      <c r="AQ23" s="70">
        <v>133.1</v>
      </c>
      <c r="AR23" s="70">
        <v>62.4</v>
      </c>
      <c r="AS23" s="70">
        <v>12.6</v>
      </c>
      <c r="AT23" s="70">
        <v>0.5</v>
      </c>
      <c r="AU23" s="70">
        <v>2.15</v>
      </c>
      <c r="AV23" s="70">
        <v>29.8</v>
      </c>
      <c r="AW23" s="71"/>
      <c r="AX23" s="69">
        <v>1346254</v>
      </c>
      <c r="AY23" s="69">
        <v>15109</v>
      </c>
      <c r="AZ23" s="70">
        <v>16.7</v>
      </c>
      <c r="BA23" s="70">
        <v>69.7</v>
      </c>
      <c r="BB23" s="70">
        <v>130.4</v>
      </c>
      <c r="BC23" s="70">
        <v>132.4</v>
      </c>
      <c r="BD23" s="70">
        <v>62.8</v>
      </c>
      <c r="BE23" s="70">
        <v>12.1</v>
      </c>
      <c r="BF23" s="70">
        <v>0.6</v>
      </c>
      <c r="BG23" s="70">
        <v>2.12</v>
      </c>
      <c r="BH23" s="70">
        <v>29.9</v>
      </c>
      <c r="BI23" s="68"/>
      <c r="BJ23" s="69">
        <v>1362701</v>
      </c>
      <c r="BK23" s="69">
        <v>14671</v>
      </c>
      <c r="BL23" s="70">
        <v>14.5</v>
      </c>
      <c r="BM23" s="70">
        <v>65.5</v>
      </c>
      <c r="BN23" s="70">
        <v>124.7</v>
      </c>
      <c r="BO23" s="70">
        <v>127.8</v>
      </c>
      <c r="BP23" s="70">
        <v>60.5</v>
      </c>
      <c r="BQ23" s="70">
        <v>11.5</v>
      </c>
      <c r="BR23" s="70">
        <v>0.8</v>
      </c>
      <c r="BS23" s="70">
        <v>2.0299999999999998</v>
      </c>
      <c r="BT23" s="70">
        <v>30</v>
      </c>
      <c r="BU23" s="13"/>
      <c r="BV23" s="72">
        <v>1383775</v>
      </c>
      <c r="BW23" s="72">
        <v>16517</v>
      </c>
      <c r="BX23" s="73">
        <v>13.1</v>
      </c>
      <c r="BY23" s="73">
        <v>65.7</v>
      </c>
      <c r="BZ23" s="73">
        <v>124.2</v>
      </c>
      <c r="CA23" s="73">
        <v>130.6</v>
      </c>
      <c r="CB23" s="73">
        <v>62.4</v>
      </c>
      <c r="CC23" s="73">
        <v>11.6</v>
      </c>
      <c r="CD23" s="73">
        <v>0.9</v>
      </c>
      <c r="CE23" s="74">
        <v>2.04</v>
      </c>
      <c r="CF23" s="73">
        <v>30.2</v>
      </c>
      <c r="CH23" s="82">
        <v>1401317</v>
      </c>
      <c r="CI23" s="82">
        <v>16138</v>
      </c>
      <c r="CJ23" s="67">
        <v>12.3</v>
      </c>
      <c r="CK23" s="67">
        <v>64.5</v>
      </c>
      <c r="CL23" s="67">
        <v>125.6</v>
      </c>
      <c r="CM23" s="67">
        <v>131.30000000000001</v>
      </c>
      <c r="CN23" s="67">
        <v>63.7</v>
      </c>
      <c r="CO23" s="67">
        <v>12.4</v>
      </c>
      <c r="CP23" s="67">
        <v>0.9</v>
      </c>
      <c r="CQ23" s="101">
        <v>2.0499999999999998</v>
      </c>
      <c r="CR23" s="67">
        <v>30.2</v>
      </c>
      <c r="CT23">
        <v>1420445</v>
      </c>
      <c r="CU23">
        <v>15918</v>
      </c>
      <c r="CV23">
        <v>11.5</v>
      </c>
      <c r="CW23">
        <v>64.900000000000006</v>
      </c>
      <c r="CX23">
        <v>125.3</v>
      </c>
      <c r="CY23">
        <v>133.6</v>
      </c>
      <c r="CZ23">
        <v>65.2</v>
      </c>
      <c r="DA23">
        <v>13.4</v>
      </c>
      <c r="DB23">
        <v>0.9</v>
      </c>
      <c r="DC23">
        <v>2.0699999999999998</v>
      </c>
      <c r="DD23">
        <v>30.4</v>
      </c>
      <c r="DF23">
        <v>1441669</v>
      </c>
      <c r="DG23">
        <v>15345</v>
      </c>
      <c r="DH23">
        <v>10.5</v>
      </c>
      <c r="DI23">
        <v>62.1</v>
      </c>
      <c r="DJ23">
        <v>120.8</v>
      </c>
      <c r="DK23">
        <v>128.4</v>
      </c>
      <c r="DL23">
        <v>62.5</v>
      </c>
      <c r="DM23">
        <v>13.1</v>
      </c>
      <c r="DN23">
        <v>0.8</v>
      </c>
      <c r="DO23">
        <v>1.99</v>
      </c>
      <c r="DP23">
        <v>30.4</v>
      </c>
      <c r="DR23">
        <v>1463730</v>
      </c>
      <c r="DS23">
        <v>15362</v>
      </c>
      <c r="DT23">
        <v>9.1</v>
      </c>
      <c r="DU23">
        <v>58.1</v>
      </c>
      <c r="DV23">
        <v>118.3</v>
      </c>
      <c r="DW23">
        <v>125.8</v>
      </c>
      <c r="DX23">
        <v>60.7</v>
      </c>
      <c r="DY23">
        <v>12.5</v>
      </c>
      <c r="DZ23">
        <v>0.8</v>
      </c>
      <c r="EA23">
        <v>1.93</v>
      </c>
      <c r="EB23">
        <v>30.5</v>
      </c>
    </row>
    <row r="24" spans="1:132" ht="11.25" customHeight="1" x14ac:dyDescent="0.2">
      <c r="A24" s="45" t="s">
        <v>20</v>
      </c>
      <c r="B24" s="69">
        <v>3240</v>
      </c>
      <c r="C24" s="71">
        <v>33</v>
      </c>
      <c r="D24" s="70">
        <v>39.700000000000003</v>
      </c>
      <c r="E24" s="70">
        <v>190.8</v>
      </c>
      <c r="F24" s="70">
        <v>369.4</v>
      </c>
      <c r="G24" s="70">
        <v>122.9</v>
      </c>
      <c r="H24" s="70">
        <v>52.1</v>
      </c>
      <c r="I24" s="70">
        <v>10</v>
      </c>
      <c r="J24" s="70">
        <v>2.5</v>
      </c>
      <c r="K24" s="70">
        <v>3.94</v>
      </c>
      <c r="L24" s="71">
        <v>28.4</v>
      </c>
      <c r="M24" s="71"/>
      <c r="N24" s="69">
        <v>3213</v>
      </c>
      <c r="O24" s="71">
        <v>22</v>
      </c>
      <c r="P24" s="70">
        <v>31</v>
      </c>
      <c r="Q24" s="70">
        <v>104.8</v>
      </c>
      <c r="R24" s="70">
        <v>389.2</v>
      </c>
      <c r="S24" s="70">
        <v>87.6</v>
      </c>
      <c r="T24" s="70">
        <v>39.200000000000003</v>
      </c>
      <c r="U24" s="70">
        <v>13.4</v>
      </c>
      <c r="V24" s="70">
        <v>0</v>
      </c>
      <c r="W24" s="70" t="s">
        <v>64</v>
      </c>
      <c r="X24" s="70" t="s">
        <v>64</v>
      </c>
      <c r="Y24" s="71"/>
      <c r="Z24" s="69">
        <v>3207</v>
      </c>
      <c r="AA24" s="71">
        <v>25</v>
      </c>
      <c r="AB24" s="70">
        <v>29.3</v>
      </c>
      <c r="AC24" s="70">
        <v>40.299999999999997</v>
      </c>
      <c r="AD24" s="70">
        <v>333.5</v>
      </c>
      <c r="AE24" s="70">
        <v>121.4</v>
      </c>
      <c r="AF24" s="70">
        <v>46.2</v>
      </c>
      <c r="AG24" s="70">
        <v>15.7</v>
      </c>
      <c r="AH24" s="70">
        <v>0</v>
      </c>
      <c r="AI24" s="70">
        <v>2.91</v>
      </c>
      <c r="AJ24" s="70">
        <v>30.4</v>
      </c>
      <c r="AK24" s="71"/>
      <c r="AL24" s="69">
        <v>3119</v>
      </c>
      <c r="AM24" s="71">
        <v>23</v>
      </c>
      <c r="AN24" s="70">
        <v>32.5</v>
      </c>
      <c r="AO24" s="70">
        <v>59.3</v>
      </c>
      <c r="AP24" s="70">
        <v>199.6</v>
      </c>
      <c r="AQ24" s="70">
        <v>132.4</v>
      </c>
      <c r="AR24" s="70">
        <v>44.1</v>
      </c>
      <c r="AS24" s="70">
        <v>10.5</v>
      </c>
      <c r="AT24" s="70">
        <v>0</v>
      </c>
      <c r="AU24" s="70">
        <v>2.29</v>
      </c>
      <c r="AV24" s="70">
        <v>31.1</v>
      </c>
      <c r="AW24" s="71"/>
      <c r="AX24" s="69">
        <v>3100</v>
      </c>
      <c r="AY24" s="71">
        <v>27</v>
      </c>
      <c r="AZ24" s="70">
        <v>20.100000000000001</v>
      </c>
      <c r="BA24" s="70">
        <v>61.7</v>
      </c>
      <c r="BB24" s="70">
        <v>175</v>
      </c>
      <c r="BC24" s="70">
        <v>153.6</v>
      </c>
      <c r="BD24" s="70">
        <v>41.3</v>
      </c>
      <c r="BE24" s="70">
        <v>24.8</v>
      </c>
      <c r="BF24" s="70">
        <v>0</v>
      </c>
      <c r="BG24" s="70">
        <v>2.38</v>
      </c>
      <c r="BH24" s="70">
        <v>31.1</v>
      </c>
      <c r="BI24" s="68"/>
      <c r="BJ24" s="69">
        <v>3081</v>
      </c>
      <c r="BK24" s="71">
        <v>25</v>
      </c>
      <c r="BL24" s="70">
        <v>15.1</v>
      </c>
      <c r="BM24" s="70">
        <v>69.5</v>
      </c>
      <c r="BN24" s="70">
        <v>146.1</v>
      </c>
      <c r="BO24" s="70">
        <v>160.9</v>
      </c>
      <c r="BP24" s="70">
        <v>61.5</v>
      </c>
      <c r="BQ24" s="70">
        <v>38.4</v>
      </c>
      <c r="BR24" s="70">
        <v>0</v>
      </c>
      <c r="BS24" s="70">
        <v>2.39</v>
      </c>
      <c r="BT24" s="70">
        <v>31.6</v>
      </c>
      <c r="BU24" s="13"/>
      <c r="BV24" s="72">
        <v>3078</v>
      </c>
      <c r="BW24" s="72">
        <v>20</v>
      </c>
      <c r="BX24" s="73">
        <v>6.6</v>
      </c>
      <c r="BY24" s="73">
        <v>86.6</v>
      </c>
      <c r="BZ24" s="73">
        <v>152</v>
      </c>
      <c r="CA24" s="73">
        <v>157.4</v>
      </c>
      <c r="CB24" s="73">
        <v>58.3</v>
      </c>
      <c r="CC24" s="73">
        <v>25.6</v>
      </c>
      <c r="CD24" s="73">
        <v>0</v>
      </c>
      <c r="CE24" s="74">
        <v>2.42</v>
      </c>
      <c r="CF24" s="73">
        <v>31.5</v>
      </c>
      <c r="CH24" s="82">
        <v>3051</v>
      </c>
      <c r="CI24" s="82">
        <v>24</v>
      </c>
      <c r="CJ24" s="67">
        <v>17.5</v>
      </c>
      <c r="CK24" s="67">
        <v>112</v>
      </c>
      <c r="CL24" s="67">
        <v>143.19999999999999</v>
      </c>
      <c r="CM24" s="67">
        <v>143.5</v>
      </c>
      <c r="CN24" s="67">
        <v>62.4</v>
      </c>
      <c r="CO24" s="67">
        <v>4.5</v>
      </c>
      <c r="CP24" s="67">
        <v>0</v>
      </c>
      <c r="CQ24" s="101">
        <v>2.42</v>
      </c>
      <c r="CR24" s="67">
        <v>30.1</v>
      </c>
      <c r="CT24">
        <v>3033</v>
      </c>
      <c r="CU24">
        <v>26</v>
      </c>
      <c r="CV24">
        <v>19.7</v>
      </c>
      <c r="CW24">
        <v>101.8</v>
      </c>
      <c r="CX24">
        <v>139.80000000000001</v>
      </c>
      <c r="CY24">
        <v>127.4</v>
      </c>
      <c r="CZ24">
        <v>89.2</v>
      </c>
      <c r="DA24">
        <v>28.6</v>
      </c>
      <c r="DB24">
        <v>0</v>
      </c>
      <c r="DC24">
        <v>2.4</v>
      </c>
      <c r="DD24">
        <v>31.3</v>
      </c>
      <c r="DF24">
        <v>3020</v>
      </c>
      <c r="DG24">
        <v>17</v>
      </c>
      <c r="DH24">
        <v>13.2</v>
      </c>
      <c r="DI24">
        <v>83.6</v>
      </c>
      <c r="DJ24">
        <v>98.5</v>
      </c>
      <c r="DK24">
        <v>143.6</v>
      </c>
      <c r="DL24">
        <v>108.7</v>
      </c>
      <c r="DM24">
        <v>14.3</v>
      </c>
      <c r="DN24">
        <v>0</v>
      </c>
      <c r="DO24">
        <v>2.29</v>
      </c>
      <c r="DP24">
        <v>32.700000000000003</v>
      </c>
      <c r="DR24">
        <v>3020</v>
      </c>
      <c r="DS24">
        <v>20</v>
      </c>
      <c r="DT24">
        <v>0</v>
      </c>
      <c r="DU24">
        <v>59</v>
      </c>
      <c r="DV24">
        <v>118.3</v>
      </c>
      <c r="DW24">
        <v>145.6</v>
      </c>
      <c r="DX24">
        <v>110.4</v>
      </c>
      <c r="DY24">
        <v>9.5</v>
      </c>
      <c r="DZ24">
        <v>0</v>
      </c>
      <c r="EA24">
        <v>2.21</v>
      </c>
      <c r="EB24">
        <v>33</v>
      </c>
    </row>
    <row r="25" spans="1:132" s="12" customFormat="1" ht="11.25" customHeight="1" x14ac:dyDescent="0.2">
      <c r="A25" s="55" t="s">
        <v>24</v>
      </c>
      <c r="B25" s="86">
        <v>5461101</v>
      </c>
      <c r="C25" s="86">
        <v>70572</v>
      </c>
      <c r="D25" s="87">
        <v>9.9</v>
      </c>
      <c r="E25" s="87">
        <v>39.9</v>
      </c>
      <c r="F25" s="87">
        <v>92.9</v>
      </c>
      <c r="G25" s="87">
        <v>129.69999999999999</v>
      </c>
      <c r="H25" s="87">
        <v>76.400000000000006</v>
      </c>
      <c r="I25" s="87">
        <v>16.2</v>
      </c>
      <c r="J25" s="87">
        <v>0.8</v>
      </c>
      <c r="K25" s="87">
        <v>1.83</v>
      </c>
      <c r="L25" s="89">
        <v>31.6</v>
      </c>
      <c r="M25" s="89"/>
      <c r="N25" s="86">
        <v>5537817</v>
      </c>
      <c r="O25" s="86">
        <v>71444</v>
      </c>
      <c r="P25" s="87">
        <v>9.4</v>
      </c>
      <c r="Q25" s="87">
        <v>38.4</v>
      </c>
      <c r="R25" s="87">
        <v>91.8</v>
      </c>
      <c r="S25" s="87">
        <v>127.2</v>
      </c>
      <c r="T25" s="87">
        <v>75.2</v>
      </c>
      <c r="U25" s="87">
        <v>16.2</v>
      </c>
      <c r="V25" s="87">
        <v>0.9</v>
      </c>
      <c r="W25" s="87">
        <v>1.8</v>
      </c>
      <c r="X25" s="87">
        <v>31.5</v>
      </c>
      <c r="Y25" s="89"/>
      <c r="Z25" s="86">
        <v>5651091</v>
      </c>
      <c r="AA25" s="86">
        <v>77405</v>
      </c>
      <c r="AB25" s="87">
        <v>9.5</v>
      </c>
      <c r="AC25" s="87">
        <v>39</v>
      </c>
      <c r="AD25" s="87">
        <v>92.2</v>
      </c>
      <c r="AE25" s="87">
        <v>128.5</v>
      </c>
      <c r="AF25" s="87">
        <v>76.599999999999994</v>
      </c>
      <c r="AG25" s="87">
        <v>16.399999999999999</v>
      </c>
      <c r="AH25" s="87">
        <v>1</v>
      </c>
      <c r="AI25" s="87">
        <v>1.82</v>
      </c>
      <c r="AJ25" s="87">
        <v>31.5</v>
      </c>
      <c r="AK25" s="89"/>
      <c r="AL25" s="86">
        <v>5772669</v>
      </c>
      <c r="AM25" s="86">
        <v>73969</v>
      </c>
      <c r="AN25" s="87">
        <v>9.6999999999999993</v>
      </c>
      <c r="AO25" s="87">
        <v>39.1</v>
      </c>
      <c r="AP25" s="87">
        <v>91.2</v>
      </c>
      <c r="AQ25" s="87">
        <v>127.3</v>
      </c>
      <c r="AR25" s="87">
        <v>76.8</v>
      </c>
      <c r="AS25" s="87">
        <v>16.600000000000001</v>
      </c>
      <c r="AT25" s="87">
        <v>1</v>
      </c>
      <c r="AU25" s="87">
        <v>1.81</v>
      </c>
      <c r="AV25" s="87">
        <v>31.5</v>
      </c>
      <c r="AW25" s="89"/>
      <c r="AX25" s="86">
        <v>5894917</v>
      </c>
      <c r="AY25" s="86">
        <v>74224</v>
      </c>
      <c r="AZ25" s="87">
        <v>9.3000000000000007</v>
      </c>
      <c r="BA25" s="87">
        <v>38.700000000000003</v>
      </c>
      <c r="BB25" s="87">
        <v>89.4</v>
      </c>
      <c r="BC25" s="87">
        <v>126.2</v>
      </c>
      <c r="BD25" s="87">
        <v>76.8</v>
      </c>
      <c r="BE25" s="87">
        <v>16.3</v>
      </c>
      <c r="BF25" s="87">
        <v>1.1000000000000001</v>
      </c>
      <c r="BG25" s="87">
        <v>1.79</v>
      </c>
      <c r="BH25" s="87">
        <v>31.5</v>
      </c>
      <c r="BI25" s="90"/>
      <c r="BJ25" s="86">
        <v>6022322</v>
      </c>
      <c r="BK25" s="86">
        <v>73568</v>
      </c>
      <c r="BL25" s="87">
        <v>8.1</v>
      </c>
      <c r="BM25" s="87">
        <v>36.1</v>
      </c>
      <c r="BN25" s="87">
        <v>84.6</v>
      </c>
      <c r="BO25" s="87">
        <v>121.9</v>
      </c>
      <c r="BP25" s="87">
        <v>74.7</v>
      </c>
      <c r="BQ25" s="87">
        <v>15.8</v>
      </c>
      <c r="BR25" s="87">
        <v>1.2</v>
      </c>
      <c r="BS25" s="87">
        <v>1.71</v>
      </c>
      <c r="BT25" s="87">
        <v>31.6</v>
      </c>
      <c r="BV25" s="91">
        <v>6173172</v>
      </c>
      <c r="BW25" s="91">
        <v>82892</v>
      </c>
      <c r="BX25" s="92">
        <v>7.2</v>
      </c>
      <c r="BY25" s="92">
        <v>35.299999999999997</v>
      </c>
      <c r="BZ25" s="92">
        <v>84.5</v>
      </c>
      <c r="CA25" s="92">
        <v>124.3</v>
      </c>
      <c r="CB25" s="92">
        <v>76.7</v>
      </c>
      <c r="CC25" s="92">
        <v>16.2</v>
      </c>
      <c r="CD25" s="92">
        <v>1.3</v>
      </c>
      <c r="CE25" s="94">
        <v>1.73</v>
      </c>
      <c r="CF25" s="92">
        <v>31.7</v>
      </c>
      <c r="CH25" s="93">
        <v>6321648</v>
      </c>
      <c r="CI25" s="93">
        <v>82094</v>
      </c>
      <c r="CJ25" s="64">
        <v>6.6</v>
      </c>
      <c r="CK25" s="64">
        <v>33.9</v>
      </c>
      <c r="CL25" s="64">
        <v>83.9</v>
      </c>
      <c r="CM25" s="64">
        <v>125.4</v>
      </c>
      <c r="CN25" s="64">
        <v>78.400000000000006</v>
      </c>
      <c r="CO25" s="64">
        <v>17</v>
      </c>
      <c r="CP25" s="64">
        <v>1.4</v>
      </c>
      <c r="CQ25" s="102">
        <v>1.73</v>
      </c>
      <c r="CR25" s="64">
        <v>31.8</v>
      </c>
      <c r="CT25" s="12">
        <v>6459765</v>
      </c>
      <c r="CU25" s="12">
        <v>78488</v>
      </c>
      <c r="CV25" s="12">
        <v>6.2</v>
      </c>
      <c r="CW25" s="12">
        <v>32.5</v>
      </c>
      <c r="CX25" s="12">
        <v>82.1</v>
      </c>
      <c r="CY25" s="12">
        <v>124.7</v>
      </c>
      <c r="CZ25" s="12">
        <v>78.7</v>
      </c>
      <c r="DA25" s="12">
        <v>17.8</v>
      </c>
      <c r="DB25" s="12">
        <v>1.5</v>
      </c>
      <c r="DC25" s="12">
        <v>1.72</v>
      </c>
      <c r="DD25" s="12">
        <v>31.9</v>
      </c>
      <c r="DF25" s="12">
        <v>6594804</v>
      </c>
      <c r="DG25" s="12">
        <v>77220</v>
      </c>
      <c r="DH25" s="12">
        <v>5.6</v>
      </c>
      <c r="DI25" s="12">
        <v>29.7</v>
      </c>
      <c r="DJ25" s="12">
        <v>76.599999999999994</v>
      </c>
      <c r="DK25" s="12">
        <v>118.8</v>
      </c>
      <c r="DL25" s="12">
        <v>75.5</v>
      </c>
      <c r="DM25" s="12">
        <v>17.3</v>
      </c>
      <c r="DN25" s="12">
        <v>1.5</v>
      </c>
      <c r="DO25" s="12">
        <v>1.63</v>
      </c>
      <c r="DP25" s="12">
        <v>32</v>
      </c>
      <c r="DR25" s="12">
        <v>6694884</v>
      </c>
      <c r="DS25" s="12">
        <v>73543</v>
      </c>
      <c r="DT25" s="12">
        <v>4.9000000000000004</v>
      </c>
      <c r="DU25" s="12">
        <v>27.2</v>
      </c>
      <c r="DV25" s="12">
        <v>71.2</v>
      </c>
      <c r="DW25" s="12">
        <v>112.4</v>
      </c>
      <c r="DX25" s="12">
        <v>71.5</v>
      </c>
      <c r="DY25" s="12">
        <v>16.8</v>
      </c>
      <c r="DZ25" s="12">
        <v>1.5</v>
      </c>
      <c r="EA25" s="12">
        <v>1.53</v>
      </c>
      <c r="EB25" s="12">
        <v>32.1</v>
      </c>
    </row>
    <row r="26" spans="1:132" ht="11.25" customHeight="1" x14ac:dyDescent="0.2">
      <c r="A26" s="10" t="s">
        <v>32</v>
      </c>
      <c r="B26" s="69"/>
      <c r="C26" s="69"/>
      <c r="D26" s="70"/>
      <c r="E26" s="70"/>
      <c r="F26" s="70"/>
      <c r="G26" s="70"/>
      <c r="H26" s="70"/>
      <c r="I26" s="70"/>
      <c r="J26" s="70"/>
      <c r="K26" s="70"/>
      <c r="L26" s="71"/>
      <c r="M26" s="71"/>
      <c r="N26" s="69"/>
      <c r="O26" s="69"/>
      <c r="P26" s="70"/>
      <c r="Q26" s="70"/>
      <c r="R26" s="70"/>
      <c r="S26" s="70"/>
      <c r="T26" s="70"/>
      <c r="U26" s="70"/>
      <c r="V26" s="70"/>
      <c r="W26" s="70"/>
      <c r="X26" s="70"/>
      <c r="Y26" s="71"/>
      <c r="Z26" s="69"/>
      <c r="AA26" s="69"/>
      <c r="AB26" s="70"/>
      <c r="AC26" s="70"/>
      <c r="AD26" s="70"/>
      <c r="AE26" s="70"/>
      <c r="AF26" s="70"/>
      <c r="AG26" s="70"/>
      <c r="AH26" s="70"/>
      <c r="AI26" s="70"/>
      <c r="AJ26" s="70"/>
      <c r="AK26" s="71"/>
      <c r="AL26" s="69"/>
      <c r="AM26" s="69"/>
      <c r="AN26" s="70"/>
      <c r="AO26" s="70"/>
      <c r="AP26" s="70"/>
      <c r="AQ26" s="70"/>
      <c r="AR26" s="70"/>
      <c r="AS26" s="70"/>
      <c r="AT26" s="70"/>
      <c r="AU26" s="70"/>
      <c r="AV26" s="70"/>
      <c r="AW26" s="71"/>
      <c r="AX26" s="69"/>
      <c r="AY26" s="69"/>
      <c r="AZ26" s="70"/>
      <c r="BA26" s="70"/>
      <c r="BB26" s="70"/>
      <c r="BC26" s="70"/>
      <c r="BD26" s="70"/>
      <c r="BE26" s="70"/>
      <c r="BF26" s="70"/>
      <c r="BG26" s="70"/>
      <c r="BH26" s="70"/>
      <c r="BI26" s="68"/>
      <c r="BJ26" s="69"/>
      <c r="BK26" s="69"/>
      <c r="BL26" s="70"/>
      <c r="BM26" s="70"/>
      <c r="BN26" s="70"/>
      <c r="BO26" s="70"/>
      <c r="BP26" s="70"/>
      <c r="BQ26" s="70"/>
      <c r="BR26" s="70"/>
      <c r="BS26" s="70"/>
      <c r="BT26" s="70"/>
      <c r="BU26" s="13"/>
      <c r="BV26" s="72"/>
      <c r="BW26" s="72"/>
      <c r="BX26" s="73"/>
      <c r="BY26" s="73"/>
      <c r="BZ26" s="73"/>
      <c r="CA26" s="73"/>
      <c r="CB26" s="73"/>
      <c r="CC26" s="73"/>
      <c r="CD26" s="73"/>
      <c r="CE26" s="74"/>
      <c r="CF26" s="73"/>
      <c r="CH26" s="82"/>
      <c r="CI26" s="82"/>
      <c r="CJ26" s="67"/>
      <c r="CK26" s="67"/>
      <c r="CL26" s="67"/>
      <c r="CM26" s="67"/>
      <c r="CN26" s="67"/>
      <c r="CO26" s="67"/>
      <c r="CP26" s="67"/>
      <c r="CQ26" s="101"/>
      <c r="CR26" s="67"/>
    </row>
    <row r="27" spans="1:132" ht="11.25" customHeight="1" x14ac:dyDescent="0.2">
      <c r="A27" s="45" t="s">
        <v>16</v>
      </c>
      <c r="B27" s="69">
        <v>2728687</v>
      </c>
      <c r="C27" s="69">
        <v>39585</v>
      </c>
      <c r="D27" s="70">
        <v>19.3</v>
      </c>
      <c r="E27" s="70">
        <v>58.7</v>
      </c>
      <c r="F27" s="70">
        <v>106.5</v>
      </c>
      <c r="G27" s="70">
        <v>127.3</v>
      </c>
      <c r="H27" s="70">
        <v>69.3</v>
      </c>
      <c r="I27" s="70">
        <v>14.1</v>
      </c>
      <c r="J27" s="70">
        <v>0.6</v>
      </c>
      <c r="K27" s="70">
        <v>1.98</v>
      </c>
      <c r="L27" s="71">
        <v>30.4</v>
      </c>
      <c r="M27" s="71"/>
      <c r="N27" s="69">
        <v>2778114</v>
      </c>
      <c r="O27" s="69">
        <v>38966</v>
      </c>
      <c r="P27" s="70">
        <v>18.3</v>
      </c>
      <c r="Q27" s="70">
        <v>56.5</v>
      </c>
      <c r="R27" s="70">
        <v>104.4</v>
      </c>
      <c r="S27" s="70">
        <v>125.7</v>
      </c>
      <c r="T27" s="70">
        <v>69.900000000000006</v>
      </c>
      <c r="U27" s="70">
        <v>14.3</v>
      </c>
      <c r="V27" s="70">
        <v>0.7</v>
      </c>
      <c r="W27" s="70">
        <v>1.95</v>
      </c>
      <c r="X27" s="70">
        <v>30.5</v>
      </c>
      <c r="Y27" s="71"/>
      <c r="Z27" s="69">
        <v>2844735</v>
      </c>
      <c r="AA27" s="69">
        <v>39350</v>
      </c>
      <c r="AB27" s="70">
        <v>17</v>
      </c>
      <c r="AC27" s="70">
        <v>53.2</v>
      </c>
      <c r="AD27" s="70">
        <v>100.9</v>
      </c>
      <c r="AE27" s="70">
        <v>124</v>
      </c>
      <c r="AF27" s="70">
        <v>68.900000000000006</v>
      </c>
      <c r="AG27" s="70">
        <v>14.4</v>
      </c>
      <c r="AH27" s="70">
        <v>0.7</v>
      </c>
      <c r="AI27" s="70">
        <v>1.9</v>
      </c>
      <c r="AJ27" s="70">
        <v>30.5</v>
      </c>
      <c r="AK27" s="71"/>
      <c r="AL27" s="69">
        <v>2906462</v>
      </c>
      <c r="AM27" s="69">
        <v>39283</v>
      </c>
      <c r="AN27" s="70">
        <v>15.5</v>
      </c>
      <c r="AO27" s="70">
        <v>50.7</v>
      </c>
      <c r="AP27" s="70">
        <v>98.8</v>
      </c>
      <c r="AQ27" s="70">
        <v>122.1</v>
      </c>
      <c r="AR27" s="70">
        <v>68.5</v>
      </c>
      <c r="AS27" s="70">
        <v>14.1</v>
      </c>
      <c r="AT27" s="70">
        <v>0.7</v>
      </c>
      <c r="AU27" s="70">
        <v>1.85</v>
      </c>
      <c r="AV27" s="70">
        <v>30.6</v>
      </c>
      <c r="AW27" s="71"/>
      <c r="AX27" s="69">
        <v>2959658</v>
      </c>
      <c r="AY27" s="69">
        <v>39271</v>
      </c>
      <c r="AZ27" s="70">
        <v>14.4</v>
      </c>
      <c r="BA27" s="70">
        <v>48.6</v>
      </c>
      <c r="BB27" s="70">
        <v>96.4</v>
      </c>
      <c r="BC27" s="70">
        <v>121.9</v>
      </c>
      <c r="BD27" s="70">
        <v>67.900000000000006</v>
      </c>
      <c r="BE27" s="70">
        <v>14.1</v>
      </c>
      <c r="BF27" s="70">
        <v>0.8</v>
      </c>
      <c r="BG27" s="70">
        <v>1.82</v>
      </c>
      <c r="BH27" s="70">
        <v>30.7</v>
      </c>
      <c r="BI27" s="68"/>
      <c r="BJ27" s="69">
        <v>3011789</v>
      </c>
      <c r="BK27" s="69">
        <v>38601</v>
      </c>
      <c r="BL27" s="70">
        <v>12.7</v>
      </c>
      <c r="BM27" s="70">
        <v>46.5</v>
      </c>
      <c r="BN27" s="70">
        <v>93.8</v>
      </c>
      <c r="BO27" s="70">
        <v>120.1</v>
      </c>
      <c r="BP27" s="70">
        <v>67.3</v>
      </c>
      <c r="BQ27" s="70">
        <v>13.8</v>
      </c>
      <c r="BR27" s="70">
        <v>0.9</v>
      </c>
      <c r="BS27" s="70">
        <v>1.78</v>
      </c>
      <c r="BT27" s="70">
        <v>30.8</v>
      </c>
      <c r="BU27" s="13"/>
      <c r="BV27" s="72">
        <v>3073343</v>
      </c>
      <c r="BW27" s="72">
        <v>39540</v>
      </c>
      <c r="BX27" s="73">
        <v>11.3</v>
      </c>
      <c r="BY27" s="73">
        <v>44.6</v>
      </c>
      <c r="BZ27" s="73">
        <v>91.6</v>
      </c>
      <c r="CA27" s="73">
        <v>119.8</v>
      </c>
      <c r="CB27" s="73">
        <v>67.3</v>
      </c>
      <c r="CC27" s="73">
        <v>13.8</v>
      </c>
      <c r="CD27" s="73">
        <v>1</v>
      </c>
      <c r="CE27" s="74">
        <v>1.75</v>
      </c>
      <c r="CF27" s="73">
        <v>31</v>
      </c>
      <c r="CH27" s="82">
        <v>3143404</v>
      </c>
      <c r="CI27" s="82">
        <v>39215</v>
      </c>
      <c r="CJ27" s="67">
        <v>10.4</v>
      </c>
      <c r="CK27" s="67">
        <v>43.5</v>
      </c>
      <c r="CL27" s="67">
        <v>88.7</v>
      </c>
      <c r="CM27" s="67">
        <v>117.8</v>
      </c>
      <c r="CN27" s="67">
        <v>66.7</v>
      </c>
      <c r="CO27" s="67">
        <v>13.5</v>
      </c>
      <c r="CP27" s="67">
        <v>1.1000000000000001</v>
      </c>
      <c r="CQ27" s="101">
        <v>1.71</v>
      </c>
      <c r="CR27" s="67">
        <v>31</v>
      </c>
      <c r="CT27">
        <v>3212263</v>
      </c>
      <c r="CU27">
        <v>39957</v>
      </c>
      <c r="CV27">
        <v>10.1</v>
      </c>
      <c r="CW27">
        <v>42.7</v>
      </c>
      <c r="CX27">
        <v>86.6</v>
      </c>
      <c r="CY27">
        <v>115.8</v>
      </c>
      <c r="CZ27">
        <v>67.3</v>
      </c>
      <c r="DA27">
        <v>13.8</v>
      </c>
      <c r="DB27">
        <v>1.1000000000000001</v>
      </c>
      <c r="DC27">
        <v>1.69</v>
      </c>
      <c r="DD27">
        <v>31.1</v>
      </c>
      <c r="DF27">
        <v>3282124</v>
      </c>
      <c r="DG27">
        <v>40018</v>
      </c>
      <c r="DH27">
        <v>9.8000000000000007</v>
      </c>
      <c r="DI27">
        <v>41.6</v>
      </c>
      <c r="DJ27">
        <v>83.9</v>
      </c>
      <c r="DK27">
        <v>112.8</v>
      </c>
      <c r="DL27">
        <v>67.2</v>
      </c>
      <c r="DM27">
        <v>14</v>
      </c>
      <c r="DN27">
        <v>1.1000000000000001</v>
      </c>
      <c r="DO27">
        <v>1.65</v>
      </c>
      <c r="DP27">
        <v>31.2</v>
      </c>
      <c r="DR27">
        <v>3347112</v>
      </c>
      <c r="DS27">
        <v>38612</v>
      </c>
      <c r="DT27">
        <v>9</v>
      </c>
      <c r="DU27">
        <v>39.799999999999997</v>
      </c>
      <c r="DV27">
        <v>80.599999999999994</v>
      </c>
      <c r="DW27">
        <v>110.2</v>
      </c>
      <c r="DX27">
        <v>66.599999999999994</v>
      </c>
      <c r="DY27">
        <v>14.3</v>
      </c>
      <c r="DZ27">
        <v>1.1000000000000001</v>
      </c>
      <c r="EA27">
        <v>1.61</v>
      </c>
      <c r="EB27">
        <v>31.3</v>
      </c>
    </row>
    <row r="28" spans="1:132" ht="11.25" customHeight="1" x14ac:dyDescent="0.2">
      <c r="A28" s="45" t="s">
        <v>17</v>
      </c>
      <c r="B28" s="69">
        <v>897340</v>
      </c>
      <c r="C28" s="69">
        <v>12176</v>
      </c>
      <c r="D28" s="70">
        <v>32</v>
      </c>
      <c r="E28" s="70">
        <v>105.6</v>
      </c>
      <c r="F28" s="70">
        <v>148.5</v>
      </c>
      <c r="G28" s="70">
        <v>123.5</v>
      </c>
      <c r="H28" s="70">
        <v>54.1</v>
      </c>
      <c r="I28" s="70">
        <v>9.9</v>
      </c>
      <c r="J28" s="70">
        <v>0.6</v>
      </c>
      <c r="K28" s="70">
        <v>2.37</v>
      </c>
      <c r="L28" s="71">
        <v>28.5</v>
      </c>
      <c r="M28" s="71"/>
      <c r="N28" s="69">
        <v>909669</v>
      </c>
      <c r="O28" s="69">
        <v>12040</v>
      </c>
      <c r="P28" s="70">
        <v>31</v>
      </c>
      <c r="Q28" s="70">
        <v>104.3</v>
      </c>
      <c r="R28" s="70">
        <v>146.19999999999999</v>
      </c>
      <c r="S28" s="70">
        <v>121.2</v>
      </c>
      <c r="T28" s="70">
        <v>53.3</v>
      </c>
      <c r="U28" s="70">
        <v>10</v>
      </c>
      <c r="V28" s="70">
        <v>0.6</v>
      </c>
      <c r="W28" s="70">
        <v>2.33</v>
      </c>
      <c r="X28" s="70">
        <v>28.5</v>
      </c>
      <c r="Y28" s="71"/>
      <c r="Z28" s="69">
        <v>924760</v>
      </c>
      <c r="AA28" s="69">
        <v>12060</v>
      </c>
      <c r="AB28" s="70">
        <v>29.8</v>
      </c>
      <c r="AC28" s="70">
        <v>101.4</v>
      </c>
      <c r="AD28" s="70">
        <v>143.5</v>
      </c>
      <c r="AE28" s="70">
        <v>119.7</v>
      </c>
      <c r="AF28" s="70">
        <v>51.6</v>
      </c>
      <c r="AG28" s="70">
        <v>10.199999999999999</v>
      </c>
      <c r="AH28" s="70">
        <v>0.6</v>
      </c>
      <c r="AI28" s="70">
        <v>2.2799999999999998</v>
      </c>
      <c r="AJ28" s="70">
        <v>28.5</v>
      </c>
      <c r="AK28" s="71"/>
      <c r="AL28" s="69">
        <v>938996</v>
      </c>
      <c r="AM28" s="69">
        <v>11968</v>
      </c>
      <c r="AN28" s="70">
        <v>27.8</v>
      </c>
      <c r="AO28" s="70">
        <v>99.9</v>
      </c>
      <c r="AP28" s="70">
        <v>141.1</v>
      </c>
      <c r="AQ28" s="70">
        <v>118.9</v>
      </c>
      <c r="AR28" s="70">
        <v>50.8</v>
      </c>
      <c r="AS28" s="70">
        <v>10.3</v>
      </c>
      <c r="AT28" s="70">
        <v>0.5</v>
      </c>
      <c r="AU28" s="70">
        <v>2.25</v>
      </c>
      <c r="AV28" s="70">
        <v>28.5</v>
      </c>
      <c r="AW28" s="71"/>
      <c r="AX28" s="69">
        <v>949002</v>
      </c>
      <c r="AY28" s="69">
        <v>11667</v>
      </c>
      <c r="AZ28" s="70">
        <v>26.2</v>
      </c>
      <c r="BA28" s="70">
        <v>96.4</v>
      </c>
      <c r="BB28" s="70">
        <v>138.30000000000001</v>
      </c>
      <c r="BC28" s="70">
        <v>116.6</v>
      </c>
      <c r="BD28" s="70">
        <v>50.2</v>
      </c>
      <c r="BE28" s="70">
        <v>9.6999999999999993</v>
      </c>
      <c r="BF28" s="70">
        <v>0.5</v>
      </c>
      <c r="BG28" s="70">
        <v>2.19</v>
      </c>
      <c r="BH28" s="70">
        <v>28.5</v>
      </c>
      <c r="BI28" s="68"/>
      <c r="BJ28" s="69">
        <v>954853</v>
      </c>
      <c r="BK28" s="69">
        <v>11456</v>
      </c>
      <c r="BL28" s="70">
        <v>24.1</v>
      </c>
      <c r="BM28" s="70">
        <v>93.3</v>
      </c>
      <c r="BN28" s="70">
        <v>133.19999999999999</v>
      </c>
      <c r="BO28" s="70">
        <v>114.7</v>
      </c>
      <c r="BP28" s="70">
        <v>50.6</v>
      </c>
      <c r="BQ28" s="70">
        <v>9.6</v>
      </c>
      <c r="BR28" s="70">
        <v>0.5</v>
      </c>
      <c r="BS28" s="70">
        <v>2.13</v>
      </c>
      <c r="BT28" s="70">
        <v>28.7</v>
      </c>
      <c r="BU28" s="13"/>
      <c r="BV28" s="72">
        <v>960799</v>
      </c>
      <c r="BW28" s="72">
        <v>11253</v>
      </c>
      <c r="BX28" s="73">
        <v>21.7</v>
      </c>
      <c r="BY28" s="73">
        <v>89.2</v>
      </c>
      <c r="BZ28" s="73">
        <v>130.19999999999999</v>
      </c>
      <c r="CA28" s="73">
        <v>113.3</v>
      </c>
      <c r="CB28" s="73">
        <v>50.4</v>
      </c>
      <c r="CC28" s="73">
        <v>9.6</v>
      </c>
      <c r="CD28" s="73">
        <v>0.5</v>
      </c>
      <c r="CE28" s="74">
        <v>2.0699999999999998</v>
      </c>
      <c r="CF28" s="73">
        <v>28.8</v>
      </c>
      <c r="CH28" s="82">
        <v>969597</v>
      </c>
      <c r="CI28" s="82">
        <v>10956</v>
      </c>
      <c r="CJ28" s="67">
        <v>20.6</v>
      </c>
      <c r="CK28" s="67">
        <v>87.6</v>
      </c>
      <c r="CL28" s="67">
        <v>125.5</v>
      </c>
      <c r="CM28" s="67">
        <v>111</v>
      </c>
      <c r="CN28" s="67">
        <v>49.8</v>
      </c>
      <c r="CO28" s="67">
        <v>10.4</v>
      </c>
      <c r="CP28" s="67">
        <v>0.5</v>
      </c>
      <c r="CQ28" s="101">
        <v>2.0299999999999998</v>
      </c>
      <c r="CR28" s="67">
        <v>28.9</v>
      </c>
      <c r="CT28">
        <v>979736</v>
      </c>
      <c r="CU28">
        <v>11225</v>
      </c>
      <c r="CV28">
        <v>18.600000000000001</v>
      </c>
      <c r="CW28">
        <v>87.6</v>
      </c>
      <c r="CX28">
        <v>125.7</v>
      </c>
      <c r="CY28">
        <v>109.6</v>
      </c>
      <c r="CZ28">
        <v>49.6</v>
      </c>
      <c r="DA28">
        <v>10.5</v>
      </c>
      <c r="DB28">
        <v>0.6</v>
      </c>
      <c r="DC28">
        <v>2.0099999999999998</v>
      </c>
      <c r="DD28">
        <v>28.9</v>
      </c>
      <c r="DF28">
        <v>991075</v>
      </c>
      <c r="DG28">
        <v>11255</v>
      </c>
      <c r="DH28">
        <v>17.7</v>
      </c>
      <c r="DI28">
        <v>88.2</v>
      </c>
      <c r="DJ28">
        <v>125.7</v>
      </c>
      <c r="DK28">
        <v>109</v>
      </c>
      <c r="DL28">
        <v>49.5</v>
      </c>
      <c r="DM28">
        <v>10.6</v>
      </c>
      <c r="DN28">
        <v>0.7</v>
      </c>
      <c r="DO28">
        <v>2.0099999999999998</v>
      </c>
      <c r="DP28">
        <v>29</v>
      </c>
      <c r="DR28">
        <v>1002477</v>
      </c>
      <c r="DS28">
        <v>10837</v>
      </c>
      <c r="DT28">
        <v>15.9</v>
      </c>
      <c r="DU28">
        <v>85.4</v>
      </c>
      <c r="DV28">
        <v>126.1</v>
      </c>
      <c r="DW28">
        <v>110</v>
      </c>
      <c r="DX28">
        <v>49.6</v>
      </c>
      <c r="DY28">
        <v>10.6</v>
      </c>
      <c r="DZ28">
        <v>0.7</v>
      </c>
      <c r="EA28">
        <v>1.99</v>
      </c>
      <c r="EB28">
        <v>29.1</v>
      </c>
    </row>
    <row r="29" spans="1:132" ht="11.25" customHeight="1" x14ac:dyDescent="0.2">
      <c r="A29" s="45" t="s">
        <v>18</v>
      </c>
      <c r="B29" s="69">
        <v>645142</v>
      </c>
      <c r="C29" s="69">
        <v>9986</v>
      </c>
      <c r="D29" s="70">
        <v>35.799999999999997</v>
      </c>
      <c r="E29" s="70">
        <v>102.3</v>
      </c>
      <c r="F29" s="70">
        <v>140.4</v>
      </c>
      <c r="G29" s="70">
        <v>126.3</v>
      </c>
      <c r="H29" s="70">
        <v>60.1</v>
      </c>
      <c r="I29" s="70">
        <v>12.6</v>
      </c>
      <c r="J29" s="70">
        <v>0.6</v>
      </c>
      <c r="K29" s="70">
        <v>2.39</v>
      </c>
      <c r="L29" s="71">
        <v>28.8</v>
      </c>
      <c r="M29" s="71"/>
      <c r="N29" s="69">
        <v>654055</v>
      </c>
      <c r="O29" s="69">
        <v>9789</v>
      </c>
      <c r="P29" s="70">
        <v>34.5</v>
      </c>
      <c r="Q29" s="70">
        <v>98.5</v>
      </c>
      <c r="R29" s="70">
        <v>136.5</v>
      </c>
      <c r="S29" s="70">
        <v>123.8</v>
      </c>
      <c r="T29" s="70">
        <v>59.7</v>
      </c>
      <c r="U29" s="70">
        <v>13</v>
      </c>
      <c r="V29" s="70">
        <v>0.6</v>
      </c>
      <c r="W29" s="70">
        <v>2.33</v>
      </c>
      <c r="X29" s="70">
        <v>28.8</v>
      </c>
      <c r="Y29" s="71"/>
      <c r="Z29" s="69">
        <v>664244</v>
      </c>
      <c r="AA29" s="69">
        <v>9891</v>
      </c>
      <c r="AB29" s="70">
        <v>30.6</v>
      </c>
      <c r="AC29" s="70">
        <v>94.1</v>
      </c>
      <c r="AD29" s="70">
        <v>132.80000000000001</v>
      </c>
      <c r="AE29" s="70">
        <v>121.1</v>
      </c>
      <c r="AF29" s="70">
        <v>58.8</v>
      </c>
      <c r="AG29" s="70">
        <v>12.3</v>
      </c>
      <c r="AH29" s="70">
        <v>0.5</v>
      </c>
      <c r="AI29" s="70">
        <v>2.25</v>
      </c>
      <c r="AJ29" s="70">
        <v>28.9</v>
      </c>
      <c r="AK29" s="71"/>
      <c r="AL29" s="69">
        <v>672964</v>
      </c>
      <c r="AM29" s="69">
        <v>9676</v>
      </c>
      <c r="AN29" s="70">
        <v>29.5</v>
      </c>
      <c r="AO29" s="70">
        <v>92.5</v>
      </c>
      <c r="AP29" s="70">
        <v>130.9</v>
      </c>
      <c r="AQ29" s="70">
        <v>118.5</v>
      </c>
      <c r="AR29" s="70">
        <v>58.2</v>
      </c>
      <c r="AS29" s="70">
        <v>12</v>
      </c>
      <c r="AT29" s="70">
        <v>0.5</v>
      </c>
      <c r="AU29" s="70">
        <v>2.21</v>
      </c>
      <c r="AV29" s="70">
        <v>28.9</v>
      </c>
      <c r="AW29" s="71"/>
      <c r="AX29" s="69">
        <v>678250</v>
      </c>
      <c r="AY29" s="69">
        <v>9701</v>
      </c>
      <c r="AZ29" s="70">
        <v>27.7</v>
      </c>
      <c r="BA29" s="70">
        <v>90.2</v>
      </c>
      <c r="BB29" s="70">
        <v>129.6</v>
      </c>
      <c r="BC29" s="70">
        <v>120.5</v>
      </c>
      <c r="BD29" s="70">
        <v>57.9</v>
      </c>
      <c r="BE29" s="70">
        <v>11.7</v>
      </c>
      <c r="BF29" s="70">
        <v>0.6</v>
      </c>
      <c r="BG29" s="70">
        <v>2.19</v>
      </c>
      <c r="BH29" s="70">
        <v>29</v>
      </c>
      <c r="BI29" s="68"/>
      <c r="BJ29" s="69">
        <v>680612</v>
      </c>
      <c r="BK29" s="69">
        <v>9275</v>
      </c>
      <c r="BL29" s="70">
        <v>25.8</v>
      </c>
      <c r="BM29" s="70">
        <v>87.6</v>
      </c>
      <c r="BN29" s="70">
        <v>125.8</v>
      </c>
      <c r="BO29" s="70">
        <v>119</v>
      </c>
      <c r="BP29" s="70">
        <v>56.8</v>
      </c>
      <c r="BQ29" s="70">
        <v>11.8</v>
      </c>
      <c r="BR29" s="70">
        <v>0.8</v>
      </c>
      <c r="BS29" s="70">
        <v>2.14</v>
      </c>
      <c r="BT29" s="70">
        <v>29.1</v>
      </c>
      <c r="BU29" s="13"/>
      <c r="BV29" s="72">
        <v>683183</v>
      </c>
      <c r="BW29" s="72">
        <v>8890</v>
      </c>
      <c r="BX29" s="73">
        <v>22.8</v>
      </c>
      <c r="BY29" s="73">
        <v>82.9</v>
      </c>
      <c r="BZ29" s="73">
        <v>122.9</v>
      </c>
      <c r="CA29" s="73">
        <v>117.6</v>
      </c>
      <c r="CB29" s="73">
        <v>56.3</v>
      </c>
      <c r="CC29" s="73">
        <v>11.7</v>
      </c>
      <c r="CD29" s="73">
        <v>0.7</v>
      </c>
      <c r="CE29" s="74">
        <v>2.0699999999999998</v>
      </c>
      <c r="CF29" s="73">
        <v>29.3</v>
      </c>
      <c r="CH29" s="82">
        <v>687585</v>
      </c>
      <c r="CI29" s="82">
        <v>8865</v>
      </c>
      <c r="CJ29" s="67">
        <v>21.7</v>
      </c>
      <c r="CK29" s="67">
        <v>80</v>
      </c>
      <c r="CL29" s="67">
        <v>119.4</v>
      </c>
      <c r="CM29" s="67">
        <v>113.2</v>
      </c>
      <c r="CN29" s="67">
        <v>55.5</v>
      </c>
      <c r="CO29" s="67">
        <v>11.4</v>
      </c>
      <c r="CP29" s="67">
        <v>0.8</v>
      </c>
      <c r="CQ29" s="101">
        <v>2.0099999999999998</v>
      </c>
      <c r="CR29" s="67">
        <v>29.3</v>
      </c>
      <c r="CT29">
        <v>690709</v>
      </c>
      <c r="CU29">
        <v>8726</v>
      </c>
      <c r="CV29">
        <v>19.399999999999999</v>
      </c>
      <c r="CW29">
        <v>77.8</v>
      </c>
      <c r="CX29">
        <v>118.5</v>
      </c>
      <c r="CY29">
        <v>110.4</v>
      </c>
      <c r="CZ29">
        <v>55.3</v>
      </c>
      <c r="DA29">
        <v>11.7</v>
      </c>
      <c r="DB29">
        <v>0.7</v>
      </c>
      <c r="DC29">
        <v>1.97</v>
      </c>
      <c r="DD29">
        <v>29.4</v>
      </c>
      <c r="DF29">
        <v>693983</v>
      </c>
      <c r="DG29">
        <v>8486</v>
      </c>
      <c r="DH29">
        <v>18.7</v>
      </c>
      <c r="DI29">
        <v>77.8</v>
      </c>
      <c r="DJ29">
        <v>117.8</v>
      </c>
      <c r="DK29">
        <v>107.2</v>
      </c>
      <c r="DL29">
        <v>55.1</v>
      </c>
      <c r="DM29">
        <v>11.4</v>
      </c>
      <c r="DN29">
        <v>0.7</v>
      </c>
      <c r="DO29">
        <v>1.94</v>
      </c>
      <c r="DP29">
        <v>29.4</v>
      </c>
      <c r="DR29">
        <v>699600</v>
      </c>
      <c r="DS29">
        <v>8259</v>
      </c>
      <c r="DT29">
        <v>16.399999999999999</v>
      </c>
      <c r="DU29">
        <v>77.5</v>
      </c>
      <c r="DV29">
        <v>114.2</v>
      </c>
      <c r="DW29">
        <v>106.8</v>
      </c>
      <c r="DX29">
        <v>53.7</v>
      </c>
      <c r="DY29">
        <v>11.6</v>
      </c>
      <c r="DZ29">
        <v>0.6</v>
      </c>
      <c r="EA29">
        <v>1.9</v>
      </c>
      <c r="EB29">
        <v>29.5</v>
      </c>
    </row>
    <row r="30" spans="1:132" ht="11.25" customHeight="1" x14ac:dyDescent="0.2">
      <c r="A30" s="45" t="s">
        <v>19</v>
      </c>
      <c r="B30" s="69">
        <v>1542482</v>
      </c>
      <c r="C30" s="69">
        <v>22162</v>
      </c>
      <c r="D30" s="70">
        <v>33.6</v>
      </c>
      <c r="E30" s="70">
        <v>104.1</v>
      </c>
      <c r="F30" s="70">
        <v>144.69999999999999</v>
      </c>
      <c r="G30" s="70">
        <v>124.8</v>
      </c>
      <c r="H30" s="70">
        <v>56.7</v>
      </c>
      <c r="I30" s="70">
        <v>11</v>
      </c>
      <c r="J30" s="70">
        <v>0.6</v>
      </c>
      <c r="K30" s="70">
        <v>2.38</v>
      </c>
      <c r="L30" s="71">
        <v>28.6</v>
      </c>
      <c r="M30" s="71"/>
      <c r="N30" s="69">
        <v>1563724</v>
      </c>
      <c r="O30" s="69">
        <v>21829</v>
      </c>
      <c r="P30" s="70">
        <v>32.4</v>
      </c>
      <c r="Q30" s="70">
        <v>101.7</v>
      </c>
      <c r="R30" s="70">
        <v>141.69999999999999</v>
      </c>
      <c r="S30" s="70">
        <v>122.3</v>
      </c>
      <c r="T30" s="70">
        <v>56.1</v>
      </c>
      <c r="U30" s="70">
        <v>11.3</v>
      </c>
      <c r="V30" s="70">
        <v>0.6</v>
      </c>
      <c r="W30" s="70">
        <v>2.33</v>
      </c>
      <c r="X30" s="70">
        <v>28.6</v>
      </c>
      <c r="Y30" s="71"/>
      <c r="Z30" s="69">
        <v>1589004</v>
      </c>
      <c r="AA30" s="69">
        <v>21951</v>
      </c>
      <c r="AB30" s="70">
        <v>30.1</v>
      </c>
      <c r="AC30" s="70">
        <v>98.1</v>
      </c>
      <c r="AD30" s="70">
        <v>138.5</v>
      </c>
      <c r="AE30" s="70">
        <v>120.3</v>
      </c>
      <c r="AF30" s="70">
        <v>54.8</v>
      </c>
      <c r="AG30" s="70">
        <v>11.1</v>
      </c>
      <c r="AH30" s="70">
        <v>0.6</v>
      </c>
      <c r="AI30" s="70">
        <v>2.27</v>
      </c>
      <c r="AJ30" s="70">
        <v>28.7</v>
      </c>
      <c r="AK30" s="71"/>
      <c r="AL30" s="69">
        <v>1611960</v>
      </c>
      <c r="AM30" s="69">
        <v>21644</v>
      </c>
      <c r="AN30" s="70">
        <v>28.5</v>
      </c>
      <c r="AO30" s="70">
        <v>96.6</v>
      </c>
      <c r="AP30" s="70">
        <v>136.4</v>
      </c>
      <c r="AQ30" s="70">
        <v>118.7</v>
      </c>
      <c r="AR30" s="70">
        <v>54.1</v>
      </c>
      <c r="AS30" s="70">
        <v>11</v>
      </c>
      <c r="AT30" s="70">
        <v>0.5</v>
      </c>
      <c r="AU30" s="70">
        <v>2.23</v>
      </c>
      <c r="AV30" s="70">
        <v>28.7</v>
      </c>
      <c r="AW30" s="71"/>
      <c r="AX30" s="69">
        <v>1627252</v>
      </c>
      <c r="AY30" s="69">
        <v>21368</v>
      </c>
      <c r="AZ30" s="70">
        <v>26.8</v>
      </c>
      <c r="BA30" s="70">
        <v>93.6</v>
      </c>
      <c r="BB30" s="70">
        <v>134.30000000000001</v>
      </c>
      <c r="BC30" s="70">
        <v>118.4</v>
      </c>
      <c r="BD30" s="70">
        <v>53.6</v>
      </c>
      <c r="BE30" s="70">
        <v>10.6</v>
      </c>
      <c r="BF30" s="70">
        <v>0.5</v>
      </c>
      <c r="BG30" s="70">
        <v>2.19</v>
      </c>
      <c r="BH30" s="70">
        <v>28.8</v>
      </c>
      <c r="BI30" s="68"/>
      <c r="BJ30" s="69">
        <v>1635465</v>
      </c>
      <c r="BK30" s="69">
        <v>20731</v>
      </c>
      <c r="BL30" s="70">
        <v>24.8</v>
      </c>
      <c r="BM30" s="70">
        <v>90.8</v>
      </c>
      <c r="BN30" s="70">
        <v>129.80000000000001</v>
      </c>
      <c r="BO30" s="70">
        <v>116.7</v>
      </c>
      <c r="BP30" s="70">
        <v>53.4</v>
      </c>
      <c r="BQ30" s="70">
        <v>10.5</v>
      </c>
      <c r="BR30" s="70">
        <v>0.6</v>
      </c>
      <c r="BS30" s="70">
        <v>2.13</v>
      </c>
      <c r="BT30" s="70">
        <v>28.9</v>
      </c>
      <c r="BU30" s="13"/>
      <c r="BV30" s="72">
        <v>1643982</v>
      </c>
      <c r="BW30" s="72">
        <v>20143</v>
      </c>
      <c r="BX30" s="73">
        <v>22.1</v>
      </c>
      <c r="BY30" s="73">
        <v>86.4</v>
      </c>
      <c r="BZ30" s="73">
        <v>126.9</v>
      </c>
      <c r="CA30" s="73">
        <v>115.3</v>
      </c>
      <c r="CB30" s="73">
        <v>53</v>
      </c>
      <c r="CC30" s="73">
        <v>10.5</v>
      </c>
      <c r="CD30" s="73">
        <v>0.6</v>
      </c>
      <c r="CE30" s="74">
        <v>2.0699999999999998</v>
      </c>
      <c r="CF30" s="73">
        <v>29</v>
      </c>
      <c r="CH30" s="82">
        <v>1657182</v>
      </c>
      <c r="CI30" s="82">
        <v>19821</v>
      </c>
      <c r="CJ30" s="67">
        <v>21</v>
      </c>
      <c r="CK30" s="67">
        <v>84.2</v>
      </c>
      <c r="CL30" s="67">
        <v>122.7</v>
      </c>
      <c r="CM30" s="67">
        <v>112</v>
      </c>
      <c r="CN30" s="67">
        <v>52.3</v>
      </c>
      <c r="CO30" s="67">
        <v>10.8</v>
      </c>
      <c r="CP30" s="67">
        <v>0.6</v>
      </c>
      <c r="CQ30" s="101">
        <v>2.02</v>
      </c>
      <c r="CR30" s="67">
        <v>29.1</v>
      </c>
      <c r="CT30">
        <v>1670445</v>
      </c>
      <c r="CU30">
        <v>19951</v>
      </c>
      <c r="CV30">
        <v>18.899999999999999</v>
      </c>
      <c r="CW30">
        <v>83.3</v>
      </c>
      <c r="CX30">
        <v>122.4</v>
      </c>
      <c r="CY30">
        <v>110</v>
      </c>
      <c r="CZ30">
        <v>52.1</v>
      </c>
      <c r="DA30">
        <v>11</v>
      </c>
      <c r="DB30">
        <v>0.7</v>
      </c>
      <c r="DC30">
        <v>1.99</v>
      </c>
      <c r="DD30">
        <v>29.1</v>
      </c>
      <c r="DF30">
        <v>1685058</v>
      </c>
      <c r="DG30">
        <v>19741</v>
      </c>
      <c r="DH30">
        <v>18.100000000000001</v>
      </c>
      <c r="DI30">
        <v>83.6</v>
      </c>
      <c r="DJ30">
        <v>122.1</v>
      </c>
      <c r="DK30">
        <v>108.2</v>
      </c>
      <c r="DL30">
        <v>52</v>
      </c>
      <c r="DM30">
        <v>10.9</v>
      </c>
      <c r="DN30">
        <v>0.7</v>
      </c>
      <c r="DO30">
        <v>1.98</v>
      </c>
      <c r="DP30">
        <v>29.1</v>
      </c>
      <c r="DR30">
        <v>1702077</v>
      </c>
      <c r="DS30">
        <v>19096</v>
      </c>
      <c r="DT30">
        <v>16.100000000000001</v>
      </c>
      <c r="DU30">
        <v>81.900000000000006</v>
      </c>
      <c r="DV30">
        <v>120.7</v>
      </c>
      <c r="DW30">
        <v>108.5</v>
      </c>
      <c r="DX30">
        <v>51.4</v>
      </c>
      <c r="DY30">
        <v>11</v>
      </c>
      <c r="DZ30">
        <v>0.6</v>
      </c>
      <c r="EA30">
        <v>1.95</v>
      </c>
      <c r="EB30">
        <v>29.3</v>
      </c>
    </row>
    <row r="31" spans="1:132" ht="11.25" customHeight="1" x14ac:dyDescent="0.2">
      <c r="A31" s="45" t="s">
        <v>20</v>
      </c>
      <c r="B31" s="69">
        <v>76635</v>
      </c>
      <c r="C31" s="69">
        <v>1398</v>
      </c>
      <c r="D31" s="70">
        <v>57.1</v>
      </c>
      <c r="E31" s="70">
        <v>126.2</v>
      </c>
      <c r="F31" s="70">
        <v>152.19999999999999</v>
      </c>
      <c r="G31" s="70">
        <v>131.19999999999999</v>
      </c>
      <c r="H31" s="70">
        <v>59.5</v>
      </c>
      <c r="I31" s="70">
        <v>11.7</v>
      </c>
      <c r="J31" s="70">
        <v>0.8</v>
      </c>
      <c r="K31" s="70">
        <v>2.69</v>
      </c>
      <c r="L31" s="71">
        <v>27.9</v>
      </c>
      <c r="M31" s="71"/>
      <c r="N31" s="69">
        <v>77316</v>
      </c>
      <c r="O31" s="69">
        <v>1304</v>
      </c>
      <c r="P31" s="70">
        <v>60.4</v>
      </c>
      <c r="Q31" s="70">
        <v>119.2</v>
      </c>
      <c r="R31" s="70">
        <v>145.4</v>
      </c>
      <c r="S31" s="70">
        <v>124.3</v>
      </c>
      <c r="T31" s="70">
        <v>57.2</v>
      </c>
      <c r="U31" s="70">
        <v>12.3</v>
      </c>
      <c r="V31" s="70">
        <v>1</v>
      </c>
      <c r="W31" s="70">
        <v>2.6</v>
      </c>
      <c r="X31" s="70">
        <v>27.8</v>
      </c>
      <c r="Y31" s="71"/>
      <c r="Z31" s="69">
        <v>77590</v>
      </c>
      <c r="AA31" s="69">
        <v>1385</v>
      </c>
      <c r="AB31" s="70">
        <v>63.1</v>
      </c>
      <c r="AC31" s="70">
        <v>117.7</v>
      </c>
      <c r="AD31" s="70">
        <v>139.6</v>
      </c>
      <c r="AE31" s="70">
        <v>127.8</v>
      </c>
      <c r="AF31" s="70">
        <v>59.9</v>
      </c>
      <c r="AG31" s="70">
        <v>10.9</v>
      </c>
      <c r="AH31" s="70">
        <v>1</v>
      </c>
      <c r="AI31" s="70">
        <v>2.6</v>
      </c>
      <c r="AJ31" s="70">
        <v>27.9</v>
      </c>
      <c r="AK31" s="71"/>
      <c r="AL31" s="69">
        <v>77472</v>
      </c>
      <c r="AM31" s="69">
        <v>1322</v>
      </c>
      <c r="AN31" s="70">
        <v>61.6</v>
      </c>
      <c r="AO31" s="70">
        <v>116.4</v>
      </c>
      <c r="AP31" s="70">
        <v>144</v>
      </c>
      <c r="AQ31" s="70">
        <v>124.6</v>
      </c>
      <c r="AR31" s="70">
        <v>60.5</v>
      </c>
      <c r="AS31" s="70">
        <v>9.5</v>
      </c>
      <c r="AT31" s="70">
        <v>0.9</v>
      </c>
      <c r="AU31" s="70">
        <v>2.59</v>
      </c>
      <c r="AV31" s="70">
        <v>28</v>
      </c>
      <c r="AW31" s="71"/>
      <c r="AX31" s="69">
        <v>76408</v>
      </c>
      <c r="AY31" s="69">
        <v>1208</v>
      </c>
      <c r="AZ31" s="70">
        <v>57.4</v>
      </c>
      <c r="BA31" s="70">
        <v>119.5</v>
      </c>
      <c r="BB31" s="70">
        <v>140.19999999999999</v>
      </c>
      <c r="BC31" s="70">
        <v>124.5</v>
      </c>
      <c r="BD31" s="70">
        <v>59.3</v>
      </c>
      <c r="BE31" s="70">
        <v>8.4</v>
      </c>
      <c r="BF31" s="70">
        <v>0.7</v>
      </c>
      <c r="BG31" s="70">
        <v>2.5499999999999998</v>
      </c>
      <c r="BH31" s="70">
        <v>28</v>
      </c>
      <c r="BI31" s="68"/>
      <c r="BJ31" s="69">
        <v>75117</v>
      </c>
      <c r="BK31" s="69">
        <v>1308</v>
      </c>
      <c r="BL31" s="70">
        <v>53.6</v>
      </c>
      <c r="BM31" s="70">
        <v>120.1</v>
      </c>
      <c r="BN31" s="70">
        <v>139.4</v>
      </c>
      <c r="BO31" s="70">
        <v>122.5</v>
      </c>
      <c r="BP31" s="70">
        <v>58.5</v>
      </c>
      <c r="BQ31" s="70">
        <v>9.6999999999999993</v>
      </c>
      <c r="BR31" s="70">
        <v>0.7</v>
      </c>
      <c r="BS31" s="70">
        <v>2.52</v>
      </c>
      <c r="BT31" s="70">
        <v>28.1</v>
      </c>
      <c r="BU31" s="13"/>
      <c r="BV31" s="72">
        <v>73424</v>
      </c>
      <c r="BW31" s="72">
        <v>1103</v>
      </c>
      <c r="BX31" s="73">
        <v>48</v>
      </c>
      <c r="BY31" s="73">
        <v>111.7</v>
      </c>
      <c r="BZ31" s="73">
        <v>129.9</v>
      </c>
      <c r="CA31" s="73">
        <v>123.9</v>
      </c>
      <c r="CB31" s="73">
        <v>55</v>
      </c>
      <c r="CC31" s="73">
        <v>10.6</v>
      </c>
      <c r="CD31" s="73">
        <v>0.7</v>
      </c>
      <c r="CE31" s="74">
        <v>2.4</v>
      </c>
      <c r="CF31" s="73">
        <v>28.3</v>
      </c>
      <c r="CH31" s="82">
        <v>72775</v>
      </c>
      <c r="CI31" s="82">
        <v>1053</v>
      </c>
      <c r="CJ31" s="67">
        <v>44.3</v>
      </c>
      <c r="CK31" s="67">
        <v>106.8</v>
      </c>
      <c r="CL31" s="67">
        <v>124.4</v>
      </c>
      <c r="CM31" s="67">
        <v>123.1</v>
      </c>
      <c r="CN31" s="67">
        <v>56.3</v>
      </c>
      <c r="CO31" s="67">
        <v>11</v>
      </c>
      <c r="CP31" s="67">
        <v>0.7</v>
      </c>
      <c r="CQ31" s="101">
        <v>2.33</v>
      </c>
      <c r="CR31" s="67">
        <v>28.5</v>
      </c>
      <c r="CT31">
        <v>72287</v>
      </c>
      <c r="CU31">
        <v>1033</v>
      </c>
      <c r="CV31">
        <v>39.299999999999997</v>
      </c>
      <c r="CW31">
        <v>103.9</v>
      </c>
      <c r="CX31">
        <v>116.9</v>
      </c>
      <c r="CY31">
        <v>116.4</v>
      </c>
      <c r="CZ31">
        <v>51.5</v>
      </c>
      <c r="DA31">
        <v>10.7</v>
      </c>
      <c r="DB31">
        <v>0.9</v>
      </c>
      <c r="DC31">
        <v>2.2000000000000002</v>
      </c>
      <c r="DD31">
        <v>28.6</v>
      </c>
      <c r="DF31">
        <v>71901</v>
      </c>
      <c r="DG31">
        <v>1075</v>
      </c>
      <c r="DH31">
        <v>37.6</v>
      </c>
      <c r="DI31">
        <v>113.4</v>
      </c>
      <c r="DJ31">
        <v>117.3</v>
      </c>
      <c r="DK31">
        <v>110.7</v>
      </c>
      <c r="DL31">
        <v>56.9</v>
      </c>
      <c r="DM31">
        <v>12.4</v>
      </c>
      <c r="DN31">
        <v>0.9</v>
      </c>
      <c r="DO31">
        <v>2.25</v>
      </c>
      <c r="DP31">
        <v>28.7</v>
      </c>
      <c r="DR31">
        <v>72160</v>
      </c>
      <c r="DS31">
        <v>960</v>
      </c>
      <c r="DT31">
        <v>31.2</v>
      </c>
      <c r="DU31">
        <v>113.6</v>
      </c>
      <c r="DV31">
        <v>119.5</v>
      </c>
      <c r="DW31">
        <v>110</v>
      </c>
      <c r="DX31">
        <v>54.1</v>
      </c>
      <c r="DY31">
        <v>12.3</v>
      </c>
      <c r="DZ31">
        <v>0.9</v>
      </c>
      <c r="EA31">
        <v>2.21</v>
      </c>
      <c r="EB31">
        <v>28.9</v>
      </c>
    </row>
    <row r="32" spans="1:132" ht="11.25" customHeight="1" x14ac:dyDescent="0.2">
      <c r="A32" s="45" t="s">
        <v>21</v>
      </c>
      <c r="B32" s="69">
        <v>56940</v>
      </c>
      <c r="C32" s="69">
        <v>1288</v>
      </c>
      <c r="D32" s="70">
        <v>97.7</v>
      </c>
      <c r="E32" s="70">
        <v>149.5</v>
      </c>
      <c r="F32" s="70">
        <v>157.4</v>
      </c>
      <c r="G32" s="70">
        <v>131.30000000000001</v>
      </c>
      <c r="H32" s="70">
        <v>67.599999999999994</v>
      </c>
      <c r="I32" s="70">
        <v>12.7</v>
      </c>
      <c r="J32" s="70">
        <v>0.9</v>
      </c>
      <c r="K32" s="70">
        <v>3.09</v>
      </c>
      <c r="L32" s="71">
        <v>26.9</v>
      </c>
      <c r="M32" s="71"/>
      <c r="N32" s="69">
        <v>57624</v>
      </c>
      <c r="O32" s="71">
        <v>1059</v>
      </c>
      <c r="P32" s="70">
        <v>100.2</v>
      </c>
      <c r="Q32" s="70">
        <v>153</v>
      </c>
      <c r="R32" s="70">
        <v>154.4</v>
      </c>
      <c r="S32" s="70">
        <v>126.9</v>
      </c>
      <c r="T32" s="70">
        <v>65.5</v>
      </c>
      <c r="U32" s="70">
        <v>13.5</v>
      </c>
      <c r="V32" s="70">
        <v>0.7</v>
      </c>
      <c r="W32" s="70">
        <v>3.07</v>
      </c>
      <c r="X32" s="70">
        <v>26.7</v>
      </c>
      <c r="Y32" s="71"/>
      <c r="Z32" s="69">
        <v>57358</v>
      </c>
      <c r="AA32" s="69">
        <v>1027</v>
      </c>
      <c r="AB32" s="70">
        <v>87.9</v>
      </c>
      <c r="AC32" s="70">
        <v>140.4</v>
      </c>
      <c r="AD32" s="70">
        <v>141.80000000000001</v>
      </c>
      <c r="AE32" s="70">
        <v>115.3</v>
      </c>
      <c r="AF32" s="70">
        <v>65.099999999999994</v>
      </c>
      <c r="AG32" s="70">
        <v>13.4</v>
      </c>
      <c r="AH32" s="70">
        <v>0.5</v>
      </c>
      <c r="AI32" s="70">
        <v>2.82</v>
      </c>
      <c r="AJ32" s="70">
        <v>26.9</v>
      </c>
      <c r="AK32" s="71"/>
      <c r="AL32" s="69">
        <v>56930</v>
      </c>
      <c r="AM32" s="71">
        <v>994</v>
      </c>
      <c r="AN32" s="70">
        <v>80.2</v>
      </c>
      <c r="AO32" s="70">
        <v>120.6</v>
      </c>
      <c r="AP32" s="70">
        <v>129</v>
      </c>
      <c r="AQ32" s="70">
        <v>110</v>
      </c>
      <c r="AR32" s="70">
        <v>62</v>
      </c>
      <c r="AS32" s="70">
        <v>14.6</v>
      </c>
      <c r="AT32" s="70">
        <v>1.2</v>
      </c>
      <c r="AU32" s="70">
        <v>2.58</v>
      </c>
      <c r="AV32" s="70">
        <v>27.2</v>
      </c>
      <c r="AW32" s="71"/>
      <c r="AX32" s="69">
        <v>56335</v>
      </c>
      <c r="AY32" s="71">
        <v>1082</v>
      </c>
      <c r="AZ32" s="70">
        <v>79.599999999999994</v>
      </c>
      <c r="BA32" s="70">
        <v>121.9</v>
      </c>
      <c r="BB32" s="70">
        <v>133</v>
      </c>
      <c r="BC32" s="70">
        <v>111.6</v>
      </c>
      <c r="BD32" s="70">
        <v>62.8</v>
      </c>
      <c r="BE32" s="70">
        <v>16.899999999999999</v>
      </c>
      <c r="BF32" s="70">
        <v>0.9</v>
      </c>
      <c r="BG32" s="70">
        <v>2.63</v>
      </c>
      <c r="BH32" s="70">
        <v>27.3</v>
      </c>
      <c r="BI32" s="68"/>
      <c r="BJ32" s="69">
        <v>55321</v>
      </c>
      <c r="BK32" s="71">
        <v>970</v>
      </c>
      <c r="BL32" s="70">
        <v>76.8</v>
      </c>
      <c r="BM32" s="70">
        <v>125.7</v>
      </c>
      <c r="BN32" s="70">
        <v>130.80000000000001</v>
      </c>
      <c r="BO32" s="70">
        <v>111.3</v>
      </c>
      <c r="BP32" s="70">
        <v>58.6</v>
      </c>
      <c r="BQ32" s="70">
        <v>17.7</v>
      </c>
      <c r="BR32" s="70">
        <v>0.6</v>
      </c>
      <c r="BS32" s="70">
        <v>2.61</v>
      </c>
      <c r="BT32" s="70">
        <v>27.3</v>
      </c>
      <c r="BU32" s="13"/>
      <c r="BV32" s="72">
        <v>54403</v>
      </c>
      <c r="BW32" s="72">
        <v>938</v>
      </c>
      <c r="BX32" s="73">
        <v>69.400000000000006</v>
      </c>
      <c r="BY32" s="73">
        <v>130.1</v>
      </c>
      <c r="BZ32" s="73">
        <v>128.9</v>
      </c>
      <c r="CA32" s="73">
        <v>112.6</v>
      </c>
      <c r="CB32" s="73">
        <v>57.2</v>
      </c>
      <c r="CC32" s="73">
        <v>15.4</v>
      </c>
      <c r="CD32" s="73">
        <v>0.2</v>
      </c>
      <c r="CE32" s="74">
        <v>2.57</v>
      </c>
      <c r="CF32" s="73">
        <v>27.3</v>
      </c>
      <c r="CH32" s="82">
        <v>54268</v>
      </c>
      <c r="CI32" s="82">
        <v>980</v>
      </c>
      <c r="CJ32" s="67">
        <v>68.2</v>
      </c>
      <c r="CK32" s="67">
        <v>132.1</v>
      </c>
      <c r="CL32" s="67">
        <v>123</v>
      </c>
      <c r="CM32" s="67">
        <v>111.8</v>
      </c>
      <c r="CN32" s="67">
        <v>53.4</v>
      </c>
      <c r="CO32" s="67">
        <v>11.4</v>
      </c>
      <c r="CP32" s="67">
        <v>1.8</v>
      </c>
      <c r="CQ32" s="101">
        <v>2.5</v>
      </c>
      <c r="CR32" s="67">
        <v>27.2</v>
      </c>
      <c r="CT32">
        <v>54429</v>
      </c>
      <c r="CU32">
        <v>881</v>
      </c>
      <c r="CV32">
        <v>64.2</v>
      </c>
      <c r="CW32">
        <v>131.4</v>
      </c>
      <c r="CX32">
        <v>122.5</v>
      </c>
      <c r="CY32">
        <v>106.8</v>
      </c>
      <c r="CZ32">
        <v>51</v>
      </c>
      <c r="DA32">
        <v>10.7</v>
      </c>
      <c r="DB32">
        <v>1.5</v>
      </c>
      <c r="DC32">
        <v>2.44</v>
      </c>
      <c r="DD32">
        <v>27.3</v>
      </c>
      <c r="DF32">
        <v>54801</v>
      </c>
      <c r="DG32">
        <v>817</v>
      </c>
      <c r="DH32">
        <v>62.4</v>
      </c>
      <c r="DI32">
        <v>128.69999999999999</v>
      </c>
      <c r="DJ32">
        <v>117.1</v>
      </c>
      <c r="DK32">
        <v>100</v>
      </c>
      <c r="DL32">
        <v>53</v>
      </c>
      <c r="DM32">
        <v>9.6</v>
      </c>
      <c r="DN32">
        <v>1</v>
      </c>
      <c r="DO32">
        <v>2.36</v>
      </c>
      <c r="DP32">
        <v>27.5</v>
      </c>
      <c r="DR32">
        <v>54837</v>
      </c>
      <c r="DS32">
        <v>743</v>
      </c>
      <c r="DT32">
        <v>47.7</v>
      </c>
      <c r="DU32">
        <v>118.7</v>
      </c>
      <c r="DV32">
        <v>109.6</v>
      </c>
      <c r="DW32">
        <v>94.5</v>
      </c>
      <c r="DX32">
        <v>50.7</v>
      </c>
      <c r="DY32">
        <v>11.5</v>
      </c>
      <c r="DZ32">
        <v>0.8</v>
      </c>
      <c r="EA32">
        <v>2.17</v>
      </c>
      <c r="EB32">
        <v>28</v>
      </c>
    </row>
    <row r="33" spans="1:132" ht="11.25" customHeight="1" x14ac:dyDescent="0.2">
      <c r="A33" s="45" t="s">
        <v>22</v>
      </c>
      <c r="B33" s="69">
        <v>133575</v>
      </c>
      <c r="C33" s="69">
        <v>2686</v>
      </c>
      <c r="D33" s="70">
        <v>74.400000000000006</v>
      </c>
      <c r="E33" s="70">
        <v>136.5</v>
      </c>
      <c r="F33" s="70">
        <v>154.19999999999999</v>
      </c>
      <c r="G33" s="70">
        <v>131.19999999999999</v>
      </c>
      <c r="H33" s="70">
        <v>62.8</v>
      </c>
      <c r="I33" s="70">
        <v>12.1</v>
      </c>
      <c r="J33" s="70">
        <v>0.7</v>
      </c>
      <c r="K33" s="70">
        <v>2.86</v>
      </c>
      <c r="L33" s="71">
        <v>27.4</v>
      </c>
      <c r="M33" s="71"/>
      <c r="N33" s="69">
        <v>134940</v>
      </c>
      <c r="O33" s="69">
        <v>2363</v>
      </c>
      <c r="P33" s="70">
        <v>77.599999999999994</v>
      </c>
      <c r="Q33" s="70">
        <v>134.4</v>
      </c>
      <c r="R33" s="70">
        <v>149</v>
      </c>
      <c r="S33" s="70">
        <v>125.5</v>
      </c>
      <c r="T33" s="70">
        <v>60.7</v>
      </c>
      <c r="U33" s="70">
        <v>12.8</v>
      </c>
      <c r="V33" s="70">
        <v>0.9</v>
      </c>
      <c r="W33" s="70">
        <v>2.8</v>
      </c>
      <c r="X33" s="70">
        <v>27.3</v>
      </c>
      <c r="Y33" s="71"/>
      <c r="Z33" s="69">
        <v>134948</v>
      </c>
      <c r="AA33" s="69">
        <v>2412</v>
      </c>
      <c r="AB33" s="70">
        <v>73.900000000000006</v>
      </c>
      <c r="AC33" s="70">
        <v>127.8</v>
      </c>
      <c r="AD33" s="70">
        <v>140.30000000000001</v>
      </c>
      <c r="AE33" s="70">
        <v>122.4</v>
      </c>
      <c r="AF33" s="70">
        <v>62.1</v>
      </c>
      <c r="AG33" s="70">
        <v>11.9</v>
      </c>
      <c r="AH33" s="70">
        <v>0.8</v>
      </c>
      <c r="AI33" s="70">
        <v>2.7</v>
      </c>
      <c r="AJ33" s="70">
        <v>27.5</v>
      </c>
      <c r="AK33" s="71"/>
      <c r="AL33" s="69">
        <v>134402</v>
      </c>
      <c r="AM33" s="69">
        <v>2316</v>
      </c>
      <c r="AN33" s="70">
        <v>69.900000000000006</v>
      </c>
      <c r="AO33" s="70">
        <v>118.4</v>
      </c>
      <c r="AP33" s="70">
        <v>137.5</v>
      </c>
      <c r="AQ33" s="70">
        <v>118.3</v>
      </c>
      <c r="AR33" s="70">
        <v>61.1</v>
      </c>
      <c r="AS33" s="70">
        <v>11.6</v>
      </c>
      <c r="AT33" s="70">
        <v>0.7</v>
      </c>
      <c r="AU33" s="70">
        <v>2.59</v>
      </c>
      <c r="AV33" s="70">
        <v>27.7</v>
      </c>
      <c r="AW33" s="71"/>
      <c r="AX33" s="69">
        <v>132743</v>
      </c>
      <c r="AY33" s="69">
        <v>2290</v>
      </c>
      <c r="AZ33" s="70">
        <v>67.400000000000006</v>
      </c>
      <c r="BA33" s="70">
        <v>120.6</v>
      </c>
      <c r="BB33" s="70">
        <v>137.1</v>
      </c>
      <c r="BC33" s="70">
        <v>119</v>
      </c>
      <c r="BD33" s="70">
        <v>60.8</v>
      </c>
      <c r="BE33" s="70">
        <v>11.9</v>
      </c>
      <c r="BF33" s="70">
        <v>0.6</v>
      </c>
      <c r="BG33" s="70">
        <v>2.59</v>
      </c>
      <c r="BH33" s="70">
        <v>27.7</v>
      </c>
      <c r="BI33" s="68"/>
      <c r="BJ33" s="69">
        <v>130438</v>
      </c>
      <c r="BK33" s="69">
        <v>2278</v>
      </c>
      <c r="BL33" s="70">
        <v>64.2</v>
      </c>
      <c r="BM33" s="70">
        <v>122.6</v>
      </c>
      <c r="BN33" s="70">
        <v>135.69999999999999</v>
      </c>
      <c r="BO33" s="70">
        <v>117.8</v>
      </c>
      <c r="BP33" s="70">
        <v>58.6</v>
      </c>
      <c r="BQ33" s="70">
        <v>13</v>
      </c>
      <c r="BR33" s="70">
        <v>0.7</v>
      </c>
      <c r="BS33" s="70">
        <v>2.56</v>
      </c>
      <c r="BT33" s="70">
        <v>27.7</v>
      </c>
      <c r="BU33" s="13"/>
      <c r="BV33" s="72">
        <v>127827</v>
      </c>
      <c r="BW33" s="72">
        <v>2041</v>
      </c>
      <c r="BX33" s="73">
        <v>57.9</v>
      </c>
      <c r="BY33" s="73">
        <v>120.2</v>
      </c>
      <c r="BZ33" s="73">
        <v>129.5</v>
      </c>
      <c r="CA33" s="73">
        <v>119.1</v>
      </c>
      <c r="CB33" s="73">
        <v>56</v>
      </c>
      <c r="CC33" s="73">
        <v>12.6</v>
      </c>
      <c r="CD33" s="73">
        <v>0.5</v>
      </c>
      <c r="CE33" s="74">
        <v>2.48</v>
      </c>
      <c r="CF33" s="73">
        <v>27.9</v>
      </c>
      <c r="CH33" s="82">
        <v>127043</v>
      </c>
      <c r="CI33" s="82">
        <v>2033</v>
      </c>
      <c r="CJ33" s="67">
        <v>55.3</v>
      </c>
      <c r="CK33" s="67">
        <v>118.5</v>
      </c>
      <c r="CL33" s="67">
        <v>123.8</v>
      </c>
      <c r="CM33" s="67">
        <v>118.3</v>
      </c>
      <c r="CN33" s="67">
        <v>55</v>
      </c>
      <c r="CO33" s="67">
        <v>11.2</v>
      </c>
      <c r="CP33" s="67">
        <v>0.7</v>
      </c>
      <c r="CQ33" s="101">
        <v>2.41</v>
      </c>
      <c r="CR33" s="67">
        <v>28</v>
      </c>
      <c r="CT33">
        <v>126716</v>
      </c>
      <c r="CU33">
        <v>1914</v>
      </c>
      <c r="CV33">
        <v>50.7</v>
      </c>
      <c r="CW33">
        <v>116.7</v>
      </c>
      <c r="CX33">
        <v>119.4</v>
      </c>
      <c r="CY33">
        <v>112.2</v>
      </c>
      <c r="CZ33">
        <v>51.3</v>
      </c>
      <c r="DA33">
        <v>10.7</v>
      </c>
      <c r="DB33">
        <v>0.9</v>
      </c>
      <c r="DC33">
        <v>2.31</v>
      </c>
      <c r="DD33">
        <v>28</v>
      </c>
      <c r="DF33">
        <v>126702</v>
      </c>
      <c r="DG33">
        <v>1892</v>
      </c>
      <c r="DH33">
        <v>48.9</v>
      </c>
      <c r="DI33">
        <v>120.7</v>
      </c>
      <c r="DJ33">
        <v>117.2</v>
      </c>
      <c r="DK33">
        <v>106</v>
      </c>
      <c r="DL33">
        <v>55.2</v>
      </c>
      <c r="DM33">
        <v>11.2</v>
      </c>
      <c r="DN33">
        <v>0.9</v>
      </c>
      <c r="DO33">
        <v>2.2999999999999998</v>
      </c>
      <c r="DP33">
        <v>28.2</v>
      </c>
      <c r="DR33">
        <v>126997</v>
      </c>
      <c r="DS33">
        <v>1703</v>
      </c>
      <c r="DT33">
        <v>38.700000000000003</v>
      </c>
      <c r="DU33">
        <v>116</v>
      </c>
      <c r="DV33">
        <v>115.2</v>
      </c>
      <c r="DW33">
        <v>103.1</v>
      </c>
      <c r="DX33">
        <v>52.6</v>
      </c>
      <c r="DY33">
        <v>11.9</v>
      </c>
      <c r="DZ33">
        <v>0.8</v>
      </c>
      <c r="EA33">
        <v>2.19</v>
      </c>
      <c r="EB33">
        <v>28.5</v>
      </c>
    </row>
    <row r="34" spans="1:132" s="12" customFormat="1" ht="11.25" customHeight="1" x14ac:dyDescent="0.2">
      <c r="A34" s="55" t="s">
        <v>25</v>
      </c>
      <c r="B34" s="86">
        <v>4404744</v>
      </c>
      <c r="C34" s="86">
        <v>64523</v>
      </c>
      <c r="D34" s="87">
        <v>25.9</v>
      </c>
      <c r="E34" s="87">
        <v>74.7</v>
      </c>
      <c r="F34" s="87">
        <v>119.8</v>
      </c>
      <c r="G34" s="87">
        <v>126.8</v>
      </c>
      <c r="H34" s="87">
        <v>65.099999999999994</v>
      </c>
      <c r="I34" s="87">
        <v>13</v>
      </c>
      <c r="J34" s="87">
        <v>0.6</v>
      </c>
      <c r="K34" s="87">
        <v>2.13</v>
      </c>
      <c r="L34" s="89">
        <v>29.7</v>
      </c>
      <c r="M34" s="89"/>
      <c r="N34" s="86">
        <v>4476778</v>
      </c>
      <c r="O34" s="86">
        <v>63253</v>
      </c>
      <c r="P34" s="87">
        <v>24.9</v>
      </c>
      <c r="Q34" s="87">
        <v>72.2</v>
      </c>
      <c r="R34" s="87">
        <v>117.1</v>
      </c>
      <c r="S34" s="87">
        <v>124.7</v>
      </c>
      <c r="T34" s="87">
        <v>65.099999999999994</v>
      </c>
      <c r="U34" s="87">
        <v>13.3</v>
      </c>
      <c r="V34" s="87">
        <v>0.6</v>
      </c>
      <c r="W34" s="87">
        <v>2.09</v>
      </c>
      <c r="X34" s="87">
        <v>29.7</v>
      </c>
      <c r="Y34" s="89"/>
      <c r="Z34" s="86">
        <v>4568687</v>
      </c>
      <c r="AA34" s="86">
        <v>63837</v>
      </c>
      <c r="AB34" s="87">
        <v>23.1</v>
      </c>
      <c r="AC34" s="87">
        <v>68.7</v>
      </c>
      <c r="AD34" s="87">
        <v>113.5</v>
      </c>
      <c r="AE34" s="87">
        <v>122.9</v>
      </c>
      <c r="AF34" s="87">
        <v>64.2</v>
      </c>
      <c r="AG34" s="87">
        <v>13.2</v>
      </c>
      <c r="AH34" s="87">
        <v>0.7</v>
      </c>
      <c r="AI34" s="87">
        <v>2.0299999999999998</v>
      </c>
      <c r="AJ34" s="87">
        <v>29.8</v>
      </c>
      <c r="AK34" s="89"/>
      <c r="AL34" s="86">
        <v>4652824</v>
      </c>
      <c r="AM34" s="86">
        <v>63354</v>
      </c>
      <c r="AN34" s="87">
        <v>21.5</v>
      </c>
      <c r="AO34" s="87">
        <v>66</v>
      </c>
      <c r="AP34" s="87">
        <v>111.3</v>
      </c>
      <c r="AQ34" s="87">
        <v>121.1</v>
      </c>
      <c r="AR34" s="87">
        <v>63.7</v>
      </c>
      <c r="AS34" s="87">
        <v>13</v>
      </c>
      <c r="AT34" s="87">
        <v>0.6</v>
      </c>
      <c r="AU34" s="87">
        <v>1.99</v>
      </c>
      <c r="AV34" s="87">
        <v>29.9</v>
      </c>
      <c r="AW34" s="89"/>
      <c r="AX34" s="86">
        <v>4719653</v>
      </c>
      <c r="AY34" s="86">
        <v>63066</v>
      </c>
      <c r="AZ34" s="87">
        <v>20.100000000000001</v>
      </c>
      <c r="BA34" s="87">
        <v>63.8</v>
      </c>
      <c r="BB34" s="87">
        <v>109</v>
      </c>
      <c r="BC34" s="87">
        <v>120.9</v>
      </c>
      <c r="BD34" s="87">
        <v>63.2</v>
      </c>
      <c r="BE34" s="87">
        <v>12.9</v>
      </c>
      <c r="BF34" s="87">
        <v>0.7</v>
      </c>
      <c r="BG34" s="87">
        <v>1.95</v>
      </c>
      <c r="BH34" s="87">
        <v>30</v>
      </c>
      <c r="BI34" s="90"/>
      <c r="BJ34" s="86">
        <v>4777692</v>
      </c>
      <c r="BK34" s="86">
        <v>61745</v>
      </c>
      <c r="BL34" s="87">
        <v>18.100000000000001</v>
      </c>
      <c r="BM34" s="87">
        <v>61.5</v>
      </c>
      <c r="BN34" s="87">
        <v>105.8</v>
      </c>
      <c r="BO34" s="87">
        <v>119.2</v>
      </c>
      <c r="BP34" s="87">
        <v>62.7</v>
      </c>
      <c r="BQ34" s="87">
        <v>12.7</v>
      </c>
      <c r="BR34" s="87">
        <v>0.8</v>
      </c>
      <c r="BS34" s="87">
        <v>1.9</v>
      </c>
      <c r="BT34" s="87">
        <v>30.1</v>
      </c>
      <c r="BV34" s="91">
        <v>4845152</v>
      </c>
      <c r="BW34" s="91">
        <v>61841</v>
      </c>
      <c r="BX34" s="92">
        <v>16.100000000000001</v>
      </c>
      <c r="BY34" s="92">
        <v>58.8</v>
      </c>
      <c r="BZ34" s="92">
        <v>103.2</v>
      </c>
      <c r="CA34" s="92">
        <v>118.6</v>
      </c>
      <c r="CB34" s="92">
        <v>62.6</v>
      </c>
      <c r="CC34" s="92">
        <v>12.7</v>
      </c>
      <c r="CD34" s="92">
        <v>0.9</v>
      </c>
      <c r="CE34" s="94">
        <v>1.86</v>
      </c>
      <c r="CF34" s="92">
        <v>30.3</v>
      </c>
      <c r="CH34" s="93">
        <v>4929152</v>
      </c>
      <c r="CI34" s="93">
        <v>61158</v>
      </c>
      <c r="CJ34" s="64">
        <v>15</v>
      </c>
      <c r="CK34" s="64">
        <v>57</v>
      </c>
      <c r="CL34" s="64">
        <v>99.7</v>
      </c>
      <c r="CM34" s="64">
        <v>116.3</v>
      </c>
      <c r="CN34" s="64">
        <v>62</v>
      </c>
      <c r="CO34" s="64">
        <v>12.6</v>
      </c>
      <c r="CP34" s="64">
        <v>0.9</v>
      </c>
      <c r="CQ34" s="102">
        <v>1.82</v>
      </c>
      <c r="CR34" s="64">
        <v>30.4</v>
      </c>
      <c r="CT34" s="12">
        <v>5012176</v>
      </c>
      <c r="CU34" s="12">
        <v>61931</v>
      </c>
      <c r="CV34" s="12">
        <v>13.9</v>
      </c>
      <c r="CW34" s="12">
        <v>55.8</v>
      </c>
      <c r="CX34" s="12">
        <v>97.8</v>
      </c>
      <c r="CY34" s="12">
        <v>114.1</v>
      </c>
      <c r="CZ34" s="12">
        <v>62.4</v>
      </c>
      <c r="DA34" s="12">
        <v>12.9</v>
      </c>
      <c r="DB34" s="12">
        <v>0.9</v>
      </c>
      <c r="DC34" s="12">
        <v>1.79</v>
      </c>
      <c r="DD34" s="12">
        <v>30.4</v>
      </c>
      <c r="DF34" s="12">
        <v>5095100</v>
      </c>
      <c r="DG34" s="12">
        <v>61735</v>
      </c>
      <c r="DH34" s="12">
        <v>13.4</v>
      </c>
      <c r="DI34" s="12">
        <v>54.8</v>
      </c>
      <c r="DJ34" s="12">
        <v>95.5</v>
      </c>
      <c r="DK34" s="12">
        <v>111.4</v>
      </c>
      <c r="DL34" s="12">
        <v>62.4</v>
      </c>
      <c r="DM34" s="12">
        <v>13</v>
      </c>
      <c r="DN34" s="12">
        <v>1</v>
      </c>
      <c r="DO34" s="12">
        <v>1.76</v>
      </c>
      <c r="DP34" s="12">
        <v>30.5</v>
      </c>
      <c r="DR34" s="12">
        <v>5174437</v>
      </c>
      <c r="DS34" s="12">
        <v>59490</v>
      </c>
      <c r="DT34" s="12">
        <v>12</v>
      </c>
      <c r="DU34" s="12">
        <v>52.7</v>
      </c>
      <c r="DV34" s="12">
        <v>92.5</v>
      </c>
      <c r="DW34" s="12">
        <v>109.7</v>
      </c>
      <c r="DX34" s="12">
        <v>61.8</v>
      </c>
      <c r="DY34" s="12">
        <v>13.3</v>
      </c>
      <c r="DZ34" s="12">
        <v>1</v>
      </c>
      <c r="EA34" s="12">
        <v>1.71</v>
      </c>
      <c r="EB34" s="12">
        <v>30.7</v>
      </c>
    </row>
    <row r="35" spans="1:132" ht="11.25" customHeight="1" x14ac:dyDescent="0.2">
      <c r="A35" s="10" t="s">
        <v>33</v>
      </c>
      <c r="B35" s="69"/>
      <c r="C35" s="69"/>
      <c r="D35" s="70"/>
      <c r="E35" s="70"/>
      <c r="F35" s="70"/>
      <c r="G35" s="70"/>
      <c r="H35" s="70"/>
      <c r="I35" s="70"/>
      <c r="J35" s="70"/>
      <c r="K35" s="70"/>
      <c r="L35" s="71"/>
      <c r="M35" s="71"/>
      <c r="N35" s="69"/>
      <c r="O35" s="69"/>
      <c r="P35" s="70"/>
      <c r="Q35" s="70"/>
      <c r="R35" s="70"/>
      <c r="S35" s="70"/>
      <c r="T35" s="70"/>
      <c r="U35" s="70"/>
      <c r="V35" s="70"/>
      <c r="W35" s="70"/>
      <c r="X35" s="70"/>
      <c r="Y35" s="71"/>
      <c r="Z35" s="69"/>
      <c r="AA35" s="69"/>
      <c r="AB35" s="70"/>
      <c r="AC35" s="70"/>
      <c r="AD35" s="70"/>
      <c r="AE35" s="70"/>
      <c r="AF35" s="70"/>
      <c r="AG35" s="70"/>
      <c r="AH35" s="70"/>
      <c r="AI35" s="70"/>
      <c r="AJ35" s="70"/>
      <c r="AK35" s="71"/>
      <c r="AL35" s="69"/>
      <c r="AM35" s="69"/>
      <c r="AN35" s="70"/>
      <c r="AO35" s="70"/>
      <c r="AP35" s="70"/>
      <c r="AQ35" s="70"/>
      <c r="AR35" s="70"/>
      <c r="AS35" s="70"/>
      <c r="AT35" s="70"/>
      <c r="AU35" s="70"/>
      <c r="AV35" s="70"/>
      <c r="AW35" s="71"/>
      <c r="AX35" s="69"/>
      <c r="AY35" s="69"/>
      <c r="AZ35" s="70"/>
      <c r="BA35" s="70"/>
      <c r="BB35" s="70"/>
      <c r="BC35" s="70"/>
      <c r="BD35" s="70"/>
      <c r="BE35" s="70"/>
      <c r="BF35" s="70"/>
      <c r="BG35" s="70"/>
      <c r="BH35" s="70"/>
      <c r="BI35" s="68"/>
      <c r="BJ35" s="69"/>
      <c r="BK35" s="69"/>
      <c r="BL35" s="70"/>
      <c r="BM35" s="70"/>
      <c r="BN35" s="70"/>
      <c r="BO35" s="70"/>
      <c r="BP35" s="70"/>
      <c r="BQ35" s="70"/>
      <c r="BR35" s="70"/>
      <c r="BS35" s="70"/>
      <c r="BT35" s="70"/>
      <c r="BU35" s="13"/>
      <c r="BV35" s="72"/>
      <c r="BW35" s="72"/>
      <c r="BX35" s="73"/>
      <c r="BY35" s="73"/>
      <c r="BZ35" s="73"/>
      <c r="CA35" s="73"/>
      <c r="CB35" s="73"/>
      <c r="CC35" s="73"/>
      <c r="CD35" s="73"/>
      <c r="CE35" s="74"/>
      <c r="CF35" s="73"/>
      <c r="CH35" s="82"/>
      <c r="CI35" s="82"/>
      <c r="CJ35" s="67"/>
      <c r="CK35" s="67"/>
      <c r="CL35" s="67"/>
      <c r="CM35" s="67"/>
      <c r="CN35" s="67"/>
      <c r="CO35" s="67"/>
      <c r="CP35" s="67"/>
      <c r="CQ35" s="101"/>
      <c r="CR35" s="67"/>
    </row>
    <row r="36" spans="1:132" ht="11.25" customHeight="1" x14ac:dyDescent="0.2">
      <c r="A36" s="45" t="s">
        <v>16</v>
      </c>
      <c r="B36" s="69">
        <v>1191325</v>
      </c>
      <c r="C36" s="69">
        <v>14938</v>
      </c>
      <c r="D36" s="70">
        <v>14.4</v>
      </c>
      <c r="E36" s="70">
        <v>46.5</v>
      </c>
      <c r="F36" s="70">
        <v>99.9</v>
      </c>
      <c r="G36" s="70">
        <v>125.3</v>
      </c>
      <c r="H36" s="70">
        <v>65.5</v>
      </c>
      <c r="I36" s="70">
        <v>13.1</v>
      </c>
      <c r="J36" s="70">
        <v>0.9</v>
      </c>
      <c r="K36" s="70">
        <v>1.83</v>
      </c>
      <c r="L36" s="71">
        <v>30.7</v>
      </c>
      <c r="M36" s="71"/>
      <c r="N36" s="69">
        <v>1201587</v>
      </c>
      <c r="O36" s="69">
        <v>14752</v>
      </c>
      <c r="P36" s="70">
        <v>13.7</v>
      </c>
      <c r="Q36" s="70">
        <v>44.5</v>
      </c>
      <c r="R36" s="70">
        <v>98.8</v>
      </c>
      <c r="S36" s="70">
        <v>123.3</v>
      </c>
      <c r="T36" s="70">
        <v>65.2</v>
      </c>
      <c r="U36" s="70">
        <v>13.6</v>
      </c>
      <c r="V36" s="70">
        <v>0.8</v>
      </c>
      <c r="W36" s="70">
        <v>1.8</v>
      </c>
      <c r="X36" s="70">
        <v>30.7</v>
      </c>
      <c r="Y36" s="71"/>
      <c r="Z36" s="69">
        <v>1214520</v>
      </c>
      <c r="AA36" s="69">
        <v>15283</v>
      </c>
      <c r="AB36" s="70">
        <v>13.6</v>
      </c>
      <c r="AC36" s="70">
        <v>43.6</v>
      </c>
      <c r="AD36" s="70">
        <v>99.1</v>
      </c>
      <c r="AE36" s="70">
        <v>124.2</v>
      </c>
      <c r="AF36" s="70">
        <v>67.2</v>
      </c>
      <c r="AG36" s="70">
        <v>13.9</v>
      </c>
      <c r="AH36" s="70">
        <v>0.8</v>
      </c>
      <c r="AI36" s="70">
        <v>1.81</v>
      </c>
      <c r="AJ36" s="70">
        <v>30.7</v>
      </c>
      <c r="AK36" s="71"/>
      <c r="AL36" s="69">
        <v>1225804</v>
      </c>
      <c r="AM36" s="69">
        <v>15000</v>
      </c>
      <c r="AN36" s="70">
        <v>13.1</v>
      </c>
      <c r="AO36" s="70">
        <v>42.5</v>
      </c>
      <c r="AP36" s="70">
        <v>97.5</v>
      </c>
      <c r="AQ36" s="70">
        <v>123.6</v>
      </c>
      <c r="AR36" s="70">
        <v>67.2</v>
      </c>
      <c r="AS36" s="70">
        <v>14.4</v>
      </c>
      <c r="AT36" s="70">
        <v>0.7</v>
      </c>
      <c r="AU36" s="70">
        <v>1.8</v>
      </c>
      <c r="AV36" s="70">
        <v>30.8</v>
      </c>
      <c r="AW36" s="71"/>
      <c r="AX36" s="69">
        <v>1237323</v>
      </c>
      <c r="AY36" s="69">
        <v>15355</v>
      </c>
      <c r="AZ36" s="70">
        <v>12.2</v>
      </c>
      <c r="BA36" s="70">
        <v>41.7</v>
      </c>
      <c r="BB36" s="70">
        <v>96.9</v>
      </c>
      <c r="BC36" s="70">
        <v>124.8</v>
      </c>
      <c r="BD36" s="70">
        <v>69</v>
      </c>
      <c r="BE36" s="70">
        <v>14.1</v>
      </c>
      <c r="BF36" s="70">
        <v>0.7</v>
      </c>
      <c r="BG36" s="70">
        <v>1.8</v>
      </c>
      <c r="BH36" s="70">
        <v>30.9</v>
      </c>
      <c r="BI36" s="68"/>
      <c r="BJ36" s="69">
        <v>1247809</v>
      </c>
      <c r="BK36" s="69">
        <v>14812</v>
      </c>
      <c r="BL36" s="70">
        <v>10.7</v>
      </c>
      <c r="BM36" s="70">
        <v>40.299999999999997</v>
      </c>
      <c r="BN36" s="70">
        <v>93.3</v>
      </c>
      <c r="BO36" s="70">
        <v>124</v>
      </c>
      <c r="BP36" s="70">
        <v>68</v>
      </c>
      <c r="BQ36" s="70">
        <v>13.8</v>
      </c>
      <c r="BR36" s="70">
        <v>0.8</v>
      </c>
      <c r="BS36" s="70">
        <v>1.75</v>
      </c>
      <c r="BT36" s="70">
        <v>31</v>
      </c>
      <c r="BU36" s="13"/>
      <c r="BV36" s="72">
        <v>1257705</v>
      </c>
      <c r="BW36" s="72">
        <v>14948</v>
      </c>
      <c r="BX36" s="73">
        <v>9.4</v>
      </c>
      <c r="BY36" s="73">
        <v>38.200000000000003</v>
      </c>
      <c r="BZ36" s="73">
        <v>90.8</v>
      </c>
      <c r="CA36" s="73">
        <v>123.9</v>
      </c>
      <c r="CB36" s="73">
        <v>69.400000000000006</v>
      </c>
      <c r="CC36" s="73">
        <v>13.4</v>
      </c>
      <c r="CD36" s="73">
        <v>1.1000000000000001</v>
      </c>
      <c r="CE36" s="74">
        <v>1.73</v>
      </c>
      <c r="CF36" s="73">
        <v>31.2</v>
      </c>
      <c r="CH36" s="82">
        <v>1267264</v>
      </c>
      <c r="CI36" s="82">
        <v>14480</v>
      </c>
      <c r="CJ36" s="67">
        <v>8.4</v>
      </c>
      <c r="CK36" s="67">
        <v>36</v>
      </c>
      <c r="CL36" s="67">
        <v>87.4</v>
      </c>
      <c r="CM36" s="67">
        <v>120.8</v>
      </c>
      <c r="CN36" s="67">
        <v>68.5</v>
      </c>
      <c r="CO36" s="67">
        <v>13.5</v>
      </c>
      <c r="CP36" s="67">
        <v>1.2</v>
      </c>
      <c r="CQ36" s="101">
        <v>1.68</v>
      </c>
      <c r="CR36" s="67">
        <v>31.3</v>
      </c>
      <c r="CT36">
        <v>1277714</v>
      </c>
      <c r="CU36">
        <v>14267</v>
      </c>
      <c r="CV36">
        <v>7.2</v>
      </c>
      <c r="CW36">
        <v>33.9</v>
      </c>
      <c r="CX36">
        <v>85.3</v>
      </c>
      <c r="CY36">
        <v>118.7</v>
      </c>
      <c r="CZ36">
        <v>68.3</v>
      </c>
      <c r="DA36">
        <v>13.7</v>
      </c>
      <c r="DB36">
        <v>1.2</v>
      </c>
      <c r="DC36">
        <v>1.64</v>
      </c>
      <c r="DD36">
        <v>31.5</v>
      </c>
      <c r="DF36">
        <v>1290985</v>
      </c>
      <c r="DG36">
        <v>14804</v>
      </c>
      <c r="DH36">
        <v>6.6</v>
      </c>
      <c r="DI36">
        <v>32.4</v>
      </c>
      <c r="DJ36">
        <v>83.3</v>
      </c>
      <c r="DK36">
        <v>117.7</v>
      </c>
      <c r="DL36">
        <v>67.7</v>
      </c>
      <c r="DM36">
        <v>14.7</v>
      </c>
      <c r="DN36">
        <v>1.2</v>
      </c>
      <c r="DO36">
        <v>1.62</v>
      </c>
      <c r="DP36">
        <v>31.6</v>
      </c>
      <c r="DR36">
        <v>1305436</v>
      </c>
      <c r="DS36">
        <v>13973</v>
      </c>
      <c r="DT36">
        <v>5.8</v>
      </c>
      <c r="DU36">
        <v>31</v>
      </c>
      <c r="DV36">
        <v>81.099999999999994</v>
      </c>
      <c r="DW36">
        <v>115.7</v>
      </c>
      <c r="DX36">
        <v>66.7</v>
      </c>
      <c r="DY36">
        <v>14.6</v>
      </c>
      <c r="DZ36">
        <v>1.3</v>
      </c>
      <c r="EA36">
        <v>1.58</v>
      </c>
      <c r="EB36">
        <v>31.7</v>
      </c>
    </row>
    <row r="37" spans="1:132" ht="11.25" customHeight="1" x14ac:dyDescent="0.2">
      <c r="A37" s="45" t="s">
        <v>17</v>
      </c>
      <c r="B37" s="69">
        <v>203062</v>
      </c>
      <c r="C37" s="69">
        <v>2255</v>
      </c>
      <c r="D37" s="70">
        <v>14.6</v>
      </c>
      <c r="E37" s="70">
        <v>78.099999999999994</v>
      </c>
      <c r="F37" s="70">
        <v>144.4</v>
      </c>
      <c r="G37" s="70">
        <v>125.4</v>
      </c>
      <c r="H37" s="70">
        <v>55.9</v>
      </c>
      <c r="I37" s="70">
        <v>9.9</v>
      </c>
      <c r="J37" s="70">
        <v>0.5</v>
      </c>
      <c r="K37" s="70">
        <v>2.14</v>
      </c>
      <c r="L37" s="71">
        <v>29.7</v>
      </c>
      <c r="M37" s="71"/>
      <c r="N37" s="69">
        <v>205373</v>
      </c>
      <c r="O37" s="69">
        <v>2314</v>
      </c>
      <c r="P37" s="70">
        <v>13.9</v>
      </c>
      <c r="Q37" s="70">
        <v>75.3</v>
      </c>
      <c r="R37" s="70">
        <v>137.30000000000001</v>
      </c>
      <c r="S37" s="70">
        <v>122.2</v>
      </c>
      <c r="T37" s="70">
        <v>57.9</v>
      </c>
      <c r="U37" s="70">
        <v>9.9</v>
      </c>
      <c r="V37" s="70">
        <v>0.4</v>
      </c>
      <c r="W37" s="70">
        <v>2.09</v>
      </c>
      <c r="X37" s="70">
        <v>29.7</v>
      </c>
      <c r="Y37" s="71"/>
      <c r="Z37" s="69">
        <v>208381</v>
      </c>
      <c r="AA37" s="69">
        <v>2315</v>
      </c>
      <c r="AB37" s="70">
        <v>14.8</v>
      </c>
      <c r="AC37" s="70">
        <v>76.099999999999994</v>
      </c>
      <c r="AD37" s="70">
        <v>137.80000000000001</v>
      </c>
      <c r="AE37" s="70">
        <v>121.7</v>
      </c>
      <c r="AF37" s="70">
        <v>55.3</v>
      </c>
      <c r="AG37" s="70">
        <v>10.8</v>
      </c>
      <c r="AH37" s="70">
        <v>0.4</v>
      </c>
      <c r="AI37" s="70">
        <v>2.08</v>
      </c>
      <c r="AJ37" s="70">
        <v>29.6</v>
      </c>
      <c r="AK37" s="71"/>
      <c r="AL37" s="69">
        <v>211181</v>
      </c>
      <c r="AM37" s="69">
        <v>2314</v>
      </c>
      <c r="AN37" s="70">
        <v>14.5</v>
      </c>
      <c r="AO37" s="70">
        <v>75</v>
      </c>
      <c r="AP37" s="70">
        <v>138.1</v>
      </c>
      <c r="AQ37" s="70">
        <v>123.7</v>
      </c>
      <c r="AR37" s="70">
        <v>55.4</v>
      </c>
      <c r="AS37" s="70">
        <v>10.9</v>
      </c>
      <c r="AT37" s="70">
        <v>0.4</v>
      </c>
      <c r="AU37" s="70">
        <v>2.09</v>
      </c>
      <c r="AV37" s="70">
        <v>29.6</v>
      </c>
      <c r="AW37" s="71"/>
      <c r="AX37" s="69">
        <v>214153</v>
      </c>
      <c r="AY37" s="69">
        <v>2239</v>
      </c>
      <c r="AZ37" s="70">
        <v>13.8</v>
      </c>
      <c r="BA37" s="70">
        <v>72.5</v>
      </c>
      <c r="BB37" s="70">
        <v>132.30000000000001</v>
      </c>
      <c r="BC37" s="70">
        <v>123.7</v>
      </c>
      <c r="BD37" s="70">
        <v>54.6</v>
      </c>
      <c r="BE37" s="70">
        <v>11.1</v>
      </c>
      <c r="BF37" s="70">
        <v>0.6</v>
      </c>
      <c r="BG37" s="70">
        <v>2.04</v>
      </c>
      <c r="BH37" s="70">
        <v>29.7</v>
      </c>
      <c r="BI37" s="68"/>
      <c r="BJ37" s="69">
        <v>217002</v>
      </c>
      <c r="BK37" s="69">
        <v>2182</v>
      </c>
      <c r="BL37" s="70">
        <v>12.9</v>
      </c>
      <c r="BM37" s="70">
        <v>65.5</v>
      </c>
      <c r="BN37" s="70">
        <v>126.9</v>
      </c>
      <c r="BO37" s="70">
        <v>124.8</v>
      </c>
      <c r="BP37" s="70">
        <v>54.6</v>
      </c>
      <c r="BQ37" s="70">
        <v>10.3</v>
      </c>
      <c r="BR37" s="70">
        <v>0.4</v>
      </c>
      <c r="BS37" s="70">
        <v>1.98</v>
      </c>
      <c r="BT37" s="70">
        <v>29.9</v>
      </c>
      <c r="BU37" s="13"/>
      <c r="BV37" s="72">
        <v>219500</v>
      </c>
      <c r="BW37" s="72">
        <v>2205</v>
      </c>
      <c r="BX37" s="73">
        <v>11.4</v>
      </c>
      <c r="BY37" s="73">
        <v>60.8</v>
      </c>
      <c r="BZ37" s="73">
        <v>125.8</v>
      </c>
      <c r="CA37" s="73">
        <v>120.3</v>
      </c>
      <c r="CB37" s="73">
        <v>55</v>
      </c>
      <c r="CC37" s="73">
        <v>10.1</v>
      </c>
      <c r="CD37" s="73">
        <v>0.6</v>
      </c>
      <c r="CE37" s="74">
        <v>1.92</v>
      </c>
      <c r="CF37" s="73">
        <v>30</v>
      </c>
      <c r="CH37" s="82">
        <v>221433</v>
      </c>
      <c r="CI37" s="82">
        <v>2163</v>
      </c>
      <c r="CJ37" s="67">
        <v>9.4</v>
      </c>
      <c r="CK37" s="67">
        <v>57.6</v>
      </c>
      <c r="CL37" s="67">
        <v>127.3</v>
      </c>
      <c r="CM37" s="67">
        <v>116.5</v>
      </c>
      <c r="CN37" s="67">
        <v>55.6</v>
      </c>
      <c r="CO37" s="67">
        <v>9.6999999999999993</v>
      </c>
      <c r="CP37" s="67">
        <v>0.6</v>
      </c>
      <c r="CQ37" s="101">
        <v>1.88</v>
      </c>
      <c r="CR37" s="67">
        <v>30</v>
      </c>
      <c r="CT37">
        <v>223806</v>
      </c>
      <c r="CU37">
        <v>2209</v>
      </c>
      <c r="CV37">
        <v>8</v>
      </c>
      <c r="CW37">
        <v>58.1</v>
      </c>
      <c r="CX37">
        <v>124.4</v>
      </c>
      <c r="CY37">
        <v>116.7</v>
      </c>
      <c r="CZ37">
        <v>57.2</v>
      </c>
      <c r="DA37">
        <v>10.3</v>
      </c>
      <c r="DB37">
        <v>0.9</v>
      </c>
      <c r="DC37">
        <v>1.88</v>
      </c>
      <c r="DD37">
        <v>30.1</v>
      </c>
      <c r="DF37">
        <v>226741</v>
      </c>
      <c r="DG37">
        <v>2200</v>
      </c>
      <c r="DH37">
        <v>7.2</v>
      </c>
      <c r="DI37">
        <v>55.3</v>
      </c>
      <c r="DJ37">
        <v>122</v>
      </c>
      <c r="DK37">
        <v>119.4</v>
      </c>
      <c r="DL37">
        <v>56.7</v>
      </c>
      <c r="DM37">
        <v>9.9</v>
      </c>
      <c r="DN37">
        <v>0.8</v>
      </c>
      <c r="DO37">
        <v>1.86</v>
      </c>
      <c r="DP37">
        <v>30.3</v>
      </c>
      <c r="DR37">
        <v>230173</v>
      </c>
      <c r="DS37">
        <v>2231</v>
      </c>
      <c r="DT37">
        <v>7.5</v>
      </c>
      <c r="DU37">
        <v>51.4</v>
      </c>
      <c r="DV37">
        <v>118.8</v>
      </c>
      <c r="DW37">
        <v>122.7</v>
      </c>
      <c r="DX37">
        <v>56.4</v>
      </c>
      <c r="DY37">
        <v>10.5</v>
      </c>
      <c r="DZ37">
        <v>1</v>
      </c>
      <c r="EA37">
        <v>1.84</v>
      </c>
      <c r="EB37">
        <v>30.5</v>
      </c>
    </row>
    <row r="38" spans="1:132" ht="11.25" customHeight="1" x14ac:dyDescent="0.2">
      <c r="A38" s="45" t="s">
        <v>18</v>
      </c>
      <c r="B38" s="69">
        <v>173903</v>
      </c>
      <c r="C38" s="69">
        <v>2070</v>
      </c>
      <c r="D38" s="70">
        <v>30.8</v>
      </c>
      <c r="E38" s="70">
        <v>110.8</v>
      </c>
      <c r="F38" s="70">
        <v>158</v>
      </c>
      <c r="G38" s="70">
        <v>121.9</v>
      </c>
      <c r="H38" s="70">
        <v>47.2</v>
      </c>
      <c r="I38" s="70">
        <v>8.5</v>
      </c>
      <c r="J38" s="70">
        <v>0.5</v>
      </c>
      <c r="K38" s="70">
        <v>2.39</v>
      </c>
      <c r="L38" s="71">
        <v>28.4</v>
      </c>
      <c r="M38" s="71"/>
      <c r="N38" s="69">
        <v>173465</v>
      </c>
      <c r="O38" s="69">
        <v>1995</v>
      </c>
      <c r="P38" s="70">
        <v>27.6</v>
      </c>
      <c r="Q38" s="70">
        <v>105.1</v>
      </c>
      <c r="R38" s="70">
        <v>152.80000000000001</v>
      </c>
      <c r="S38" s="70">
        <v>120.6</v>
      </c>
      <c r="T38" s="70">
        <v>47</v>
      </c>
      <c r="U38" s="70">
        <v>8.5</v>
      </c>
      <c r="V38" s="70">
        <v>0.4</v>
      </c>
      <c r="W38" s="70">
        <v>2.31</v>
      </c>
      <c r="X38" s="70">
        <v>28.4</v>
      </c>
      <c r="Y38" s="71"/>
      <c r="Z38" s="69">
        <v>174569</v>
      </c>
      <c r="AA38" s="69">
        <v>2069</v>
      </c>
      <c r="AB38" s="70">
        <v>27.5</v>
      </c>
      <c r="AC38" s="70">
        <v>104.6</v>
      </c>
      <c r="AD38" s="70">
        <v>144.6</v>
      </c>
      <c r="AE38" s="70">
        <v>121.6</v>
      </c>
      <c r="AF38" s="70">
        <v>46.3</v>
      </c>
      <c r="AG38" s="70">
        <v>9.3000000000000007</v>
      </c>
      <c r="AH38" s="70">
        <v>0.3</v>
      </c>
      <c r="AI38" s="70">
        <v>2.27</v>
      </c>
      <c r="AJ38" s="70">
        <v>28.5</v>
      </c>
      <c r="AK38" s="71"/>
      <c r="AL38" s="69">
        <v>175350</v>
      </c>
      <c r="AM38" s="69">
        <v>2018</v>
      </c>
      <c r="AN38" s="70">
        <v>25.8</v>
      </c>
      <c r="AO38" s="70">
        <v>105.4</v>
      </c>
      <c r="AP38" s="70">
        <v>139.6</v>
      </c>
      <c r="AQ38" s="70">
        <v>123</v>
      </c>
      <c r="AR38" s="70">
        <v>49</v>
      </c>
      <c r="AS38" s="70">
        <v>9.4</v>
      </c>
      <c r="AT38" s="70">
        <v>0.2</v>
      </c>
      <c r="AU38" s="70">
        <v>2.2599999999999998</v>
      </c>
      <c r="AV38" s="70">
        <v>28.6</v>
      </c>
      <c r="AW38" s="71"/>
      <c r="AX38" s="69">
        <v>176420</v>
      </c>
      <c r="AY38" s="69">
        <v>1987</v>
      </c>
      <c r="AZ38" s="70">
        <v>25.4</v>
      </c>
      <c r="BA38" s="70">
        <v>104.3</v>
      </c>
      <c r="BB38" s="70">
        <v>134.4</v>
      </c>
      <c r="BC38" s="70">
        <v>123.8</v>
      </c>
      <c r="BD38" s="70">
        <v>51.2</v>
      </c>
      <c r="BE38" s="70">
        <v>10.3</v>
      </c>
      <c r="BF38" s="70">
        <v>0.4</v>
      </c>
      <c r="BG38" s="70">
        <v>2.25</v>
      </c>
      <c r="BH38" s="70">
        <v>28.8</v>
      </c>
      <c r="BI38" s="68"/>
      <c r="BJ38" s="69">
        <v>176937</v>
      </c>
      <c r="BK38" s="69">
        <v>1893</v>
      </c>
      <c r="BL38" s="70">
        <v>21.9</v>
      </c>
      <c r="BM38" s="70">
        <v>100</v>
      </c>
      <c r="BN38" s="70">
        <v>130.19999999999999</v>
      </c>
      <c r="BO38" s="70">
        <v>120.8</v>
      </c>
      <c r="BP38" s="70">
        <v>52.6</v>
      </c>
      <c r="BQ38" s="70">
        <v>9.1</v>
      </c>
      <c r="BR38" s="70">
        <v>0.7</v>
      </c>
      <c r="BS38" s="70">
        <v>2.1800000000000002</v>
      </c>
      <c r="BT38" s="70">
        <v>28.9</v>
      </c>
      <c r="BU38" s="13"/>
      <c r="BV38" s="72">
        <v>177120</v>
      </c>
      <c r="BW38" s="72">
        <v>1888</v>
      </c>
      <c r="BX38" s="73">
        <v>19.5</v>
      </c>
      <c r="BY38" s="73">
        <v>93.1</v>
      </c>
      <c r="BZ38" s="73">
        <v>130</v>
      </c>
      <c r="CA38" s="73">
        <v>119.1</v>
      </c>
      <c r="CB38" s="73">
        <v>51.7</v>
      </c>
      <c r="CC38" s="73">
        <v>9.1999999999999993</v>
      </c>
      <c r="CD38" s="73">
        <v>0.7</v>
      </c>
      <c r="CE38" s="74">
        <v>2.12</v>
      </c>
      <c r="CF38" s="73">
        <v>29</v>
      </c>
      <c r="CH38" s="82">
        <v>176750</v>
      </c>
      <c r="CI38" s="82">
        <v>1732</v>
      </c>
      <c r="CJ38" s="67">
        <v>17.3</v>
      </c>
      <c r="CK38" s="67">
        <v>89.4</v>
      </c>
      <c r="CL38" s="67">
        <v>124.9</v>
      </c>
      <c r="CM38" s="67">
        <v>115.3</v>
      </c>
      <c r="CN38" s="67">
        <v>49.7</v>
      </c>
      <c r="CO38" s="67">
        <v>8.9</v>
      </c>
      <c r="CP38" s="67">
        <v>0.6</v>
      </c>
      <c r="CQ38" s="101">
        <v>2.0299999999999998</v>
      </c>
      <c r="CR38" s="67">
        <v>29.1</v>
      </c>
      <c r="CT38">
        <v>176443</v>
      </c>
      <c r="CU38">
        <v>1877</v>
      </c>
      <c r="CV38">
        <v>17.3</v>
      </c>
      <c r="CW38">
        <v>90.5</v>
      </c>
      <c r="CX38">
        <v>124</v>
      </c>
      <c r="CY38">
        <v>114.8</v>
      </c>
      <c r="CZ38">
        <v>51.9</v>
      </c>
      <c r="DA38">
        <v>8.6</v>
      </c>
      <c r="DB38">
        <v>0.7</v>
      </c>
      <c r="DC38">
        <v>2.04</v>
      </c>
      <c r="DD38">
        <v>29.2</v>
      </c>
      <c r="DF38">
        <v>176357</v>
      </c>
      <c r="DG38">
        <v>1760</v>
      </c>
      <c r="DH38">
        <v>15.5</v>
      </c>
      <c r="DI38">
        <v>90.5</v>
      </c>
      <c r="DJ38">
        <v>123.6</v>
      </c>
      <c r="DK38">
        <v>111.5</v>
      </c>
      <c r="DL38">
        <v>51.2</v>
      </c>
      <c r="DM38">
        <v>8.6999999999999993</v>
      </c>
      <c r="DN38">
        <v>0.6</v>
      </c>
      <c r="DO38">
        <v>2.0099999999999998</v>
      </c>
      <c r="DP38">
        <v>29.2</v>
      </c>
      <c r="DR38">
        <v>176085</v>
      </c>
      <c r="DS38">
        <v>1653</v>
      </c>
      <c r="DT38">
        <v>14.9</v>
      </c>
      <c r="DU38">
        <v>84.9</v>
      </c>
      <c r="DV38">
        <v>125.6</v>
      </c>
      <c r="DW38">
        <v>110.2</v>
      </c>
      <c r="DX38">
        <v>51.3</v>
      </c>
      <c r="DY38">
        <v>8.4</v>
      </c>
      <c r="DZ38">
        <v>0.5</v>
      </c>
      <c r="EA38">
        <v>1.98</v>
      </c>
      <c r="EB38">
        <v>29.3</v>
      </c>
    </row>
    <row r="39" spans="1:132" ht="12.75" customHeight="1" x14ac:dyDescent="0.2">
      <c r="A39" s="45" t="s">
        <v>19</v>
      </c>
      <c r="B39" s="69">
        <v>376965</v>
      </c>
      <c r="C39" s="69">
        <v>4325</v>
      </c>
      <c r="D39" s="70">
        <v>21.9</v>
      </c>
      <c r="E39" s="70">
        <v>92.9</v>
      </c>
      <c r="F39" s="70">
        <v>150.80000000000001</v>
      </c>
      <c r="G39" s="70">
        <v>123.8</v>
      </c>
      <c r="H39" s="70">
        <v>52</v>
      </c>
      <c r="I39" s="70">
        <v>9.3000000000000007</v>
      </c>
      <c r="J39" s="70">
        <v>0.5</v>
      </c>
      <c r="K39" s="70">
        <v>2.2599999999999998</v>
      </c>
      <c r="L39" s="71">
        <v>29.1</v>
      </c>
      <c r="M39" s="71"/>
      <c r="N39" s="69">
        <v>378838</v>
      </c>
      <c r="O39" s="69">
        <v>4309</v>
      </c>
      <c r="P39" s="70">
        <v>20.100000000000001</v>
      </c>
      <c r="Q39" s="70">
        <v>88.6</v>
      </c>
      <c r="R39" s="70">
        <v>144.5</v>
      </c>
      <c r="S39" s="70">
        <v>121.5</v>
      </c>
      <c r="T39" s="70">
        <v>53.1</v>
      </c>
      <c r="U39" s="70">
        <v>9.3000000000000007</v>
      </c>
      <c r="V39" s="70">
        <v>0.4</v>
      </c>
      <c r="W39" s="70">
        <v>2.19</v>
      </c>
      <c r="X39" s="70">
        <v>29.1</v>
      </c>
      <c r="Y39" s="71"/>
      <c r="Z39" s="69">
        <v>382950</v>
      </c>
      <c r="AA39" s="69">
        <v>4384</v>
      </c>
      <c r="AB39" s="70">
        <v>20.399999999999999</v>
      </c>
      <c r="AC39" s="70">
        <v>88.6</v>
      </c>
      <c r="AD39" s="70">
        <v>141</v>
      </c>
      <c r="AE39" s="70">
        <v>121.7</v>
      </c>
      <c r="AF39" s="70">
        <v>51.3</v>
      </c>
      <c r="AG39" s="70">
        <v>10.1</v>
      </c>
      <c r="AH39" s="70">
        <v>0.4</v>
      </c>
      <c r="AI39" s="70">
        <v>2.17</v>
      </c>
      <c r="AJ39" s="70">
        <v>29.1</v>
      </c>
      <c r="AK39" s="71"/>
      <c r="AL39" s="69">
        <v>386531</v>
      </c>
      <c r="AM39" s="69">
        <v>4332</v>
      </c>
      <c r="AN39" s="70">
        <v>19.5</v>
      </c>
      <c r="AO39" s="70">
        <v>88.2</v>
      </c>
      <c r="AP39" s="70">
        <v>138.80000000000001</v>
      </c>
      <c r="AQ39" s="70">
        <v>123.4</v>
      </c>
      <c r="AR39" s="70">
        <v>52.5</v>
      </c>
      <c r="AS39" s="70">
        <v>10.199999999999999</v>
      </c>
      <c r="AT39" s="70">
        <v>0.3</v>
      </c>
      <c r="AU39" s="70">
        <v>2.16</v>
      </c>
      <c r="AV39" s="70">
        <v>29.1</v>
      </c>
      <c r="AW39" s="71"/>
      <c r="AX39" s="69">
        <v>390573</v>
      </c>
      <c r="AY39" s="69">
        <v>4226</v>
      </c>
      <c r="AZ39" s="70">
        <v>18.899999999999999</v>
      </c>
      <c r="BA39" s="70">
        <v>86.2</v>
      </c>
      <c r="BB39" s="70">
        <v>133.30000000000001</v>
      </c>
      <c r="BC39" s="70">
        <v>123.8</v>
      </c>
      <c r="BD39" s="70">
        <v>53.1</v>
      </c>
      <c r="BE39" s="70">
        <v>10.7</v>
      </c>
      <c r="BF39" s="70">
        <v>0.5</v>
      </c>
      <c r="BG39" s="70">
        <v>2.13</v>
      </c>
      <c r="BH39" s="70">
        <v>29.3</v>
      </c>
      <c r="BI39" s="68"/>
      <c r="BJ39" s="69">
        <v>393939</v>
      </c>
      <c r="BK39" s="69">
        <v>4075</v>
      </c>
      <c r="BL39" s="70">
        <v>16.8</v>
      </c>
      <c r="BM39" s="70">
        <v>80.3</v>
      </c>
      <c r="BN39" s="70">
        <v>128.4</v>
      </c>
      <c r="BO39" s="70">
        <v>123.1</v>
      </c>
      <c r="BP39" s="70">
        <v>53.7</v>
      </c>
      <c r="BQ39" s="70">
        <v>9.8000000000000007</v>
      </c>
      <c r="BR39" s="70">
        <v>0.4</v>
      </c>
      <c r="BS39" s="70">
        <v>2.06</v>
      </c>
      <c r="BT39" s="70">
        <v>29.4</v>
      </c>
      <c r="BU39" s="13"/>
      <c r="BV39" s="72">
        <v>396620</v>
      </c>
      <c r="BW39" s="72">
        <v>4093</v>
      </c>
      <c r="BX39" s="73">
        <v>14.9</v>
      </c>
      <c r="BY39" s="73">
        <v>74.599999999999994</v>
      </c>
      <c r="BZ39" s="73">
        <v>127.7</v>
      </c>
      <c r="CA39" s="73">
        <v>119.7</v>
      </c>
      <c r="CB39" s="73">
        <v>53.6</v>
      </c>
      <c r="CC39" s="73">
        <v>9.6999999999999993</v>
      </c>
      <c r="CD39" s="73">
        <v>0.6</v>
      </c>
      <c r="CE39" s="74">
        <v>2</v>
      </c>
      <c r="CF39" s="73">
        <v>29.5</v>
      </c>
      <c r="CH39" s="82">
        <v>398183</v>
      </c>
      <c r="CI39" s="82">
        <v>3895</v>
      </c>
      <c r="CJ39" s="67">
        <v>12.7</v>
      </c>
      <c r="CK39" s="67">
        <v>70.900000000000006</v>
      </c>
      <c r="CL39" s="67">
        <v>126.2</v>
      </c>
      <c r="CM39" s="67">
        <v>116</v>
      </c>
      <c r="CN39" s="67">
        <v>53</v>
      </c>
      <c r="CO39" s="67">
        <v>9.3000000000000007</v>
      </c>
      <c r="CP39" s="67">
        <v>0.6</v>
      </c>
      <c r="CQ39" s="101">
        <v>1.94</v>
      </c>
      <c r="CR39" s="67">
        <v>29.6</v>
      </c>
      <c r="CT39">
        <v>400249</v>
      </c>
      <c r="CU39">
        <v>4086</v>
      </c>
      <c r="CV39">
        <v>11.9</v>
      </c>
      <c r="CW39">
        <v>71.099999999999994</v>
      </c>
      <c r="CX39">
        <v>124.2</v>
      </c>
      <c r="CY39">
        <v>115.9</v>
      </c>
      <c r="CZ39">
        <v>54.9</v>
      </c>
      <c r="DA39">
        <v>9.6</v>
      </c>
      <c r="DB39">
        <v>0.8</v>
      </c>
      <c r="DC39">
        <v>1.94</v>
      </c>
      <c r="DD39">
        <v>29.7</v>
      </c>
      <c r="DF39">
        <v>403098</v>
      </c>
      <c r="DG39">
        <v>3960</v>
      </c>
      <c r="DH39">
        <v>10.8</v>
      </c>
      <c r="DI39">
        <v>69.2</v>
      </c>
      <c r="DJ39">
        <v>122.7</v>
      </c>
      <c r="DK39">
        <v>116</v>
      </c>
      <c r="DL39">
        <v>54.3</v>
      </c>
      <c r="DM39">
        <v>9.4</v>
      </c>
      <c r="DN39">
        <v>0.7</v>
      </c>
      <c r="DO39">
        <v>1.92</v>
      </c>
      <c r="DP39">
        <v>29.8</v>
      </c>
      <c r="DR39">
        <v>406258</v>
      </c>
      <c r="DS39">
        <v>3884</v>
      </c>
      <c r="DT39">
        <v>10.7</v>
      </c>
      <c r="DU39">
        <v>64.5</v>
      </c>
      <c r="DV39">
        <v>121.8</v>
      </c>
      <c r="DW39">
        <v>117.3</v>
      </c>
      <c r="DX39">
        <v>54.3</v>
      </c>
      <c r="DY39">
        <v>9.6</v>
      </c>
      <c r="DZ39">
        <v>0.8</v>
      </c>
      <c r="EA39">
        <v>1.89</v>
      </c>
      <c r="EB39">
        <v>30</v>
      </c>
    </row>
    <row r="40" spans="1:132" ht="11.25" customHeight="1" x14ac:dyDescent="0.2">
      <c r="A40" s="45" t="s">
        <v>20</v>
      </c>
      <c r="B40" s="69">
        <v>44271</v>
      </c>
      <c r="C40" s="71">
        <v>608</v>
      </c>
      <c r="D40" s="70">
        <v>26.9</v>
      </c>
      <c r="E40" s="70">
        <v>109.7</v>
      </c>
      <c r="F40" s="70">
        <v>149.4</v>
      </c>
      <c r="G40" s="70">
        <v>123.7</v>
      </c>
      <c r="H40" s="70">
        <v>61</v>
      </c>
      <c r="I40" s="70">
        <v>12.7</v>
      </c>
      <c r="J40" s="70">
        <v>0.2</v>
      </c>
      <c r="K40" s="70">
        <v>2.42</v>
      </c>
      <c r="L40" s="71">
        <v>28.9</v>
      </c>
      <c r="M40" s="71"/>
      <c r="N40" s="69">
        <v>44388</v>
      </c>
      <c r="O40" s="71">
        <v>597</v>
      </c>
      <c r="P40" s="70">
        <v>25.5</v>
      </c>
      <c r="Q40" s="70">
        <v>107.5</v>
      </c>
      <c r="R40" s="70">
        <v>149.69999999999999</v>
      </c>
      <c r="S40" s="70">
        <v>125.1</v>
      </c>
      <c r="T40" s="70">
        <v>59</v>
      </c>
      <c r="U40" s="70">
        <v>12.7</v>
      </c>
      <c r="V40" s="70">
        <v>0</v>
      </c>
      <c r="W40" s="70">
        <v>2.4</v>
      </c>
      <c r="X40" s="70">
        <v>28.8</v>
      </c>
      <c r="Y40" s="71"/>
      <c r="Z40" s="69">
        <v>44567</v>
      </c>
      <c r="AA40" s="71">
        <v>577</v>
      </c>
      <c r="AB40" s="70">
        <v>23.8</v>
      </c>
      <c r="AC40" s="70">
        <v>102.8</v>
      </c>
      <c r="AD40" s="70">
        <v>150.5</v>
      </c>
      <c r="AE40" s="70">
        <v>126</v>
      </c>
      <c r="AF40" s="70">
        <v>59.2</v>
      </c>
      <c r="AG40" s="70">
        <v>11.2</v>
      </c>
      <c r="AH40" s="70">
        <v>2.1</v>
      </c>
      <c r="AI40" s="70">
        <v>2.37</v>
      </c>
      <c r="AJ40" s="70">
        <v>28.9</v>
      </c>
      <c r="AK40" s="71"/>
      <c r="AL40" s="69">
        <v>44664</v>
      </c>
      <c r="AM40" s="71">
        <v>564</v>
      </c>
      <c r="AN40" s="70">
        <v>20.399999999999999</v>
      </c>
      <c r="AO40" s="70">
        <v>98.3</v>
      </c>
      <c r="AP40" s="70">
        <v>154</v>
      </c>
      <c r="AQ40" s="70">
        <v>125.1</v>
      </c>
      <c r="AR40" s="70">
        <v>58.2</v>
      </c>
      <c r="AS40" s="70">
        <v>9.6</v>
      </c>
      <c r="AT40" s="70">
        <v>1.8</v>
      </c>
      <c r="AU40" s="70">
        <v>2.33</v>
      </c>
      <c r="AV40" s="70">
        <v>29</v>
      </c>
      <c r="AW40" s="71"/>
      <c r="AX40" s="69">
        <v>44698</v>
      </c>
      <c r="AY40" s="71">
        <v>604</v>
      </c>
      <c r="AZ40" s="70">
        <v>17.899999999999999</v>
      </c>
      <c r="BA40" s="70">
        <v>99.8</v>
      </c>
      <c r="BB40" s="70">
        <v>160.1</v>
      </c>
      <c r="BC40" s="70">
        <v>124.5</v>
      </c>
      <c r="BD40" s="70">
        <v>58.3</v>
      </c>
      <c r="BE40" s="70">
        <v>8.8000000000000007</v>
      </c>
      <c r="BF40" s="70">
        <v>1.2</v>
      </c>
      <c r="BG40" s="70">
        <v>2.35</v>
      </c>
      <c r="BH40" s="70">
        <v>29</v>
      </c>
      <c r="BI40" s="68"/>
      <c r="BJ40" s="69">
        <v>44748</v>
      </c>
      <c r="BK40" s="71">
        <v>521</v>
      </c>
      <c r="BL40" s="70">
        <v>15.5</v>
      </c>
      <c r="BM40" s="70">
        <v>99.9</v>
      </c>
      <c r="BN40" s="70">
        <v>154.80000000000001</v>
      </c>
      <c r="BO40" s="70">
        <v>123.9</v>
      </c>
      <c r="BP40" s="70">
        <v>54</v>
      </c>
      <c r="BQ40" s="70">
        <v>8.6</v>
      </c>
      <c r="BR40" s="70">
        <v>0.7</v>
      </c>
      <c r="BS40" s="70">
        <v>2.29</v>
      </c>
      <c r="BT40" s="70">
        <v>29</v>
      </c>
      <c r="BU40" s="13"/>
      <c r="BV40" s="72">
        <v>44612</v>
      </c>
      <c r="BW40" s="72">
        <v>529</v>
      </c>
      <c r="BX40" s="73">
        <v>13.8</v>
      </c>
      <c r="BY40" s="73">
        <v>91.3</v>
      </c>
      <c r="BZ40" s="73">
        <v>148.69999999999999</v>
      </c>
      <c r="CA40" s="73">
        <v>129.6</v>
      </c>
      <c r="CB40" s="73">
        <v>54.2</v>
      </c>
      <c r="CC40" s="73">
        <v>9.9</v>
      </c>
      <c r="CD40" s="73">
        <v>0.7</v>
      </c>
      <c r="CE40" s="74">
        <v>2.2400000000000002</v>
      </c>
      <c r="CF40" s="73">
        <v>29.4</v>
      </c>
      <c r="CH40" s="82">
        <v>44683</v>
      </c>
      <c r="CI40" s="82">
        <v>528</v>
      </c>
      <c r="CJ40" s="67">
        <v>11.9</v>
      </c>
      <c r="CK40" s="67">
        <v>89.9</v>
      </c>
      <c r="CL40" s="67">
        <v>139.80000000000001</v>
      </c>
      <c r="CM40" s="67">
        <v>129</v>
      </c>
      <c r="CN40" s="67">
        <v>51.1</v>
      </c>
      <c r="CO40" s="67">
        <v>9.8000000000000007</v>
      </c>
      <c r="CP40" s="67">
        <v>0.9</v>
      </c>
      <c r="CQ40" s="101">
        <v>2.16</v>
      </c>
      <c r="CR40" s="67">
        <v>29.6</v>
      </c>
      <c r="CT40">
        <v>44816</v>
      </c>
      <c r="CU40">
        <v>527</v>
      </c>
      <c r="CV40">
        <v>10.4</v>
      </c>
      <c r="CW40">
        <v>92.2</v>
      </c>
      <c r="CX40">
        <v>138.6</v>
      </c>
      <c r="CY40">
        <v>130.1</v>
      </c>
      <c r="CZ40">
        <v>56.8</v>
      </c>
      <c r="DA40">
        <v>10.8</v>
      </c>
      <c r="DB40">
        <v>0.7</v>
      </c>
      <c r="DC40">
        <v>2.2000000000000002</v>
      </c>
      <c r="DD40">
        <v>29.8</v>
      </c>
      <c r="DF40">
        <v>44900</v>
      </c>
      <c r="DG40">
        <v>527</v>
      </c>
      <c r="DH40">
        <v>9.6</v>
      </c>
      <c r="DI40">
        <v>94.8</v>
      </c>
      <c r="DJ40">
        <v>144.80000000000001</v>
      </c>
      <c r="DK40">
        <v>130</v>
      </c>
      <c r="DL40">
        <v>54.4</v>
      </c>
      <c r="DM40">
        <v>10.4</v>
      </c>
      <c r="DN40">
        <v>0.5</v>
      </c>
      <c r="DO40">
        <v>2.2200000000000002</v>
      </c>
      <c r="DP40">
        <v>29.7</v>
      </c>
      <c r="DR40">
        <v>45053</v>
      </c>
      <c r="DS40">
        <v>517</v>
      </c>
      <c r="DT40">
        <v>8.9</v>
      </c>
      <c r="DU40">
        <v>85.4</v>
      </c>
      <c r="DV40">
        <v>150.6</v>
      </c>
      <c r="DW40">
        <v>131.6</v>
      </c>
      <c r="DX40">
        <v>55.5</v>
      </c>
      <c r="DY40">
        <v>11</v>
      </c>
      <c r="DZ40">
        <v>0.7</v>
      </c>
      <c r="EA40">
        <v>2.2200000000000002</v>
      </c>
      <c r="EB40">
        <v>29.9</v>
      </c>
    </row>
    <row r="41" spans="1:132" s="13" customFormat="1" ht="11.25" customHeight="1" x14ac:dyDescent="0.2">
      <c r="A41" s="45" t="s">
        <v>21</v>
      </c>
      <c r="B41" s="69">
        <v>14761</v>
      </c>
      <c r="C41" s="71">
        <v>194</v>
      </c>
      <c r="D41" s="70">
        <v>46.8</v>
      </c>
      <c r="E41" s="70">
        <v>106.2</v>
      </c>
      <c r="F41" s="70">
        <v>100.5</v>
      </c>
      <c r="G41" s="70">
        <v>93.5</v>
      </c>
      <c r="H41" s="70">
        <v>48.9</v>
      </c>
      <c r="I41" s="70">
        <v>13.2</v>
      </c>
      <c r="J41" s="70">
        <v>0</v>
      </c>
      <c r="K41" s="70">
        <v>2.0499999999999998</v>
      </c>
      <c r="L41" s="71">
        <v>27.5</v>
      </c>
      <c r="M41" s="71"/>
      <c r="N41" s="69">
        <v>14801</v>
      </c>
      <c r="O41" s="71">
        <v>227</v>
      </c>
      <c r="P41" s="70">
        <v>46.1</v>
      </c>
      <c r="Q41" s="70">
        <v>108.1</v>
      </c>
      <c r="R41" s="70">
        <v>114.6</v>
      </c>
      <c r="S41" s="70">
        <v>94.4</v>
      </c>
      <c r="T41" s="70">
        <v>45.6</v>
      </c>
      <c r="U41" s="70">
        <v>13.7</v>
      </c>
      <c r="V41" s="70">
        <v>0</v>
      </c>
      <c r="W41" s="70">
        <v>2.11</v>
      </c>
      <c r="X41" s="70">
        <v>27.4</v>
      </c>
      <c r="Y41" s="71"/>
      <c r="Z41" s="69">
        <v>14688</v>
      </c>
      <c r="AA41" s="71">
        <v>183</v>
      </c>
      <c r="AB41" s="70">
        <v>47</v>
      </c>
      <c r="AC41" s="70">
        <v>97.4</v>
      </c>
      <c r="AD41" s="70">
        <v>116.4</v>
      </c>
      <c r="AE41" s="70">
        <v>92.5</v>
      </c>
      <c r="AF41" s="70">
        <v>45.1</v>
      </c>
      <c r="AG41" s="70">
        <v>12.5</v>
      </c>
      <c r="AH41" s="70">
        <v>0</v>
      </c>
      <c r="AI41" s="70">
        <v>2.0499999999999998</v>
      </c>
      <c r="AJ41" s="70">
        <v>27.6</v>
      </c>
      <c r="AK41" s="71"/>
      <c r="AL41" s="69">
        <v>14489</v>
      </c>
      <c r="AM41" s="71">
        <v>187</v>
      </c>
      <c r="AN41" s="70">
        <v>53.1</v>
      </c>
      <c r="AO41" s="70">
        <v>106.1</v>
      </c>
      <c r="AP41" s="70">
        <v>119.7</v>
      </c>
      <c r="AQ41" s="70">
        <v>83.5</v>
      </c>
      <c r="AR41" s="70">
        <v>39.6</v>
      </c>
      <c r="AS41" s="70">
        <v>11.6</v>
      </c>
      <c r="AT41" s="70">
        <v>0</v>
      </c>
      <c r="AU41" s="70">
        <v>2.0699999999999998</v>
      </c>
      <c r="AV41" s="70">
        <v>27.1</v>
      </c>
      <c r="AW41" s="71"/>
      <c r="AX41" s="69">
        <v>14351</v>
      </c>
      <c r="AY41" s="71">
        <v>194</v>
      </c>
      <c r="AZ41" s="70">
        <v>41.3</v>
      </c>
      <c r="BA41" s="70">
        <v>95.9</v>
      </c>
      <c r="BB41" s="70">
        <v>117</v>
      </c>
      <c r="BC41" s="70">
        <v>90</v>
      </c>
      <c r="BD41" s="70">
        <v>45.7</v>
      </c>
      <c r="BE41" s="70">
        <v>7.4</v>
      </c>
      <c r="BF41" s="70">
        <v>0</v>
      </c>
      <c r="BG41" s="70">
        <v>1.99</v>
      </c>
      <c r="BH41" s="70">
        <v>27.7</v>
      </c>
      <c r="BI41" s="68"/>
      <c r="BJ41" s="69">
        <v>14172</v>
      </c>
      <c r="BK41" s="71">
        <v>172</v>
      </c>
      <c r="BL41" s="70">
        <v>43</v>
      </c>
      <c r="BM41" s="70">
        <v>96.2</v>
      </c>
      <c r="BN41" s="70">
        <v>120.8</v>
      </c>
      <c r="BO41" s="70">
        <v>92.4</v>
      </c>
      <c r="BP41" s="70">
        <v>37</v>
      </c>
      <c r="BQ41" s="70">
        <v>5.6</v>
      </c>
      <c r="BR41" s="70">
        <v>0</v>
      </c>
      <c r="BS41" s="70">
        <v>1.98</v>
      </c>
      <c r="BT41" s="70">
        <v>27.5</v>
      </c>
      <c r="BV41" s="72">
        <v>13906</v>
      </c>
      <c r="BW41" s="72">
        <v>195</v>
      </c>
      <c r="BX41" s="73">
        <v>46.2</v>
      </c>
      <c r="BY41" s="73">
        <v>89.4</v>
      </c>
      <c r="BZ41" s="73">
        <v>119</v>
      </c>
      <c r="CA41" s="73">
        <v>103.9</v>
      </c>
      <c r="CB41" s="73">
        <v>44.7</v>
      </c>
      <c r="CC41" s="73">
        <v>5.3</v>
      </c>
      <c r="CD41" s="73">
        <v>0</v>
      </c>
      <c r="CE41" s="74">
        <v>2.04</v>
      </c>
      <c r="CF41" s="73">
        <v>28</v>
      </c>
      <c r="CH41" s="83">
        <v>13793</v>
      </c>
      <c r="CI41" s="83">
        <v>163</v>
      </c>
      <c r="CJ41" s="49">
        <v>50.9</v>
      </c>
      <c r="CK41" s="49">
        <v>81.900000000000006</v>
      </c>
      <c r="CL41" s="49">
        <v>117.1</v>
      </c>
      <c r="CM41" s="49">
        <v>93.7</v>
      </c>
      <c r="CN41" s="49">
        <v>44.8</v>
      </c>
      <c r="CO41" s="49">
        <v>4.8</v>
      </c>
      <c r="CP41" s="49">
        <v>0</v>
      </c>
      <c r="CQ41" s="103">
        <v>1.97</v>
      </c>
      <c r="CR41" s="49">
        <v>28</v>
      </c>
      <c r="CT41" s="13">
        <v>13748</v>
      </c>
      <c r="CU41" s="13">
        <v>225</v>
      </c>
      <c r="CV41" s="13">
        <v>51.7</v>
      </c>
      <c r="CW41" s="13">
        <v>103.8</v>
      </c>
      <c r="CX41" s="13">
        <v>128.9</v>
      </c>
      <c r="CY41" s="13">
        <v>94.2</v>
      </c>
      <c r="CZ41" s="13">
        <v>56.4</v>
      </c>
      <c r="DA41" s="13">
        <v>7.9</v>
      </c>
      <c r="DB41" s="13">
        <v>0</v>
      </c>
      <c r="DC41" s="13">
        <v>2.21</v>
      </c>
      <c r="DD41" s="13">
        <v>28</v>
      </c>
      <c r="DF41" s="13">
        <v>13698</v>
      </c>
      <c r="DG41" s="13">
        <v>189</v>
      </c>
      <c r="DH41" s="13">
        <v>44</v>
      </c>
      <c r="DI41" s="13">
        <v>120.1</v>
      </c>
      <c r="DJ41" s="13">
        <v>127.6</v>
      </c>
      <c r="DK41" s="13">
        <v>92.3</v>
      </c>
      <c r="DL41" s="13">
        <v>53.4</v>
      </c>
      <c r="DM41" s="13">
        <v>6.4</v>
      </c>
      <c r="DN41" s="13">
        <v>0</v>
      </c>
      <c r="DO41" s="13">
        <v>2.2200000000000002</v>
      </c>
      <c r="DP41" s="13">
        <v>27.8</v>
      </c>
      <c r="DR41" s="13">
        <v>13628</v>
      </c>
      <c r="DS41" s="13">
        <v>140</v>
      </c>
      <c r="DT41" s="13">
        <v>38.1</v>
      </c>
      <c r="DU41" s="13">
        <v>120.2</v>
      </c>
      <c r="DV41" s="13">
        <v>119.4</v>
      </c>
      <c r="DW41" s="13">
        <v>94.4</v>
      </c>
      <c r="DX41" s="13">
        <v>46.4</v>
      </c>
      <c r="DY41" s="13">
        <v>9.1999999999999993</v>
      </c>
      <c r="DZ41" s="13">
        <v>2.4</v>
      </c>
      <c r="EA41" s="13">
        <v>2.14</v>
      </c>
      <c r="EB41" s="13">
        <v>28</v>
      </c>
    </row>
    <row r="42" spans="1:132" ht="11.25" customHeight="1" x14ac:dyDescent="0.2">
      <c r="A42" s="45" t="s">
        <v>22</v>
      </c>
      <c r="B42" s="69">
        <v>59032</v>
      </c>
      <c r="C42" s="71">
        <v>802</v>
      </c>
      <c r="D42" s="70">
        <v>32.1</v>
      </c>
      <c r="E42" s="70">
        <v>108.6</v>
      </c>
      <c r="F42" s="70">
        <v>135.4</v>
      </c>
      <c r="G42" s="70">
        <v>115.8</v>
      </c>
      <c r="H42" s="70">
        <v>57.8</v>
      </c>
      <c r="I42" s="70">
        <v>12.8</v>
      </c>
      <c r="J42" s="70">
        <v>0.2</v>
      </c>
      <c r="K42" s="70">
        <v>2.31</v>
      </c>
      <c r="L42" s="71">
        <v>28.6</v>
      </c>
      <c r="M42" s="71"/>
      <c r="N42" s="69">
        <v>59189</v>
      </c>
      <c r="O42" s="71">
        <v>824</v>
      </c>
      <c r="P42" s="70">
        <v>31</v>
      </c>
      <c r="Q42" s="70">
        <v>107.7</v>
      </c>
      <c r="R42" s="70">
        <v>139.69999999999999</v>
      </c>
      <c r="S42" s="70">
        <v>117</v>
      </c>
      <c r="T42" s="70">
        <v>55.3</v>
      </c>
      <c r="U42" s="70">
        <v>12.9</v>
      </c>
      <c r="V42" s="70">
        <v>0</v>
      </c>
      <c r="W42" s="70">
        <v>2.3199999999999998</v>
      </c>
      <c r="X42" s="70">
        <v>28.5</v>
      </c>
      <c r="Y42" s="71"/>
      <c r="Z42" s="69">
        <v>59255</v>
      </c>
      <c r="AA42" s="71">
        <v>760</v>
      </c>
      <c r="AB42" s="70">
        <v>29.8</v>
      </c>
      <c r="AC42" s="70">
        <v>101.1</v>
      </c>
      <c r="AD42" s="70">
        <v>140.69999999999999</v>
      </c>
      <c r="AE42" s="70">
        <v>117</v>
      </c>
      <c r="AF42" s="70">
        <v>55.4</v>
      </c>
      <c r="AG42" s="70">
        <v>11.5</v>
      </c>
      <c r="AH42" s="70">
        <v>1.6</v>
      </c>
      <c r="AI42" s="70">
        <v>2.2799999999999998</v>
      </c>
      <c r="AJ42" s="70">
        <v>28.6</v>
      </c>
      <c r="AK42" s="71"/>
      <c r="AL42" s="69">
        <v>59153</v>
      </c>
      <c r="AM42" s="71">
        <v>751</v>
      </c>
      <c r="AN42" s="70">
        <v>28.7</v>
      </c>
      <c r="AO42" s="70">
        <v>100.8</v>
      </c>
      <c r="AP42" s="70">
        <v>144.1</v>
      </c>
      <c r="AQ42" s="70">
        <v>114</v>
      </c>
      <c r="AR42" s="70">
        <v>53.2</v>
      </c>
      <c r="AS42" s="70">
        <v>10.1</v>
      </c>
      <c r="AT42" s="70">
        <v>1.3</v>
      </c>
      <c r="AU42" s="70">
        <v>2.2599999999999998</v>
      </c>
      <c r="AV42" s="70">
        <v>28.6</v>
      </c>
      <c r="AW42" s="71"/>
      <c r="AX42" s="69">
        <v>59049</v>
      </c>
      <c r="AY42" s="71">
        <v>798</v>
      </c>
      <c r="AZ42" s="70">
        <v>23.7</v>
      </c>
      <c r="BA42" s="70">
        <v>98.6</v>
      </c>
      <c r="BB42" s="70">
        <v>147.80000000000001</v>
      </c>
      <c r="BC42" s="70">
        <v>115.4</v>
      </c>
      <c r="BD42" s="70">
        <v>55</v>
      </c>
      <c r="BE42" s="70">
        <v>8.5</v>
      </c>
      <c r="BF42" s="70">
        <v>0.9</v>
      </c>
      <c r="BG42" s="70">
        <v>2.25</v>
      </c>
      <c r="BH42" s="70">
        <v>28.7</v>
      </c>
      <c r="BI42" s="68"/>
      <c r="BJ42" s="69">
        <v>58920</v>
      </c>
      <c r="BK42" s="71">
        <v>693</v>
      </c>
      <c r="BL42" s="70">
        <v>22.4</v>
      </c>
      <c r="BM42" s="70">
        <v>98.8</v>
      </c>
      <c r="BN42" s="70">
        <v>145.1</v>
      </c>
      <c r="BO42" s="70">
        <v>115.6</v>
      </c>
      <c r="BP42" s="70">
        <v>49.6</v>
      </c>
      <c r="BQ42" s="70">
        <v>7.9</v>
      </c>
      <c r="BR42" s="70">
        <v>0.5</v>
      </c>
      <c r="BS42" s="70">
        <v>2.2000000000000002</v>
      </c>
      <c r="BT42" s="70">
        <v>28.7</v>
      </c>
      <c r="BU42" s="13"/>
      <c r="BV42" s="72">
        <v>58518</v>
      </c>
      <c r="BW42" s="72">
        <v>724</v>
      </c>
      <c r="BX42" s="73">
        <v>21.9</v>
      </c>
      <c r="BY42" s="73">
        <v>90.8</v>
      </c>
      <c r="BZ42" s="73">
        <v>140.30000000000001</v>
      </c>
      <c r="CA42" s="73">
        <v>122.9</v>
      </c>
      <c r="CB42" s="73">
        <v>51.7</v>
      </c>
      <c r="CC42" s="73">
        <v>8.8000000000000007</v>
      </c>
      <c r="CD42" s="73">
        <v>0.5</v>
      </c>
      <c r="CE42" s="74">
        <v>2.1800000000000002</v>
      </c>
      <c r="CF42" s="73">
        <v>29.1</v>
      </c>
      <c r="CH42" s="82">
        <v>58476</v>
      </c>
      <c r="CI42" s="82">
        <v>691</v>
      </c>
      <c r="CJ42" s="67">
        <v>21.4</v>
      </c>
      <c r="CK42" s="67">
        <v>87.6</v>
      </c>
      <c r="CL42" s="67">
        <v>133.4</v>
      </c>
      <c r="CM42" s="67">
        <v>119.7</v>
      </c>
      <c r="CN42" s="67">
        <v>49.5</v>
      </c>
      <c r="CO42" s="67">
        <v>8.6</v>
      </c>
      <c r="CP42" s="67">
        <v>0.7</v>
      </c>
      <c r="CQ42" s="101">
        <v>2.1</v>
      </c>
      <c r="CR42" s="67">
        <v>29.2</v>
      </c>
      <c r="CT42">
        <v>58564</v>
      </c>
      <c r="CU42">
        <v>752</v>
      </c>
      <c r="CV42">
        <v>19.8</v>
      </c>
      <c r="CW42">
        <v>95.9</v>
      </c>
      <c r="CX42">
        <v>135.9</v>
      </c>
      <c r="CY42">
        <v>120.5</v>
      </c>
      <c r="CZ42">
        <v>56.7</v>
      </c>
      <c r="DA42">
        <v>10.1</v>
      </c>
      <c r="DB42">
        <v>0.5</v>
      </c>
      <c r="DC42">
        <v>2.2000000000000002</v>
      </c>
      <c r="DD42">
        <v>29.3</v>
      </c>
      <c r="DF42">
        <v>58598</v>
      </c>
      <c r="DG42">
        <v>716</v>
      </c>
      <c r="DH42">
        <v>17.100000000000001</v>
      </c>
      <c r="DI42">
        <v>102.3</v>
      </c>
      <c r="DJ42">
        <v>139.80000000000001</v>
      </c>
      <c r="DK42">
        <v>119.9</v>
      </c>
      <c r="DL42">
        <v>54.1</v>
      </c>
      <c r="DM42">
        <v>9.5</v>
      </c>
      <c r="DN42">
        <v>0.3</v>
      </c>
      <c r="DO42">
        <v>2.2200000000000002</v>
      </c>
      <c r="DP42">
        <v>29.2</v>
      </c>
      <c r="DR42">
        <v>58681</v>
      </c>
      <c r="DS42">
        <v>657</v>
      </c>
      <c r="DT42">
        <v>15.2</v>
      </c>
      <c r="DU42">
        <v>95.8</v>
      </c>
      <c r="DV42">
        <v>141.4</v>
      </c>
      <c r="DW42">
        <v>121.4</v>
      </c>
      <c r="DX42">
        <v>53.3</v>
      </c>
      <c r="DY42">
        <v>10.6</v>
      </c>
      <c r="DZ42">
        <v>1.1000000000000001</v>
      </c>
      <c r="EA42">
        <v>2.19</v>
      </c>
      <c r="EB42">
        <v>29.4</v>
      </c>
    </row>
    <row r="43" spans="1:132" s="12" customFormat="1" ht="11.25" customHeight="1" x14ac:dyDescent="0.2">
      <c r="A43" s="55" t="s">
        <v>26</v>
      </c>
      <c r="B43" s="86">
        <v>1627322</v>
      </c>
      <c r="C43" s="86">
        <v>20078</v>
      </c>
      <c r="D43" s="87">
        <v>16.7</v>
      </c>
      <c r="E43" s="87">
        <v>56</v>
      </c>
      <c r="F43" s="87">
        <v>110.2</v>
      </c>
      <c r="G43" s="87">
        <v>124.7</v>
      </c>
      <c r="H43" s="87">
        <v>62.3</v>
      </c>
      <c r="I43" s="87">
        <v>12.2</v>
      </c>
      <c r="J43" s="87">
        <v>0.8</v>
      </c>
      <c r="K43" s="87">
        <v>1.91</v>
      </c>
      <c r="L43" s="89">
        <v>30.3</v>
      </c>
      <c r="M43" s="89"/>
      <c r="N43" s="86">
        <v>1639614</v>
      </c>
      <c r="O43" s="86">
        <v>19892</v>
      </c>
      <c r="P43" s="87">
        <v>15.7</v>
      </c>
      <c r="Q43" s="87">
        <v>53.7</v>
      </c>
      <c r="R43" s="87">
        <v>108.3</v>
      </c>
      <c r="S43" s="87">
        <v>122.8</v>
      </c>
      <c r="T43" s="87">
        <v>62.3</v>
      </c>
      <c r="U43" s="87">
        <v>12.6</v>
      </c>
      <c r="V43" s="87">
        <v>0.7</v>
      </c>
      <c r="W43" s="87">
        <v>1.88</v>
      </c>
      <c r="X43" s="87">
        <v>30.2</v>
      </c>
      <c r="Y43" s="89"/>
      <c r="Z43" s="86">
        <v>1656725</v>
      </c>
      <c r="AA43" s="86">
        <v>20433</v>
      </c>
      <c r="AB43" s="87">
        <v>15.7</v>
      </c>
      <c r="AC43" s="87">
        <v>52.7</v>
      </c>
      <c r="AD43" s="87">
        <v>107.9</v>
      </c>
      <c r="AE43" s="87">
        <v>123.5</v>
      </c>
      <c r="AF43" s="87">
        <v>63.4</v>
      </c>
      <c r="AG43" s="87">
        <v>12.9</v>
      </c>
      <c r="AH43" s="87">
        <v>0.7</v>
      </c>
      <c r="AI43" s="87">
        <v>1.88</v>
      </c>
      <c r="AJ43" s="87">
        <v>30.3</v>
      </c>
      <c r="AK43" s="89"/>
      <c r="AL43" s="86">
        <v>1671488</v>
      </c>
      <c r="AM43" s="86">
        <v>20090</v>
      </c>
      <c r="AN43" s="87">
        <v>15.1</v>
      </c>
      <c r="AO43" s="87">
        <v>51.7</v>
      </c>
      <c r="AP43" s="87">
        <v>106.3</v>
      </c>
      <c r="AQ43" s="87">
        <v>123.3</v>
      </c>
      <c r="AR43" s="87">
        <v>63.6</v>
      </c>
      <c r="AS43" s="87">
        <v>13.3</v>
      </c>
      <c r="AT43" s="87">
        <v>0.6</v>
      </c>
      <c r="AU43" s="87">
        <v>1.87</v>
      </c>
      <c r="AV43" s="87">
        <v>30.4</v>
      </c>
      <c r="AW43" s="89"/>
      <c r="AX43" s="86">
        <v>1686945</v>
      </c>
      <c r="AY43" s="86">
        <v>20384</v>
      </c>
      <c r="AZ43" s="87">
        <v>14.1</v>
      </c>
      <c r="BA43" s="87">
        <v>50.7</v>
      </c>
      <c r="BB43" s="87">
        <v>104.9</v>
      </c>
      <c r="BC43" s="87">
        <v>124.3</v>
      </c>
      <c r="BD43" s="87">
        <v>65.2</v>
      </c>
      <c r="BE43" s="87">
        <v>13.2</v>
      </c>
      <c r="BF43" s="87">
        <v>0.7</v>
      </c>
      <c r="BG43" s="87">
        <v>1.87</v>
      </c>
      <c r="BH43" s="87">
        <v>30.5</v>
      </c>
      <c r="BI43" s="90"/>
      <c r="BJ43" s="86">
        <v>1700668</v>
      </c>
      <c r="BK43" s="86">
        <v>19587</v>
      </c>
      <c r="BL43" s="87">
        <v>12.5</v>
      </c>
      <c r="BM43" s="87">
        <v>48.7</v>
      </c>
      <c r="BN43" s="87">
        <v>101.1</v>
      </c>
      <c r="BO43" s="87">
        <v>123.6</v>
      </c>
      <c r="BP43" s="87">
        <v>64.5</v>
      </c>
      <c r="BQ43" s="87">
        <v>12.7</v>
      </c>
      <c r="BR43" s="87">
        <v>0.7</v>
      </c>
      <c r="BS43" s="87">
        <v>1.82</v>
      </c>
      <c r="BT43" s="87">
        <v>30.6</v>
      </c>
      <c r="BV43" s="91">
        <v>1712843</v>
      </c>
      <c r="BW43" s="91">
        <v>19772</v>
      </c>
      <c r="BX43" s="92">
        <v>11.1</v>
      </c>
      <c r="BY43" s="92">
        <v>46</v>
      </c>
      <c r="BZ43" s="92">
        <v>98.8</v>
      </c>
      <c r="CA43" s="92">
        <v>123.1</v>
      </c>
      <c r="CB43" s="92">
        <v>65.599999999999994</v>
      </c>
      <c r="CC43" s="92">
        <v>12.4</v>
      </c>
      <c r="CD43" s="92">
        <v>1</v>
      </c>
      <c r="CE43" s="94">
        <v>1.79</v>
      </c>
      <c r="CF43" s="92">
        <v>30.8</v>
      </c>
      <c r="CH43" s="93">
        <v>1723671</v>
      </c>
      <c r="CI43" s="93">
        <v>19072</v>
      </c>
      <c r="CJ43" s="64">
        <v>9.8000000000000007</v>
      </c>
      <c r="CK43" s="64">
        <v>43.4</v>
      </c>
      <c r="CL43" s="64">
        <v>95.7</v>
      </c>
      <c r="CM43" s="64">
        <v>119.9</v>
      </c>
      <c r="CN43" s="64">
        <v>64.900000000000006</v>
      </c>
      <c r="CO43" s="64">
        <v>12.4</v>
      </c>
      <c r="CP43" s="64">
        <v>1.1000000000000001</v>
      </c>
      <c r="CQ43" s="102">
        <v>1.74</v>
      </c>
      <c r="CR43" s="64">
        <v>30.9</v>
      </c>
      <c r="CT43" s="12">
        <v>1736389</v>
      </c>
      <c r="CU43" s="12">
        <v>19113</v>
      </c>
      <c r="CV43" s="12">
        <v>8.6999999999999993</v>
      </c>
      <c r="CW43" s="12">
        <v>41.8</v>
      </c>
      <c r="CX43" s="12">
        <v>93.8</v>
      </c>
      <c r="CY43" s="12">
        <v>118.3</v>
      </c>
      <c r="CZ43" s="12">
        <v>65.3</v>
      </c>
      <c r="DA43" s="12">
        <v>12.7</v>
      </c>
      <c r="DB43" s="12">
        <v>1.1000000000000001</v>
      </c>
      <c r="DC43" s="12">
        <v>1.71</v>
      </c>
      <c r="DD43" s="12">
        <v>31.1</v>
      </c>
      <c r="DF43" s="12">
        <v>1751693</v>
      </c>
      <c r="DG43" s="12">
        <v>19490</v>
      </c>
      <c r="DH43" s="12">
        <v>7.9</v>
      </c>
      <c r="DI43" s="12">
        <v>40.4</v>
      </c>
      <c r="DJ43" s="12">
        <v>92</v>
      </c>
      <c r="DK43" s="12">
        <v>117.6</v>
      </c>
      <c r="DL43" s="12">
        <v>64.8</v>
      </c>
      <c r="DM43" s="12">
        <v>13.4</v>
      </c>
      <c r="DN43" s="12">
        <v>1.1000000000000001</v>
      </c>
      <c r="DO43" s="12">
        <v>1.69</v>
      </c>
      <c r="DP43" s="12">
        <v>31.2</v>
      </c>
      <c r="DR43" s="12">
        <v>1769319</v>
      </c>
      <c r="DS43" s="12">
        <v>18526</v>
      </c>
      <c r="DT43" s="12">
        <v>7.3</v>
      </c>
      <c r="DU43" s="12">
        <v>38.5</v>
      </c>
      <c r="DV43" s="12">
        <v>90</v>
      </c>
      <c r="DW43" s="12">
        <v>116.2</v>
      </c>
      <c r="DX43" s="12">
        <v>63.9</v>
      </c>
      <c r="DY43" s="12">
        <v>13.4</v>
      </c>
      <c r="DZ43" s="12">
        <v>1.2</v>
      </c>
      <c r="EA43" s="12">
        <v>1.65</v>
      </c>
      <c r="EB43" s="12">
        <v>31.3</v>
      </c>
    </row>
    <row r="44" spans="1:132" ht="11.25" customHeight="1" x14ac:dyDescent="0.2">
      <c r="A44" s="10" t="s">
        <v>34</v>
      </c>
      <c r="B44" s="69"/>
      <c r="C44" s="69"/>
      <c r="D44" s="70"/>
      <c r="E44" s="70"/>
      <c r="F44" s="70"/>
      <c r="G44" s="70"/>
      <c r="H44" s="70"/>
      <c r="I44" s="70"/>
      <c r="J44" s="70"/>
      <c r="K44" s="70"/>
      <c r="L44" s="71"/>
      <c r="M44" s="71"/>
      <c r="N44" s="69"/>
      <c r="O44" s="69"/>
      <c r="P44" s="70"/>
      <c r="Q44" s="70"/>
      <c r="R44" s="70"/>
      <c r="S44" s="70"/>
      <c r="T44" s="70"/>
      <c r="U44" s="70"/>
      <c r="V44" s="70"/>
      <c r="W44" s="70"/>
      <c r="X44" s="70"/>
      <c r="Y44" s="71"/>
      <c r="Z44" s="69"/>
      <c r="AA44" s="69"/>
      <c r="AB44" s="70"/>
      <c r="AC44" s="70"/>
      <c r="AD44" s="70"/>
      <c r="AE44" s="70"/>
      <c r="AF44" s="70"/>
      <c r="AG44" s="70"/>
      <c r="AH44" s="70"/>
      <c r="AI44" s="70"/>
      <c r="AJ44" s="70"/>
      <c r="AK44" s="71"/>
      <c r="AL44" s="69"/>
      <c r="AM44" s="69"/>
      <c r="AN44" s="70"/>
      <c r="AO44" s="70"/>
      <c r="AP44" s="70"/>
      <c r="AQ44" s="70"/>
      <c r="AR44" s="70"/>
      <c r="AS44" s="70"/>
      <c r="AT44" s="70"/>
      <c r="AU44" s="70"/>
      <c r="AV44" s="70"/>
      <c r="AW44" s="71"/>
      <c r="AX44" s="69"/>
      <c r="AY44" s="69"/>
      <c r="AZ44" s="70"/>
      <c r="BA44" s="70"/>
      <c r="BB44" s="70"/>
      <c r="BC44" s="70"/>
      <c r="BD44" s="70"/>
      <c r="BE44" s="70"/>
      <c r="BF44" s="70"/>
      <c r="BG44" s="70"/>
      <c r="BH44" s="70"/>
      <c r="BI44" s="68"/>
      <c r="BJ44" s="69"/>
      <c r="BK44" s="69"/>
      <c r="BL44" s="70"/>
      <c r="BM44" s="70"/>
      <c r="BN44" s="70"/>
      <c r="BO44" s="70"/>
      <c r="BP44" s="70"/>
      <c r="BQ44" s="70"/>
      <c r="BR44" s="70"/>
      <c r="BS44" s="70"/>
      <c r="BT44" s="70"/>
      <c r="BU44" s="13"/>
      <c r="BV44" s="72"/>
      <c r="BW44" s="72"/>
      <c r="BX44" s="73"/>
      <c r="BY44" s="73"/>
      <c r="BZ44" s="73"/>
      <c r="CA44" s="73"/>
      <c r="CB44" s="73"/>
      <c r="CC44" s="73"/>
      <c r="CD44" s="73"/>
      <c r="CE44" s="74"/>
      <c r="CF44" s="73"/>
      <c r="CH44" s="82"/>
      <c r="CI44" s="82"/>
      <c r="CJ44" s="67"/>
      <c r="CK44" s="67"/>
      <c r="CL44" s="67"/>
      <c r="CM44" s="67"/>
      <c r="CN44" s="67"/>
      <c r="CO44" s="67"/>
      <c r="CP44" s="67"/>
      <c r="CQ44" s="101"/>
      <c r="CR44" s="67"/>
    </row>
    <row r="45" spans="1:132" ht="11.25" customHeight="1" x14ac:dyDescent="0.2">
      <c r="A45" s="45" t="s">
        <v>16</v>
      </c>
      <c r="B45" s="69">
        <v>1757781</v>
      </c>
      <c r="C45" s="69">
        <v>23652</v>
      </c>
      <c r="D45" s="70">
        <v>16.3</v>
      </c>
      <c r="E45" s="70">
        <v>51.6</v>
      </c>
      <c r="F45" s="70">
        <v>101.3</v>
      </c>
      <c r="G45" s="70">
        <v>127.7</v>
      </c>
      <c r="H45" s="70">
        <v>69.400000000000006</v>
      </c>
      <c r="I45" s="70">
        <v>13.8</v>
      </c>
      <c r="J45" s="70">
        <v>0.6</v>
      </c>
      <c r="K45" s="70">
        <v>1.9</v>
      </c>
      <c r="L45" s="71">
        <v>30.7</v>
      </c>
      <c r="M45" s="71"/>
      <c r="N45" s="69">
        <v>1809661</v>
      </c>
      <c r="O45" s="69">
        <v>24452</v>
      </c>
      <c r="P45" s="70">
        <v>15.3</v>
      </c>
      <c r="Q45" s="70">
        <v>49.2</v>
      </c>
      <c r="R45" s="70">
        <v>97.9</v>
      </c>
      <c r="S45" s="70">
        <v>125.1</v>
      </c>
      <c r="T45" s="70">
        <v>67.599999999999994</v>
      </c>
      <c r="U45" s="70">
        <v>14.2</v>
      </c>
      <c r="V45" s="70">
        <v>0.7</v>
      </c>
      <c r="W45" s="70">
        <v>1.85</v>
      </c>
      <c r="X45" s="70">
        <v>30.7</v>
      </c>
      <c r="Y45" s="71"/>
      <c r="Z45" s="69">
        <v>1867938</v>
      </c>
      <c r="AA45" s="69">
        <v>25698</v>
      </c>
      <c r="AB45" s="70">
        <v>15</v>
      </c>
      <c r="AC45" s="70">
        <v>48.1</v>
      </c>
      <c r="AD45" s="70">
        <v>96.9</v>
      </c>
      <c r="AE45" s="70">
        <v>125.3</v>
      </c>
      <c r="AF45" s="70">
        <v>68.7</v>
      </c>
      <c r="AG45" s="70">
        <v>14.5</v>
      </c>
      <c r="AH45" s="70">
        <v>0.8</v>
      </c>
      <c r="AI45" s="70">
        <v>1.85</v>
      </c>
      <c r="AJ45" s="70">
        <v>30.7</v>
      </c>
      <c r="AK45" s="71"/>
      <c r="AL45" s="69">
        <v>1918096</v>
      </c>
      <c r="AM45" s="69">
        <v>26463</v>
      </c>
      <c r="AN45" s="70">
        <v>14.1</v>
      </c>
      <c r="AO45" s="70">
        <v>47.5</v>
      </c>
      <c r="AP45" s="70">
        <v>94.7</v>
      </c>
      <c r="AQ45" s="70">
        <v>126</v>
      </c>
      <c r="AR45" s="70">
        <v>69.900000000000006</v>
      </c>
      <c r="AS45" s="70">
        <v>14.9</v>
      </c>
      <c r="AT45" s="70">
        <v>0.9</v>
      </c>
      <c r="AU45" s="70">
        <v>1.84</v>
      </c>
      <c r="AV45" s="70">
        <v>30.8</v>
      </c>
      <c r="AW45" s="71"/>
      <c r="AX45" s="69">
        <v>1947612</v>
      </c>
      <c r="AY45" s="69">
        <v>27178</v>
      </c>
      <c r="AZ45" s="70">
        <v>12.7</v>
      </c>
      <c r="BA45" s="70">
        <v>46.7</v>
      </c>
      <c r="BB45" s="70">
        <v>93.5</v>
      </c>
      <c r="BC45" s="70">
        <v>126.5</v>
      </c>
      <c r="BD45" s="70">
        <v>72.2</v>
      </c>
      <c r="BE45" s="70">
        <v>14.8</v>
      </c>
      <c r="BF45" s="70">
        <v>0.9</v>
      </c>
      <c r="BG45" s="70">
        <v>1.84</v>
      </c>
      <c r="BH45" s="70">
        <v>30.9</v>
      </c>
      <c r="BI45" s="68"/>
      <c r="BJ45" s="69">
        <v>1971973</v>
      </c>
      <c r="BK45" s="69">
        <v>26909</v>
      </c>
      <c r="BL45" s="70">
        <v>11.2</v>
      </c>
      <c r="BM45" s="70">
        <v>45.2</v>
      </c>
      <c r="BN45" s="70">
        <v>92.2</v>
      </c>
      <c r="BO45" s="70">
        <v>125.8</v>
      </c>
      <c r="BP45" s="70">
        <v>72.8</v>
      </c>
      <c r="BQ45" s="70">
        <v>14.8</v>
      </c>
      <c r="BR45" s="70">
        <v>0.9</v>
      </c>
      <c r="BS45" s="70">
        <v>1.81</v>
      </c>
      <c r="BT45" s="70">
        <v>31.1</v>
      </c>
      <c r="BU45" s="13"/>
      <c r="BV45" s="72">
        <v>1991554</v>
      </c>
      <c r="BW45" s="72">
        <v>27557</v>
      </c>
      <c r="BX45" s="73">
        <v>10</v>
      </c>
      <c r="BY45" s="73">
        <v>44</v>
      </c>
      <c r="BZ45" s="73">
        <v>92.1</v>
      </c>
      <c r="CA45" s="73">
        <v>125.6</v>
      </c>
      <c r="CB45" s="73">
        <v>74.400000000000006</v>
      </c>
      <c r="CC45" s="73">
        <v>14.8</v>
      </c>
      <c r="CD45" s="73">
        <v>1</v>
      </c>
      <c r="CE45" s="74">
        <v>1.81</v>
      </c>
      <c r="CF45" s="73">
        <v>31.2</v>
      </c>
      <c r="CH45" s="82">
        <v>2009814</v>
      </c>
      <c r="CI45" s="82">
        <v>26982</v>
      </c>
      <c r="CJ45" s="67">
        <v>9.4</v>
      </c>
      <c r="CK45" s="67">
        <v>42.7</v>
      </c>
      <c r="CL45" s="67">
        <v>91.4</v>
      </c>
      <c r="CM45" s="67">
        <v>123.8</v>
      </c>
      <c r="CN45" s="67">
        <v>74.2</v>
      </c>
      <c r="CO45" s="67">
        <v>14.9</v>
      </c>
      <c r="CP45" s="67">
        <v>1.1000000000000001</v>
      </c>
      <c r="CQ45" s="101">
        <v>1.79</v>
      </c>
      <c r="CR45" s="67">
        <v>31.3</v>
      </c>
      <c r="CT45">
        <v>2030089</v>
      </c>
      <c r="CU45">
        <v>26112</v>
      </c>
      <c r="CV45">
        <v>8.4</v>
      </c>
      <c r="CW45">
        <v>41.1</v>
      </c>
      <c r="CX45">
        <v>90.8</v>
      </c>
      <c r="CY45">
        <v>121.9</v>
      </c>
      <c r="CZ45">
        <v>73.3</v>
      </c>
      <c r="DA45">
        <v>15.3</v>
      </c>
      <c r="DB45">
        <v>1.1000000000000001</v>
      </c>
      <c r="DC45">
        <v>1.76</v>
      </c>
      <c r="DD45">
        <v>31.4</v>
      </c>
      <c r="DF45">
        <v>2058569</v>
      </c>
      <c r="DG45">
        <v>26388</v>
      </c>
      <c r="DH45">
        <v>7.4</v>
      </c>
      <c r="DI45">
        <v>38.799999999999997</v>
      </c>
      <c r="DJ45">
        <v>88.9</v>
      </c>
      <c r="DK45">
        <v>120.2</v>
      </c>
      <c r="DL45">
        <v>72.400000000000006</v>
      </c>
      <c r="DM45">
        <v>15.5</v>
      </c>
      <c r="DN45">
        <v>1.2</v>
      </c>
      <c r="DO45">
        <v>1.72</v>
      </c>
      <c r="DP45">
        <v>31.6</v>
      </c>
      <c r="DR45">
        <v>2095610</v>
      </c>
      <c r="DS45">
        <v>25336</v>
      </c>
      <c r="DT45">
        <v>6.7</v>
      </c>
      <c r="DU45">
        <v>36.6</v>
      </c>
      <c r="DV45">
        <v>85.5</v>
      </c>
      <c r="DW45">
        <v>118.1</v>
      </c>
      <c r="DX45">
        <v>71</v>
      </c>
      <c r="DY45">
        <v>15.4</v>
      </c>
      <c r="DZ45">
        <v>1.2</v>
      </c>
      <c r="EA45">
        <v>1.67</v>
      </c>
      <c r="EB45">
        <v>31.8</v>
      </c>
    </row>
    <row r="46" spans="1:132" ht="11.25" customHeight="1" x14ac:dyDescent="0.2">
      <c r="A46" s="45" t="s">
        <v>17</v>
      </c>
      <c r="B46" s="69">
        <v>195914</v>
      </c>
      <c r="C46" s="69">
        <v>2549</v>
      </c>
      <c r="D46" s="70">
        <v>21.5</v>
      </c>
      <c r="E46" s="70">
        <v>91</v>
      </c>
      <c r="F46" s="70">
        <v>149.80000000000001</v>
      </c>
      <c r="G46" s="70">
        <v>125.7</v>
      </c>
      <c r="H46" s="70">
        <v>54.6</v>
      </c>
      <c r="I46" s="70">
        <v>9</v>
      </c>
      <c r="J46" s="70">
        <v>0.5</v>
      </c>
      <c r="K46" s="70">
        <v>2.2599999999999998</v>
      </c>
      <c r="L46" s="71">
        <v>29.5</v>
      </c>
      <c r="M46" s="71"/>
      <c r="N46" s="69">
        <v>200583</v>
      </c>
      <c r="O46" s="69">
        <v>2494</v>
      </c>
      <c r="P46" s="70">
        <v>19.3</v>
      </c>
      <c r="Q46" s="70">
        <v>87.3</v>
      </c>
      <c r="R46" s="70">
        <v>140.30000000000001</v>
      </c>
      <c r="S46" s="70">
        <v>119</v>
      </c>
      <c r="T46" s="70">
        <v>55.6</v>
      </c>
      <c r="U46" s="70">
        <v>9.8000000000000007</v>
      </c>
      <c r="V46" s="70">
        <v>0.7</v>
      </c>
      <c r="W46" s="70">
        <v>2.16</v>
      </c>
      <c r="X46" s="70">
        <v>29.5</v>
      </c>
      <c r="Y46" s="71"/>
      <c r="Z46" s="69">
        <v>207521</v>
      </c>
      <c r="AA46" s="69">
        <v>2638</v>
      </c>
      <c r="AB46" s="70">
        <v>18.8</v>
      </c>
      <c r="AC46" s="70">
        <v>88.2</v>
      </c>
      <c r="AD46" s="70">
        <v>135.4</v>
      </c>
      <c r="AE46" s="70">
        <v>119.2</v>
      </c>
      <c r="AF46" s="70">
        <v>56.2</v>
      </c>
      <c r="AG46" s="70">
        <v>10.8</v>
      </c>
      <c r="AH46" s="70">
        <v>0.5</v>
      </c>
      <c r="AI46" s="70">
        <v>2.15</v>
      </c>
      <c r="AJ46" s="70">
        <v>29.5</v>
      </c>
      <c r="AK46" s="71"/>
      <c r="AL46" s="69">
        <v>213786</v>
      </c>
      <c r="AM46" s="69">
        <v>2657</v>
      </c>
      <c r="AN46" s="70">
        <v>19</v>
      </c>
      <c r="AO46" s="70">
        <v>85.3</v>
      </c>
      <c r="AP46" s="70">
        <v>130.4</v>
      </c>
      <c r="AQ46" s="70">
        <v>117.5</v>
      </c>
      <c r="AR46" s="70">
        <v>56.8</v>
      </c>
      <c r="AS46" s="70">
        <v>11.1</v>
      </c>
      <c r="AT46" s="70">
        <v>0.4</v>
      </c>
      <c r="AU46" s="70">
        <v>2.1</v>
      </c>
      <c r="AV46" s="70">
        <v>29.6</v>
      </c>
      <c r="AW46" s="71"/>
      <c r="AX46" s="69">
        <v>217467</v>
      </c>
      <c r="AY46" s="69">
        <v>2719</v>
      </c>
      <c r="AZ46" s="70">
        <v>18.8</v>
      </c>
      <c r="BA46" s="70">
        <v>85.4</v>
      </c>
      <c r="BB46" s="70">
        <v>130.80000000000001</v>
      </c>
      <c r="BC46" s="70">
        <v>117.4</v>
      </c>
      <c r="BD46" s="70">
        <v>57</v>
      </c>
      <c r="BE46" s="70">
        <v>10.9</v>
      </c>
      <c r="BF46" s="70">
        <v>0.3</v>
      </c>
      <c r="BG46" s="70">
        <v>2.1</v>
      </c>
      <c r="BH46" s="70">
        <v>29.6</v>
      </c>
      <c r="BI46" s="68"/>
      <c r="BJ46" s="69">
        <v>220012</v>
      </c>
      <c r="BK46" s="69">
        <v>2706</v>
      </c>
      <c r="BL46" s="70">
        <v>16.5</v>
      </c>
      <c r="BM46" s="70">
        <v>82.3</v>
      </c>
      <c r="BN46" s="70">
        <v>129.1</v>
      </c>
      <c r="BO46" s="70">
        <v>120.8</v>
      </c>
      <c r="BP46" s="70">
        <v>57</v>
      </c>
      <c r="BQ46" s="70">
        <v>10.4</v>
      </c>
      <c r="BR46" s="70">
        <v>0.4</v>
      </c>
      <c r="BS46" s="70">
        <v>2.08</v>
      </c>
      <c r="BT46" s="70">
        <v>29.8</v>
      </c>
      <c r="BU46" s="13"/>
      <c r="BV46" s="72">
        <v>221304</v>
      </c>
      <c r="BW46" s="72">
        <v>2637</v>
      </c>
      <c r="BX46" s="73">
        <v>15.4</v>
      </c>
      <c r="BY46" s="73">
        <v>81.2</v>
      </c>
      <c r="BZ46" s="73">
        <v>126.9</v>
      </c>
      <c r="CA46" s="73">
        <v>122.2</v>
      </c>
      <c r="CB46" s="73">
        <v>58.5</v>
      </c>
      <c r="CC46" s="73">
        <v>10.3</v>
      </c>
      <c r="CD46" s="73">
        <v>0.5</v>
      </c>
      <c r="CE46" s="74">
        <v>2.0699999999999998</v>
      </c>
      <c r="CF46" s="73">
        <v>30</v>
      </c>
      <c r="CH46" s="82">
        <v>223141</v>
      </c>
      <c r="CI46" s="82">
        <v>2481</v>
      </c>
      <c r="CJ46" s="67">
        <v>13.7</v>
      </c>
      <c r="CK46" s="67">
        <v>76.5</v>
      </c>
      <c r="CL46" s="67">
        <v>123.2</v>
      </c>
      <c r="CM46" s="67">
        <v>123.8</v>
      </c>
      <c r="CN46" s="67">
        <v>57.1</v>
      </c>
      <c r="CO46" s="67">
        <v>10.3</v>
      </c>
      <c r="CP46" s="67">
        <v>0.5</v>
      </c>
      <c r="CQ46" s="101">
        <v>2.02</v>
      </c>
      <c r="CR46" s="67">
        <v>30.2</v>
      </c>
      <c r="CT46">
        <v>224993</v>
      </c>
      <c r="CU46">
        <v>2434</v>
      </c>
      <c r="CV46">
        <v>11.7</v>
      </c>
      <c r="CW46">
        <v>72.099999999999994</v>
      </c>
      <c r="CX46">
        <v>122</v>
      </c>
      <c r="CY46">
        <v>121.7</v>
      </c>
      <c r="CZ46">
        <v>56.9</v>
      </c>
      <c r="DA46">
        <v>10.3</v>
      </c>
      <c r="DB46">
        <v>0.4</v>
      </c>
      <c r="DC46">
        <v>1.98</v>
      </c>
      <c r="DD46">
        <v>30.4</v>
      </c>
      <c r="DF46">
        <v>227019</v>
      </c>
      <c r="DG46">
        <v>2405</v>
      </c>
      <c r="DH46">
        <v>10.199999999999999</v>
      </c>
      <c r="DI46">
        <v>68.400000000000006</v>
      </c>
      <c r="DJ46">
        <v>124</v>
      </c>
      <c r="DK46">
        <v>117.8</v>
      </c>
      <c r="DL46">
        <v>56.7</v>
      </c>
      <c r="DM46">
        <v>9.8000000000000007</v>
      </c>
      <c r="DN46">
        <v>0.4</v>
      </c>
      <c r="DO46">
        <v>1.94</v>
      </c>
      <c r="DP46">
        <v>30.4</v>
      </c>
      <c r="DR46">
        <v>229609</v>
      </c>
      <c r="DS46">
        <v>2330</v>
      </c>
      <c r="DT46">
        <v>8.4</v>
      </c>
      <c r="DU46">
        <v>64.8</v>
      </c>
      <c r="DV46">
        <v>125.2</v>
      </c>
      <c r="DW46">
        <v>115.9</v>
      </c>
      <c r="DX46">
        <v>57.4</v>
      </c>
      <c r="DY46">
        <v>10</v>
      </c>
      <c r="DZ46">
        <v>0.4</v>
      </c>
      <c r="EA46">
        <v>1.91</v>
      </c>
      <c r="EB46">
        <v>30.5</v>
      </c>
    </row>
    <row r="47" spans="1:132" ht="11.25" customHeight="1" x14ac:dyDescent="0.2">
      <c r="A47" s="45" t="s">
        <v>18</v>
      </c>
      <c r="B47" s="69">
        <v>181197</v>
      </c>
      <c r="C47" s="69">
        <v>2710</v>
      </c>
      <c r="D47" s="70">
        <v>37.6</v>
      </c>
      <c r="E47" s="70">
        <v>118.1</v>
      </c>
      <c r="F47" s="70">
        <v>160.1</v>
      </c>
      <c r="G47" s="70">
        <v>124.3</v>
      </c>
      <c r="H47" s="70">
        <v>56.9</v>
      </c>
      <c r="I47" s="70">
        <v>10.6</v>
      </c>
      <c r="J47" s="70">
        <v>0.5</v>
      </c>
      <c r="K47" s="70">
        <v>2.54</v>
      </c>
      <c r="L47" s="71">
        <v>28.5</v>
      </c>
      <c r="M47" s="71"/>
      <c r="N47" s="69">
        <v>182994</v>
      </c>
      <c r="O47" s="69">
        <v>2634</v>
      </c>
      <c r="P47" s="70">
        <v>36.6</v>
      </c>
      <c r="Q47" s="70">
        <v>109.5</v>
      </c>
      <c r="R47" s="70">
        <v>155.69999999999999</v>
      </c>
      <c r="S47" s="70">
        <v>122.9</v>
      </c>
      <c r="T47" s="70">
        <v>54.8</v>
      </c>
      <c r="U47" s="70">
        <v>10.8</v>
      </c>
      <c r="V47" s="70">
        <v>0.4</v>
      </c>
      <c r="W47" s="70">
        <v>2.4500000000000002</v>
      </c>
      <c r="X47" s="70">
        <v>28.5</v>
      </c>
      <c r="Y47" s="71"/>
      <c r="Z47" s="69">
        <v>186419</v>
      </c>
      <c r="AA47" s="69">
        <v>2651</v>
      </c>
      <c r="AB47" s="70">
        <v>33.6</v>
      </c>
      <c r="AC47" s="70">
        <v>106.9</v>
      </c>
      <c r="AD47" s="70">
        <v>149.5</v>
      </c>
      <c r="AE47" s="70">
        <v>125.1</v>
      </c>
      <c r="AF47" s="70">
        <v>53.6</v>
      </c>
      <c r="AG47" s="70">
        <v>11.4</v>
      </c>
      <c r="AH47" s="70">
        <v>0.5</v>
      </c>
      <c r="AI47" s="70">
        <v>2.4</v>
      </c>
      <c r="AJ47" s="70">
        <v>28.6</v>
      </c>
      <c r="AK47" s="71"/>
      <c r="AL47" s="69">
        <v>189006</v>
      </c>
      <c r="AM47" s="69">
        <v>2595</v>
      </c>
      <c r="AN47" s="70">
        <v>32.6</v>
      </c>
      <c r="AO47" s="70">
        <v>105.7</v>
      </c>
      <c r="AP47" s="70">
        <v>142.5</v>
      </c>
      <c r="AQ47" s="70">
        <v>121.3</v>
      </c>
      <c r="AR47" s="70">
        <v>51.7</v>
      </c>
      <c r="AS47" s="70">
        <v>11.3</v>
      </c>
      <c r="AT47" s="70">
        <v>0.4</v>
      </c>
      <c r="AU47" s="70">
        <v>2.33</v>
      </c>
      <c r="AV47" s="70">
        <v>28.6</v>
      </c>
      <c r="AW47" s="71"/>
      <c r="AX47" s="69">
        <v>189218</v>
      </c>
      <c r="AY47" s="69">
        <v>2589</v>
      </c>
      <c r="AZ47" s="70">
        <v>30.5</v>
      </c>
      <c r="BA47" s="70">
        <v>106.8</v>
      </c>
      <c r="BB47" s="70">
        <v>135.80000000000001</v>
      </c>
      <c r="BC47" s="70">
        <v>120.9</v>
      </c>
      <c r="BD47" s="70">
        <v>51.7</v>
      </c>
      <c r="BE47" s="70">
        <v>11.9</v>
      </c>
      <c r="BF47" s="70">
        <v>0.5</v>
      </c>
      <c r="BG47" s="70">
        <v>2.29</v>
      </c>
      <c r="BH47" s="70">
        <v>28.7</v>
      </c>
      <c r="BI47" s="68"/>
      <c r="BJ47" s="69">
        <v>188501</v>
      </c>
      <c r="BK47" s="69">
        <v>2522</v>
      </c>
      <c r="BL47" s="70">
        <v>28.7</v>
      </c>
      <c r="BM47" s="70">
        <v>105.2</v>
      </c>
      <c r="BN47" s="70">
        <v>136.80000000000001</v>
      </c>
      <c r="BO47" s="70">
        <v>117.3</v>
      </c>
      <c r="BP47" s="70">
        <v>52.7</v>
      </c>
      <c r="BQ47" s="70">
        <v>10.199999999999999</v>
      </c>
      <c r="BR47" s="70">
        <v>0.5</v>
      </c>
      <c r="BS47" s="70">
        <v>2.2599999999999998</v>
      </c>
      <c r="BT47" s="70">
        <v>28.7</v>
      </c>
      <c r="BU47" s="13"/>
      <c r="BV47" s="72">
        <v>186734</v>
      </c>
      <c r="BW47" s="72">
        <v>2446</v>
      </c>
      <c r="BX47" s="73">
        <v>25.4</v>
      </c>
      <c r="BY47" s="73">
        <v>98.9</v>
      </c>
      <c r="BZ47" s="73">
        <v>135.80000000000001</v>
      </c>
      <c r="CA47" s="73">
        <v>121.9</v>
      </c>
      <c r="CB47" s="73">
        <v>55.1</v>
      </c>
      <c r="CC47" s="73">
        <v>11</v>
      </c>
      <c r="CD47" s="73">
        <v>0.4</v>
      </c>
      <c r="CE47" s="74">
        <v>2.2400000000000002</v>
      </c>
      <c r="CF47" s="73">
        <v>29.1</v>
      </c>
      <c r="CH47" s="82">
        <v>186031</v>
      </c>
      <c r="CI47" s="82">
        <v>2349</v>
      </c>
      <c r="CJ47" s="67">
        <v>23.4</v>
      </c>
      <c r="CK47" s="67">
        <v>93.7</v>
      </c>
      <c r="CL47" s="67">
        <v>138</v>
      </c>
      <c r="CM47" s="67">
        <v>120.2</v>
      </c>
      <c r="CN47" s="67">
        <v>58.4</v>
      </c>
      <c r="CO47" s="67">
        <v>10.199999999999999</v>
      </c>
      <c r="CP47" s="67">
        <v>0.3</v>
      </c>
      <c r="CQ47" s="101">
        <v>2.2200000000000002</v>
      </c>
      <c r="CR47" s="67">
        <v>29.3</v>
      </c>
      <c r="CT47">
        <v>184607</v>
      </c>
      <c r="CU47">
        <v>2104</v>
      </c>
      <c r="CV47">
        <v>20.2</v>
      </c>
      <c r="CW47">
        <v>91</v>
      </c>
      <c r="CX47">
        <v>133.69999999999999</v>
      </c>
      <c r="CY47">
        <v>118</v>
      </c>
      <c r="CZ47">
        <v>56.5</v>
      </c>
      <c r="DA47">
        <v>10.7</v>
      </c>
      <c r="DB47">
        <v>0.5</v>
      </c>
      <c r="DC47">
        <v>2.15</v>
      </c>
      <c r="DD47">
        <v>29.5</v>
      </c>
      <c r="DF47">
        <v>183440</v>
      </c>
      <c r="DG47">
        <v>2207</v>
      </c>
      <c r="DH47">
        <v>18.100000000000001</v>
      </c>
      <c r="DI47">
        <v>91.8</v>
      </c>
      <c r="DJ47">
        <v>134.69999999999999</v>
      </c>
      <c r="DK47">
        <v>116.6</v>
      </c>
      <c r="DL47">
        <v>56.6</v>
      </c>
      <c r="DM47">
        <v>10.3</v>
      </c>
      <c r="DN47">
        <v>0.6</v>
      </c>
      <c r="DO47">
        <v>2.14</v>
      </c>
      <c r="DP47">
        <v>29.5</v>
      </c>
      <c r="DR47">
        <v>183385</v>
      </c>
      <c r="DS47">
        <v>2177</v>
      </c>
      <c r="DT47">
        <v>15.9</v>
      </c>
      <c r="DU47">
        <v>92.6</v>
      </c>
      <c r="DV47">
        <v>136.30000000000001</v>
      </c>
      <c r="DW47">
        <v>116.7</v>
      </c>
      <c r="DX47">
        <v>54.9</v>
      </c>
      <c r="DY47">
        <v>10.6</v>
      </c>
      <c r="DZ47">
        <v>0.8</v>
      </c>
      <c r="EA47">
        <v>2.14</v>
      </c>
      <c r="EB47">
        <v>29.6</v>
      </c>
    </row>
    <row r="48" spans="1:132" ht="11.25" customHeight="1" x14ac:dyDescent="0.2">
      <c r="A48" s="45" t="s">
        <v>19</v>
      </c>
      <c r="B48" s="69">
        <v>377111</v>
      </c>
      <c r="C48" s="69">
        <v>5259</v>
      </c>
      <c r="D48" s="70">
        <v>29.3</v>
      </c>
      <c r="E48" s="70">
        <v>104.5</v>
      </c>
      <c r="F48" s="70">
        <v>154.9</v>
      </c>
      <c r="G48" s="70">
        <v>125</v>
      </c>
      <c r="H48" s="70">
        <v>55.7</v>
      </c>
      <c r="I48" s="70">
        <v>9.8000000000000007</v>
      </c>
      <c r="J48" s="70">
        <v>0.3</v>
      </c>
      <c r="K48" s="70">
        <v>2.4</v>
      </c>
      <c r="L48" s="71">
        <v>28.9</v>
      </c>
      <c r="M48" s="71"/>
      <c r="N48" s="69">
        <v>383577</v>
      </c>
      <c r="O48" s="69">
        <v>5128</v>
      </c>
      <c r="P48" s="70">
        <v>27.5</v>
      </c>
      <c r="Q48" s="70">
        <v>98.3</v>
      </c>
      <c r="R48" s="70">
        <v>148</v>
      </c>
      <c r="S48" s="70">
        <v>120.9</v>
      </c>
      <c r="T48" s="70">
        <v>55.2</v>
      </c>
      <c r="U48" s="70">
        <v>10.3</v>
      </c>
      <c r="V48" s="70">
        <v>0.4</v>
      </c>
      <c r="W48" s="70">
        <v>2.2999999999999998</v>
      </c>
      <c r="X48" s="70">
        <v>29</v>
      </c>
      <c r="Y48" s="71"/>
      <c r="Z48" s="69">
        <v>393940</v>
      </c>
      <c r="AA48" s="69">
        <v>5289</v>
      </c>
      <c r="AB48" s="70">
        <v>25.8</v>
      </c>
      <c r="AC48" s="70">
        <v>97.4</v>
      </c>
      <c r="AD48" s="70">
        <v>142.4</v>
      </c>
      <c r="AE48" s="70">
        <v>122</v>
      </c>
      <c r="AF48" s="70">
        <v>55</v>
      </c>
      <c r="AG48" s="70">
        <v>11.1</v>
      </c>
      <c r="AH48" s="70">
        <v>0.5</v>
      </c>
      <c r="AI48" s="70">
        <v>2.27</v>
      </c>
      <c r="AJ48" s="70">
        <v>29.1</v>
      </c>
      <c r="AK48" s="71"/>
      <c r="AL48" s="69">
        <v>402792</v>
      </c>
      <c r="AM48" s="69">
        <v>5252</v>
      </c>
      <c r="AN48" s="70">
        <v>25.3</v>
      </c>
      <c r="AO48" s="70">
        <v>95.2</v>
      </c>
      <c r="AP48" s="70">
        <v>136.4</v>
      </c>
      <c r="AQ48" s="70">
        <v>119.4</v>
      </c>
      <c r="AR48" s="70">
        <v>54.4</v>
      </c>
      <c r="AS48" s="70">
        <v>11.2</v>
      </c>
      <c r="AT48" s="70">
        <v>0.4</v>
      </c>
      <c r="AU48" s="70">
        <v>2.21</v>
      </c>
      <c r="AV48" s="70">
        <v>29.1</v>
      </c>
      <c r="AW48" s="71"/>
      <c r="AX48" s="69">
        <v>406685</v>
      </c>
      <c r="AY48" s="69">
        <v>5308</v>
      </c>
      <c r="AZ48" s="70">
        <v>24.2</v>
      </c>
      <c r="BA48" s="70">
        <v>95.6</v>
      </c>
      <c r="BB48" s="70">
        <v>133.19999999999999</v>
      </c>
      <c r="BC48" s="70">
        <v>119</v>
      </c>
      <c r="BD48" s="70">
        <v>54.6</v>
      </c>
      <c r="BE48" s="70">
        <v>11.3</v>
      </c>
      <c r="BF48" s="70">
        <v>0.4</v>
      </c>
      <c r="BG48" s="70">
        <v>2.19</v>
      </c>
      <c r="BH48" s="70">
        <v>29.1</v>
      </c>
      <c r="BI48" s="68"/>
      <c r="BJ48" s="69">
        <v>408513</v>
      </c>
      <c r="BK48" s="69">
        <v>5228</v>
      </c>
      <c r="BL48" s="70">
        <v>22.1</v>
      </c>
      <c r="BM48" s="70">
        <v>93.1</v>
      </c>
      <c r="BN48" s="70">
        <v>132.80000000000001</v>
      </c>
      <c r="BO48" s="70">
        <v>119.2</v>
      </c>
      <c r="BP48" s="70">
        <v>55.1</v>
      </c>
      <c r="BQ48" s="70">
        <v>10.3</v>
      </c>
      <c r="BR48" s="70">
        <v>0.4</v>
      </c>
      <c r="BS48" s="70">
        <v>2.17</v>
      </c>
      <c r="BT48" s="70">
        <v>29.3</v>
      </c>
      <c r="BU48" s="13"/>
      <c r="BV48" s="72">
        <v>408038</v>
      </c>
      <c r="BW48" s="72">
        <v>5083</v>
      </c>
      <c r="BX48" s="73">
        <v>20</v>
      </c>
      <c r="BY48" s="73">
        <v>89.4</v>
      </c>
      <c r="BZ48" s="73">
        <v>131.19999999999999</v>
      </c>
      <c r="CA48" s="73">
        <v>122.1</v>
      </c>
      <c r="CB48" s="73">
        <v>57</v>
      </c>
      <c r="CC48" s="73">
        <v>10.6</v>
      </c>
      <c r="CD48" s="73">
        <v>0.4</v>
      </c>
      <c r="CE48" s="74">
        <v>2.15</v>
      </c>
      <c r="CF48" s="73">
        <v>29.5</v>
      </c>
      <c r="CH48" s="82">
        <v>409172</v>
      </c>
      <c r="CI48" s="82">
        <v>4830</v>
      </c>
      <c r="CJ48" s="67">
        <v>18.100000000000001</v>
      </c>
      <c r="CK48" s="67">
        <v>84.4</v>
      </c>
      <c r="CL48" s="67">
        <v>130.19999999999999</v>
      </c>
      <c r="CM48" s="67">
        <v>122.1</v>
      </c>
      <c r="CN48" s="67">
        <v>57.7</v>
      </c>
      <c r="CO48" s="67">
        <v>10.199999999999999</v>
      </c>
      <c r="CP48" s="67">
        <v>0.4</v>
      </c>
      <c r="CQ48" s="101">
        <v>2.12</v>
      </c>
      <c r="CR48" s="67">
        <v>29.8</v>
      </c>
      <c r="CT48">
        <v>409600</v>
      </c>
      <c r="CU48">
        <v>4538</v>
      </c>
      <c r="CV48">
        <v>15.5</v>
      </c>
      <c r="CW48">
        <v>80.7</v>
      </c>
      <c r="CX48">
        <v>127.5</v>
      </c>
      <c r="CY48">
        <v>120.1</v>
      </c>
      <c r="CZ48">
        <v>56.7</v>
      </c>
      <c r="DA48">
        <v>10.5</v>
      </c>
      <c r="DB48">
        <v>0.4</v>
      </c>
      <c r="DC48">
        <v>2.06</v>
      </c>
      <c r="DD48">
        <v>30</v>
      </c>
      <c r="DF48">
        <v>410459</v>
      </c>
      <c r="DG48">
        <v>4612</v>
      </c>
      <c r="DH48">
        <v>13.6</v>
      </c>
      <c r="DI48">
        <v>78.8</v>
      </c>
      <c r="DJ48">
        <v>128.9</v>
      </c>
      <c r="DK48">
        <v>117.3</v>
      </c>
      <c r="DL48">
        <v>56.7</v>
      </c>
      <c r="DM48">
        <v>10</v>
      </c>
      <c r="DN48">
        <v>0.5</v>
      </c>
      <c r="DO48">
        <v>2.0299999999999998</v>
      </c>
      <c r="DP48">
        <v>30</v>
      </c>
      <c r="DR48">
        <v>412994</v>
      </c>
      <c r="DS48">
        <v>4507</v>
      </c>
      <c r="DT48">
        <v>11.6</v>
      </c>
      <c r="DU48">
        <v>77</v>
      </c>
      <c r="DV48">
        <v>130.30000000000001</v>
      </c>
      <c r="DW48">
        <v>116.2</v>
      </c>
      <c r="DX48">
        <v>56.3</v>
      </c>
      <c r="DY48">
        <v>10.3</v>
      </c>
      <c r="DZ48">
        <v>0.6</v>
      </c>
      <c r="EA48">
        <v>2.0099999999999998</v>
      </c>
      <c r="EB48">
        <v>30.1</v>
      </c>
    </row>
    <row r="49" spans="1:132" ht="11.25" customHeight="1" x14ac:dyDescent="0.2">
      <c r="A49" s="45" t="s">
        <v>20</v>
      </c>
      <c r="B49" s="69">
        <v>84326</v>
      </c>
      <c r="C49" s="69">
        <v>1379</v>
      </c>
      <c r="D49" s="70">
        <v>42</v>
      </c>
      <c r="E49" s="70">
        <v>105</v>
      </c>
      <c r="F49" s="70">
        <v>128.1</v>
      </c>
      <c r="G49" s="70">
        <v>120.8</v>
      </c>
      <c r="H49" s="70">
        <v>62.8</v>
      </c>
      <c r="I49" s="70">
        <v>12</v>
      </c>
      <c r="J49" s="70">
        <v>0.3</v>
      </c>
      <c r="K49" s="70">
        <v>2.35</v>
      </c>
      <c r="L49" s="71">
        <v>29</v>
      </c>
      <c r="M49" s="71"/>
      <c r="N49" s="69">
        <v>85693</v>
      </c>
      <c r="O49" s="69">
        <v>1491</v>
      </c>
      <c r="P49" s="70">
        <v>41.7</v>
      </c>
      <c r="Q49" s="70">
        <v>102.1</v>
      </c>
      <c r="R49" s="70">
        <v>127.3</v>
      </c>
      <c r="S49" s="70">
        <v>122.4</v>
      </c>
      <c r="T49" s="70">
        <v>61.1</v>
      </c>
      <c r="U49" s="70">
        <v>12</v>
      </c>
      <c r="V49" s="70">
        <v>0.5</v>
      </c>
      <c r="W49" s="70">
        <v>2.33</v>
      </c>
      <c r="X49" s="70">
        <v>29</v>
      </c>
      <c r="Y49" s="71"/>
      <c r="Z49" s="69">
        <v>87488</v>
      </c>
      <c r="AA49" s="69">
        <v>1468</v>
      </c>
      <c r="AB49" s="70">
        <v>42.1</v>
      </c>
      <c r="AC49" s="70">
        <v>98.8</v>
      </c>
      <c r="AD49" s="70">
        <v>127.4</v>
      </c>
      <c r="AE49" s="70">
        <v>121.8</v>
      </c>
      <c r="AF49" s="70">
        <v>56.7</v>
      </c>
      <c r="AG49" s="70">
        <v>12.3</v>
      </c>
      <c r="AH49" s="70">
        <v>0.6</v>
      </c>
      <c r="AI49" s="70">
        <v>2.2999999999999998</v>
      </c>
      <c r="AJ49" s="70">
        <v>29</v>
      </c>
      <c r="AK49" s="71"/>
      <c r="AL49" s="69">
        <v>89173</v>
      </c>
      <c r="AM49" s="69">
        <v>1463</v>
      </c>
      <c r="AN49" s="70">
        <v>41.2</v>
      </c>
      <c r="AO49" s="70">
        <v>99.2</v>
      </c>
      <c r="AP49" s="70">
        <v>125.4</v>
      </c>
      <c r="AQ49" s="70">
        <v>123.2</v>
      </c>
      <c r="AR49" s="70">
        <v>55.8</v>
      </c>
      <c r="AS49" s="70">
        <v>13.1</v>
      </c>
      <c r="AT49" s="70">
        <v>0.7</v>
      </c>
      <c r="AU49" s="70">
        <v>2.29</v>
      </c>
      <c r="AV49" s="70">
        <v>29.1</v>
      </c>
      <c r="AW49" s="71"/>
      <c r="AX49" s="69">
        <v>88487</v>
      </c>
      <c r="AY49" s="69">
        <v>1545</v>
      </c>
      <c r="AZ49" s="70">
        <v>41.8</v>
      </c>
      <c r="BA49" s="70">
        <v>100.8</v>
      </c>
      <c r="BB49" s="70">
        <v>121.8</v>
      </c>
      <c r="BC49" s="70">
        <v>126</v>
      </c>
      <c r="BD49" s="70">
        <v>54.4</v>
      </c>
      <c r="BE49" s="70">
        <v>12.9</v>
      </c>
      <c r="BF49" s="70">
        <v>0.7</v>
      </c>
      <c r="BG49" s="70">
        <v>2.29</v>
      </c>
      <c r="BH49" s="70">
        <v>29.1</v>
      </c>
      <c r="BI49" s="68"/>
      <c r="BJ49" s="69">
        <v>87507</v>
      </c>
      <c r="BK49" s="69">
        <v>1509</v>
      </c>
      <c r="BL49" s="70">
        <v>41.4</v>
      </c>
      <c r="BM49" s="70">
        <v>101.4</v>
      </c>
      <c r="BN49" s="70">
        <v>123.7</v>
      </c>
      <c r="BO49" s="70">
        <v>125.4</v>
      </c>
      <c r="BP49" s="70">
        <v>55.6</v>
      </c>
      <c r="BQ49" s="70">
        <v>12.6</v>
      </c>
      <c r="BR49" s="70">
        <v>0.6</v>
      </c>
      <c r="BS49" s="70">
        <v>2.2999999999999998</v>
      </c>
      <c r="BT49" s="70">
        <v>29.2</v>
      </c>
      <c r="BU49" s="13"/>
      <c r="BV49" s="72">
        <v>86099</v>
      </c>
      <c r="BW49" s="72">
        <v>1476</v>
      </c>
      <c r="BX49" s="73">
        <v>38.1</v>
      </c>
      <c r="BY49" s="73">
        <v>101.9</v>
      </c>
      <c r="BZ49" s="73">
        <v>125</v>
      </c>
      <c r="CA49" s="73">
        <v>129.80000000000001</v>
      </c>
      <c r="CB49" s="73">
        <v>57.3</v>
      </c>
      <c r="CC49" s="73">
        <v>10.6</v>
      </c>
      <c r="CD49" s="73">
        <v>0.3</v>
      </c>
      <c r="CE49" s="74">
        <v>2.3199999999999998</v>
      </c>
      <c r="CF49" s="73">
        <v>29.5</v>
      </c>
      <c r="CH49" s="82">
        <v>85636</v>
      </c>
      <c r="CI49" s="82">
        <v>1431</v>
      </c>
      <c r="CJ49" s="67">
        <v>34.5</v>
      </c>
      <c r="CK49" s="67">
        <v>100.7</v>
      </c>
      <c r="CL49" s="67">
        <v>127.7</v>
      </c>
      <c r="CM49" s="67">
        <v>126.2</v>
      </c>
      <c r="CN49" s="67">
        <v>57.7</v>
      </c>
      <c r="CO49" s="67">
        <v>10.6</v>
      </c>
      <c r="CP49" s="67">
        <v>0.6</v>
      </c>
      <c r="CQ49" s="101">
        <v>2.29</v>
      </c>
      <c r="CR49" s="67">
        <v>29.7</v>
      </c>
      <c r="CT49">
        <v>85396</v>
      </c>
      <c r="CU49">
        <v>1415</v>
      </c>
      <c r="CV49">
        <v>30</v>
      </c>
      <c r="CW49">
        <v>103.2</v>
      </c>
      <c r="CX49">
        <v>125.3</v>
      </c>
      <c r="CY49">
        <v>126.8</v>
      </c>
      <c r="CZ49">
        <v>63.2</v>
      </c>
      <c r="DA49">
        <v>10.199999999999999</v>
      </c>
      <c r="DB49">
        <v>1</v>
      </c>
      <c r="DC49">
        <v>2.2999999999999998</v>
      </c>
      <c r="DD49">
        <v>30.2</v>
      </c>
      <c r="DF49">
        <v>85559</v>
      </c>
      <c r="DG49">
        <v>1392</v>
      </c>
      <c r="DH49">
        <v>31</v>
      </c>
      <c r="DI49">
        <v>109.8</v>
      </c>
      <c r="DJ49">
        <v>127.8</v>
      </c>
      <c r="DK49">
        <v>123.1</v>
      </c>
      <c r="DL49">
        <v>62.9</v>
      </c>
      <c r="DM49">
        <v>11.5</v>
      </c>
      <c r="DN49">
        <v>0.9</v>
      </c>
      <c r="DO49">
        <v>2.34</v>
      </c>
      <c r="DP49">
        <v>30.2</v>
      </c>
      <c r="DR49">
        <v>86159</v>
      </c>
      <c r="DS49">
        <v>1436</v>
      </c>
      <c r="DT49">
        <v>30.2</v>
      </c>
      <c r="DU49">
        <v>114.8</v>
      </c>
      <c r="DV49">
        <v>132.1</v>
      </c>
      <c r="DW49">
        <v>125.7</v>
      </c>
      <c r="DX49">
        <v>62.5</v>
      </c>
      <c r="DY49">
        <v>12.8</v>
      </c>
      <c r="DZ49">
        <v>0.8</v>
      </c>
      <c r="EA49">
        <v>2.39</v>
      </c>
      <c r="EB49">
        <v>30.4</v>
      </c>
    </row>
    <row r="50" spans="1:132" ht="11.25" customHeight="1" x14ac:dyDescent="0.2">
      <c r="A50" s="45" t="s">
        <v>21</v>
      </c>
      <c r="B50" s="69">
        <v>71627</v>
      </c>
      <c r="C50" s="69">
        <v>1086</v>
      </c>
      <c r="D50" s="70">
        <v>78.8</v>
      </c>
      <c r="E50" s="70">
        <v>100.2</v>
      </c>
      <c r="F50" s="70">
        <v>100.6</v>
      </c>
      <c r="G50" s="70">
        <v>107.3</v>
      </c>
      <c r="H50" s="70">
        <v>52.3</v>
      </c>
      <c r="I50" s="70">
        <v>12.3</v>
      </c>
      <c r="J50" s="70">
        <v>0.5</v>
      </c>
      <c r="K50" s="70">
        <v>2.2599999999999998</v>
      </c>
      <c r="L50" s="71">
        <v>27.8</v>
      </c>
      <c r="M50" s="71"/>
      <c r="N50" s="69">
        <v>74478</v>
      </c>
      <c r="O50" s="69">
        <v>1133</v>
      </c>
      <c r="P50" s="70">
        <v>83.6</v>
      </c>
      <c r="Q50" s="70">
        <v>98.4</v>
      </c>
      <c r="R50" s="70">
        <v>94.3</v>
      </c>
      <c r="S50" s="70">
        <v>105.9</v>
      </c>
      <c r="T50" s="70">
        <v>51.1</v>
      </c>
      <c r="U50" s="70">
        <v>12.5</v>
      </c>
      <c r="V50" s="70">
        <v>0.5</v>
      </c>
      <c r="W50" s="70">
        <v>2.23</v>
      </c>
      <c r="X50" s="70">
        <v>27.8</v>
      </c>
      <c r="Y50" s="71"/>
      <c r="Z50" s="69">
        <v>76141</v>
      </c>
      <c r="AA50" s="69">
        <v>1080</v>
      </c>
      <c r="AB50" s="70">
        <v>84.6</v>
      </c>
      <c r="AC50" s="70">
        <v>97.5</v>
      </c>
      <c r="AD50" s="70">
        <v>95</v>
      </c>
      <c r="AE50" s="70">
        <v>96.2</v>
      </c>
      <c r="AF50" s="70">
        <v>56.2</v>
      </c>
      <c r="AG50" s="70">
        <v>11.7</v>
      </c>
      <c r="AH50" s="70">
        <v>0.2</v>
      </c>
      <c r="AI50" s="70">
        <v>2.21</v>
      </c>
      <c r="AJ50" s="70">
        <v>27.8</v>
      </c>
      <c r="AK50" s="71"/>
      <c r="AL50" s="69">
        <v>76883</v>
      </c>
      <c r="AM50" s="69">
        <v>1042</v>
      </c>
      <c r="AN50" s="70">
        <v>84.4</v>
      </c>
      <c r="AO50" s="70">
        <v>99</v>
      </c>
      <c r="AP50" s="70">
        <v>93.6</v>
      </c>
      <c r="AQ50" s="70">
        <v>92.4</v>
      </c>
      <c r="AR50" s="70">
        <v>55.3</v>
      </c>
      <c r="AS50" s="70">
        <v>10.4</v>
      </c>
      <c r="AT50" s="70">
        <v>0.2</v>
      </c>
      <c r="AU50" s="70">
        <v>2.1800000000000002</v>
      </c>
      <c r="AV50" s="70">
        <v>27.8</v>
      </c>
      <c r="AW50" s="71"/>
      <c r="AX50" s="69">
        <v>74824</v>
      </c>
      <c r="AY50" s="71">
        <v>1044</v>
      </c>
      <c r="AZ50" s="70">
        <v>72.2</v>
      </c>
      <c r="BA50" s="70">
        <v>99.4</v>
      </c>
      <c r="BB50" s="70">
        <v>96.6</v>
      </c>
      <c r="BC50" s="70">
        <v>87.9</v>
      </c>
      <c r="BD50" s="70">
        <v>56.1</v>
      </c>
      <c r="BE50" s="70">
        <v>9.6</v>
      </c>
      <c r="BF50" s="70">
        <v>0</v>
      </c>
      <c r="BG50" s="70">
        <v>2.11</v>
      </c>
      <c r="BH50" s="70">
        <v>28</v>
      </c>
      <c r="BI50" s="68"/>
      <c r="BJ50" s="69">
        <v>72679</v>
      </c>
      <c r="BK50" s="71">
        <v>1102</v>
      </c>
      <c r="BL50" s="70">
        <v>75.599999999999994</v>
      </c>
      <c r="BM50" s="70">
        <v>109.1</v>
      </c>
      <c r="BN50" s="70">
        <v>97.1</v>
      </c>
      <c r="BO50" s="70">
        <v>89.4</v>
      </c>
      <c r="BP50" s="70">
        <v>52.1</v>
      </c>
      <c r="BQ50" s="70">
        <v>9.1999999999999993</v>
      </c>
      <c r="BR50" s="70">
        <v>1</v>
      </c>
      <c r="BS50" s="70">
        <v>2.16</v>
      </c>
      <c r="BT50" s="70">
        <v>27.8</v>
      </c>
      <c r="BU50" s="13"/>
      <c r="BV50" s="72">
        <v>70287</v>
      </c>
      <c r="BW50" s="72">
        <v>964</v>
      </c>
      <c r="BX50" s="73">
        <v>74.7</v>
      </c>
      <c r="BY50" s="73">
        <v>107.3</v>
      </c>
      <c r="BZ50" s="73">
        <v>98.9</v>
      </c>
      <c r="CA50" s="73">
        <v>87.9</v>
      </c>
      <c r="CB50" s="73">
        <v>50.6</v>
      </c>
      <c r="CC50" s="73">
        <v>9.5</v>
      </c>
      <c r="CD50" s="73">
        <v>1</v>
      </c>
      <c r="CE50" s="74">
        <v>2.15</v>
      </c>
      <c r="CF50" s="73">
        <v>27.8</v>
      </c>
      <c r="CH50" s="82">
        <v>69571</v>
      </c>
      <c r="CI50" s="82">
        <v>940</v>
      </c>
      <c r="CJ50" s="67">
        <v>76</v>
      </c>
      <c r="CK50" s="67">
        <v>105.5</v>
      </c>
      <c r="CL50" s="67">
        <v>97.2</v>
      </c>
      <c r="CM50" s="67">
        <v>87</v>
      </c>
      <c r="CN50" s="67">
        <v>50.8</v>
      </c>
      <c r="CO50" s="67">
        <v>10.6</v>
      </c>
      <c r="CP50" s="67">
        <v>0.9</v>
      </c>
      <c r="CQ50" s="101">
        <v>2.14</v>
      </c>
      <c r="CR50" s="67">
        <v>28</v>
      </c>
      <c r="CT50">
        <v>69096</v>
      </c>
      <c r="CU50">
        <v>894</v>
      </c>
      <c r="CV50">
        <v>72.400000000000006</v>
      </c>
      <c r="CW50">
        <v>101.2</v>
      </c>
      <c r="CX50">
        <v>97.5</v>
      </c>
      <c r="CY50">
        <v>83.4</v>
      </c>
      <c r="CZ50">
        <v>45.9</v>
      </c>
      <c r="DA50">
        <v>10.1</v>
      </c>
      <c r="DB50">
        <v>0.9</v>
      </c>
      <c r="DC50">
        <v>2.06</v>
      </c>
      <c r="DD50">
        <v>28.1</v>
      </c>
      <c r="DF50">
        <v>68672</v>
      </c>
      <c r="DG50">
        <v>883</v>
      </c>
      <c r="DH50">
        <v>68.599999999999994</v>
      </c>
      <c r="DI50">
        <v>107.3</v>
      </c>
      <c r="DJ50">
        <v>98.5</v>
      </c>
      <c r="DK50">
        <v>82.9</v>
      </c>
      <c r="DL50">
        <v>46.1</v>
      </c>
      <c r="DM50">
        <v>10.199999999999999</v>
      </c>
      <c r="DN50">
        <v>1.1000000000000001</v>
      </c>
      <c r="DO50">
        <v>2.0699999999999998</v>
      </c>
      <c r="DP50">
        <v>28.4</v>
      </c>
      <c r="DR50">
        <v>68798</v>
      </c>
      <c r="DS50">
        <v>836</v>
      </c>
      <c r="DT50">
        <v>64.3</v>
      </c>
      <c r="DU50">
        <v>113</v>
      </c>
      <c r="DV50">
        <v>97.9</v>
      </c>
      <c r="DW50">
        <v>83.3</v>
      </c>
      <c r="DX50">
        <v>43.1</v>
      </c>
      <c r="DY50">
        <v>9.1</v>
      </c>
      <c r="DZ50">
        <v>0.9</v>
      </c>
      <c r="EA50">
        <v>2.06</v>
      </c>
      <c r="EB50">
        <v>28.5</v>
      </c>
    </row>
    <row r="51" spans="1:132" ht="11.25" customHeight="1" x14ac:dyDescent="0.2">
      <c r="A51" s="45" t="s">
        <v>22</v>
      </c>
      <c r="B51" s="69">
        <v>155953</v>
      </c>
      <c r="C51" s="69">
        <v>2465</v>
      </c>
      <c r="D51" s="70">
        <v>58.1</v>
      </c>
      <c r="E51" s="70">
        <v>102.7</v>
      </c>
      <c r="F51" s="70">
        <v>115.1</v>
      </c>
      <c r="G51" s="70">
        <v>114.9</v>
      </c>
      <c r="H51" s="70">
        <v>58.4</v>
      </c>
      <c r="I51" s="70">
        <v>12.1</v>
      </c>
      <c r="J51" s="70">
        <v>0.3</v>
      </c>
      <c r="K51" s="70">
        <v>2.31</v>
      </c>
      <c r="L51" s="71">
        <v>28.5</v>
      </c>
      <c r="M51" s="71"/>
      <c r="N51" s="69">
        <v>160171</v>
      </c>
      <c r="O51" s="69">
        <v>2624</v>
      </c>
      <c r="P51" s="70">
        <v>59.7</v>
      </c>
      <c r="Q51" s="70">
        <v>100.3</v>
      </c>
      <c r="R51" s="70">
        <v>111.7</v>
      </c>
      <c r="S51" s="70">
        <v>115</v>
      </c>
      <c r="T51" s="70">
        <v>56.9</v>
      </c>
      <c r="U51" s="70">
        <v>12.2</v>
      </c>
      <c r="V51" s="70">
        <v>0.4</v>
      </c>
      <c r="W51" s="70">
        <v>2.2799999999999998</v>
      </c>
      <c r="X51" s="70">
        <v>28.6</v>
      </c>
      <c r="Y51" s="71"/>
      <c r="Z51" s="69">
        <v>163629</v>
      </c>
      <c r="AA51" s="69">
        <v>2548</v>
      </c>
      <c r="AB51" s="70">
        <v>60.3</v>
      </c>
      <c r="AC51" s="70">
        <v>98.2</v>
      </c>
      <c r="AD51" s="70">
        <v>112.3</v>
      </c>
      <c r="AE51" s="70">
        <v>110.2</v>
      </c>
      <c r="AF51" s="70">
        <v>56.5</v>
      </c>
      <c r="AG51" s="70">
        <v>12</v>
      </c>
      <c r="AH51" s="70">
        <v>0.4</v>
      </c>
      <c r="AI51" s="70">
        <v>2.25</v>
      </c>
      <c r="AJ51" s="70">
        <v>28.5</v>
      </c>
      <c r="AK51" s="71"/>
      <c r="AL51" s="69">
        <v>166056</v>
      </c>
      <c r="AM51" s="69">
        <v>2505</v>
      </c>
      <c r="AN51" s="70">
        <v>59.6</v>
      </c>
      <c r="AO51" s="70">
        <v>99.1</v>
      </c>
      <c r="AP51" s="70">
        <v>110.8</v>
      </c>
      <c r="AQ51" s="70">
        <v>109.2</v>
      </c>
      <c r="AR51" s="70">
        <v>55.6</v>
      </c>
      <c r="AS51" s="70">
        <v>11.9</v>
      </c>
      <c r="AT51" s="70">
        <v>0.5</v>
      </c>
      <c r="AU51" s="70">
        <v>2.23</v>
      </c>
      <c r="AV51" s="70">
        <v>28.6</v>
      </c>
      <c r="AW51" s="71"/>
      <c r="AX51" s="69">
        <v>163311</v>
      </c>
      <c r="AY51" s="69">
        <v>2589</v>
      </c>
      <c r="AZ51" s="70">
        <v>54.8</v>
      </c>
      <c r="BA51" s="70">
        <v>100.2</v>
      </c>
      <c r="BB51" s="70">
        <v>110.5</v>
      </c>
      <c r="BC51" s="70">
        <v>109</v>
      </c>
      <c r="BD51" s="70">
        <v>55.1</v>
      </c>
      <c r="BE51" s="70">
        <v>11.5</v>
      </c>
      <c r="BF51" s="70">
        <v>0.4</v>
      </c>
      <c r="BG51" s="70">
        <v>2.21</v>
      </c>
      <c r="BH51" s="70">
        <v>28.7</v>
      </c>
      <c r="BI51" s="68"/>
      <c r="BJ51" s="69">
        <v>160186</v>
      </c>
      <c r="BK51" s="69">
        <v>2611</v>
      </c>
      <c r="BL51" s="70">
        <v>56</v>
      </c>
      <c r="BM51" s="70">
        <v>104.9</v>
      </c>
      <c r="BN51" s="70">
        <v>111.7</v>
      </c>
      <c r="BO51" s="70">
        <v>109.7</v>
      </c>
      <c r="BP51" s="70">
        <v>54.1</v>
      </c>
      <c r="BQ51" s="70">
        <v>11.2</v>
      </c>
      <c r="BR51" s="70">
        <v>0.5</v>
      </c>
      <c r="BS51" s="70">
        <v>2.2400000000000002</v>
      </c>
      <c r="BT51" s="70">
        <v>28.7</v>
      </c>
      <c r="BU51" s="13"/>
      <c r="BV51" s="72">
        <v>156386</v>
      </c>
      <c r="BW51" s="72">
        <v>2440</v>
      </c>
      <c r="BX51" s="73">
        <v>53.8</v>
      </c>
      <c r="BY51" s="73">
        <v>104.4</v>
      </c>
      <c r="BZ51" s="73">
        <v>113.2</v>
      </c>
      <c r="CA51" s="73">
        <v>111.9</v>
      </c>
      <c r="CB51" s="73">
        <v>54.5</v>
      </c>
      <c r="CC51" s="73">
        <v>10.199999999999999</v>
      </c>
      <c r="CD51" s="73">
        <v>0.5</v>
      </c>
      <c r="CE51" s="74">
        <v>2.2400000000000002</v>
      </c>
      <c r="CF51" s="73">
        <v>28.8</v>
      </c>
      <c r="CH51" s="82">
        <v>155207</v>
      </c>
      <c r="CI51" s="82">
        <v>2371</v>
      </c>
      <c r="CJ51" s="67">
        <v>52.2</v>
      </c>
      <c r="CK51" s="67">
        <v>102.9</v>
      </c>
      <c r="CL51" s="67">
        <v>113.9</v>
      </c>
      <c r="CM51" s="67">
        <v>109.7</v>
      </c>
      <c r="CN51" s="67">
        <v>54.8</v>
      </c>
      <c r="CO51" s="67">
        <v>10.6</v>
      </c>
      <c r="CP51" s="67">
        <v>0.7</v>
      </c>
      <c r="CQ51" s="101">
        <v>2.2200000000000002</v>
      </c>
      <c r="CR51" s="67">
        <v>29</v>
      </c>
      <c r="CT51">
        <v>154492</v>
      </c>
      <c r="CU51">
        <v>2309</v>
      </c>
      <c r="CV51">
        <v>47.7</v>
      </c>
      <c r="CW51">
        <v>102.2</v>
      </c>
      <c r="CX51">
        <v>112.8</v>
      </c>
      <c r="CY51">
        <v>108.5</v>
      </c>
      <c r="CZ51">
        <v>56.1</v>
      </c>
      <c r="DA51">
        <v>10.1</v>
      </c>
      <c r="DB51">
        <v>0.8</v>
      </c>
      <c r="DC51">
        <v>2.19</v>
      </c>
      <c r="DD51">
        <v>29.4</v>
      </c>
      <c r="DF51">
        <v>154231</v>
      </c>
      <c r="DG51">
        <v>2275</v>
      </c>
      <c r="DH51">
        <v>46.4</v>
      </c>
      <c r="DI51">
        <v>108.7</v>
      </c>
      <c r="DJ51">
        <v>114.8</v>
      </c>
      <c r="DK51">
        <v>106</v>
      </c>
      <c r="DL51">
        <v>56</v>
      </c>
      <c r="DM51">
        <v>11</v>
      </c>
      <c r="DN51">
        <v>1</v>
      </c>
      <c r="DO51">
        <v>2.2200000000000002</v>
      </c>
      <c r="DP51">
        <v>29.5</v>
      </c>
      <c r="DR51">
        <v>154957</v>
      </c>
      <c r="DS51">
        <v>2272</v>
      </c>
      <c r="DT51">
        <v>44.2</v>
      </c>
      <c r="DU51">
        <v>114</v>
      </c>
      <c r="DV51">
        <v>117</v>
      </c>
      <c r="DW51">
        <v>107.5</v>
      </c>
      <c r="DX51">
        <v>54.6</v>
      </c>
      <c r="DY51">
        <v>11.2</v>
      </c>
      <c r="DZ51">
        <v>0.8</v>
      </c>
      <c r="EA51">
        <v>2.25</v>
      </c>
      <c r="EB51">
        <v>29.8</v>
      </c>
    </row>
    <row r="52" spans="1:132" s="12" customFormat="1" ht="11.25" customHeight="1" x14ac:dyDescent="0.2">
      <c r="A52" s="55" t="s">
        <v>73</v>
      </c>
      <c r="B52" s="86">
        <v>2290845</v>
      </c>
      <c r="C52" s="86">
        <v>31424</v>
      </c>
      <c r="D52" s="87">
        <v>20.8</v>
      </c>
      <c r="E52" s="87">
        <v>61.5</v>
      </c>
      <c r="F52" s="87">
        <v>109.5</v>
      </c>
      <c r="G52" s="87">
        <v>126.5</v>
      </c>
      <c r="H52" s="87">
        <v>66.5</v>
      </c>
      <c r="I52" s="87">
        <v>13.1</v>
      </c>
      <c r="J52" s="87">
        <v>0.6</v>
      </c>
      <c r="K52" s="87">
        <v>1.99</v>
      </c>
      <c r="L52" s="89">
        <v>30.3</v>
      </c>
      <c r="M52" s="89"/>
      <c r="N52" s="86">
        <v>2353409</v>
      </c>
      <c r="O52" s="86">
        <v>32259</v>
      </c>
      <c r="P52" s="87">
        <v>19.7</v>
      </c>
      <c r="Q52" s="87">
        <v>58.6</v>
      </c>
      <c r="R52" s="87">
        <v>105.5</v>
      </c>
      <c r="S52" s="87">
        <v>123.9</v>
      </c>
      <c r="T52" s="87">
        <v>64.900000000000006</v>
      </c>
      <c r="U52" s="87">
        <v>13.4</v>
      </c>
      <c r="V52" s="87">
        <v>0.7</v>
      </c>
      <c r="W52" s="87">
        <v>1.93</v>
      </c>
      <c r="X52" s="87">
        <v>30.3</v>
      </c>
      <c r="Y52" s="89"/>
      <c r="Z52" s="86">
        <v>2425507</v>
      </c>
      <c r="AA52" s="86">
        <v>33627</v>
      </c>
      <c r="AB52" s="87">
        <v>19.100000000000001</v>
      </c>
      <c r="AC52" s="87">
        <v>57.3</v>
      </c>
      <c r="AD52" s="87">
        <v>104</v>
      </c>
      <c r="AE52" s="87">
        <v>123.9</v>
      </c>
      <c r="AF52" s="87">
        <v>65.8</v>
      </c>
      <c r="AG52" s="87">
        <v>13.8</v>
      </c>
      <c r="AH52" s="87">
        <v>0.8</v>
      </c>
      <c r="AI52" s="87">
        <v>1.92</v>
      </c>
      <c r="AJ52" s="87">
        <v>30.3</v>
      </c>
      <c r="AK52" s="89"/>
      <c r="AL52" s="86">
        <v>2486944</v>
      </c>
      <c r="AM52" s="86">
        <v>34516</v>
      </c>
      <c r="AN52" s="87">
        <v>18.5</v>
      </c>
      <c r="AO52" s="87">
        <v>56.7</v>
      </c>
      <c r="AP52" s="87">
        <v>101.5</v>
      </c>
      <c r="AQ52" s="87">
        <v>124.2</v>
      </c>
      <c r="AR52" s="87">
        <v>66.599999999999994</v>
      </c>
      <c r="AS52" s="87">
        <v>14.1</v>
      </c>
      <c r="AT52" s="87">
        <v>0.8</v>
      </c>
      <c r="AU52" s="87">
        <v>1.91</v>
      </c>
      <c r="AV52" s="87">
        <v>30.4</v>
      </c>
      <c r="AW52" s="89"/>
      <c r="AX52" s="86">
        <v>2517608</v>
      </c>
      <c r="AY52" s="86">
        <v>35403</v>
      </c>
      <c r="AZ52" s="87">
        <v>17.2</v>
      </c>
      <c r="BA52" s="87">
        <v>56.3</v>
      </c>
      <c r="BB52" s="87">
        <v>100.2</v>
      </c>
      <c r="BC52" s="87">
        <v>124.7</v>
      </c>
      <c r="BD52" s="87">
        <v>68.5</v>
      </c>
      <c r="BE52" s="87">
        <v>14.1</v>
      </c>
      <c r="BF52" s="87">
        <v>0.8</v>
      </c>
      <c r="BG52" s="87">
        <v>1.91</v>
      </c>
      <c r="BH52" s="87">
        <v>30.5</v>
      </c>
      <c r="BI52" s="90"/>
      <c r="BJ52" s="86">
        <v>2540672</v>
      </c>
      <c r="BK52" s="86">
        <v>35135</v>
      </c>
      <c r="BL52" s="87">
        <v>15.9</v>
      </c>
      <c r="BM52" s="87">
        <v>55.3</v>
      </c>
      <c r="BN52" s="87">
        <v>99.4</v>
      </c>
      <c r="BO52" s="87">
        <v>124.4</v>
      </c>
      <c r="BP52" s="87">
        <v>69.2</v>
      </c>
      <c r="BQ52" s="87">
        <v>13.9</v>
      </c>
      <c r="BR52" s="87">
        <v>0.8</v>
      </c>
      <c r="BS52" s="87">
        <v>1.89</v>
      </c>
      <c r="BT52" s="87">
        <v>30.6</v>
      </c>
      <c r="BV52" s="91">
        <v>2555978</v>
      </c>
      <c r="BW52" s="91">
        <v>35429</v>
      </c>
      <c r="BX52" s="92">
        <v>14.5</v>
      </c>
      <c r="BY52" s="92">
        <v>53.9</v>
      </c>
      <c r="BZ52" s="92">
        <v>99.2</v>
      </c>
      <c r="CA52" s="92">
        <v>124.8</v>
      </c>
      <c r="CB52" s="92">
        <v>70.900000000000006</v>
      </c>
      <c r="CC52" s="92">
        <v>13.8</v>
      </c>
      <c r="CD52" s="92">
        <v>0.9</v>
      </c>
      <c r="CE52" s="94">
        <v>1.89</v>
      </c>
      <c r="CF52" s="92">
        <v>30.8</v>
      </c>
      <c r="CH52" s="93">
        <v>2575452</v>
      </c>
      <c r="CI52" s="93">
        <v>34498</v>
      </c>
      <c r="CJ52" s="64">
        <v>13.5</v>
      </c>
      <c r="CK52" s="64">
        <v>51.9</v>
      </c>
      <c r="CL52" s="64">
        <v>98.4</v>
      </c>
      <c r="CM52" s="64">
        <v>123.3</v>
      </c>
      <c r="CN52" s="64">
        <v>70.900000000000006</v>
      </c>
      <c r="CO52" s="64">
        <v>13.9</v>
      </c>
      <c r="CP52" s="64">
        <v>1</v>
      </c>
      <c r="CQ52" s="102">
        <v>1.87</v>
      </c>
      <c r="CR52" s="64">
        <v>31</v>
      </c>
      <c r="CT52" s="12">
        <v>2595877</v>
      </c>
      <c r="CU52" s="12">
        <v>33257</v>
      </c>
      <c r="CV52" s="12">
        <v>12</v>
      </c>
      <c r="CW52" s="12">
        <v>49.7</v>
      </c>
      <c r="CX52" s="12">
        <v>97.3</v>
      </c>
      <c r="CY52" s="12">
        <v>121.3</v>
      </c>
      <c r="CZ52" s="12">
        <v>70.2</v>
      </c>
      <c r="DA52" s="12">
        <v>14.3</v>
      </c>
      <c r="DB52" s="12">
        <v>1</v>
      </c>
      <c r="DC52" s="12">
        <v>1.83</v>
      </c>
      <c r="DD52" s="12">
        <v>31.1</v>
      </c>
      <c r="DF52" s="12">
        <v>2621680</v>
      </c>
      <c r="DG52" s="12">
        <v>33539</v>
      </c>
      <c r="DH52" s="12">
        <v>10.9</v>
      </c>
      <c r="DI52" s="12">
        <v>47.4</v>
      </c>
      <c r="DJ52" s="12">
        <v>96</v>
      </c>
      <c r="DK52" s="12">
        <v>119.4</v>
      </c>
      <c r="DL52" s="12">
        <v>69.5</v>
      </c>
      <c r="DM52" s="12">
        <v>14.5</v>
      </c>
      <c r="DN52" s="12">
        <v>1.1000000000000001</v>
      </c>
      <c r="DO52" s="12">
        <v>1.79</v>
      </c>
      <c r="DP52" s="12">
        <v>31.3</v>
      </c>
      <c r="DR52" s="12">
        <v>2661936</v>
      </c>
      <c r="DS52" s="12">
        <v>32426</v>
      </c>
      <c r="DT52" s="12">
        <v>9.9</v>
      </c>
      <c r="DU52" s="12">
        <v>45.5</v>
      </c>
      <c r="DV52" s="12">
        <v>93.4</v>
      </c>
      <c r="DW52" s="12">
        <v>117.7</v>
      </c>
      <c r="DX52" s="12">
        <v>68.3</v>
      </c>
      <c r="DY52" s="12">
        <v>14.5</v>
      </c>
      <c r="DZ52" s="12">
        <v>1</v>
      </c>
      <c r="EA52" s="12">
        <v>1.75</v>
      </c>
      <c r="EB52" s="12">
        <v>31.4</v>
      </c>
    </row>
    <row r="53" spans="1:132" ht="11.25" customHeight="1" x14ac:dyDescent="0.2">
      <c r="A53" s="10" t="s">
        <v>35</v>
      </c>
      <c r="B53" s="69"/>
      <c r="C53" s="69"/>
      <c r="D53" s="70"/>
      <c r="E53" s="70"/>
      <c r="F53" s="70"/>
      <c r="G53" s="70"/>
      <c r="H53" s="70"/>
      <c r="I53" s="70"/>
      <c r="J53" s="70"/>
      <c r="K53" s="70"/>
      <c r="L53" s="71"/>
      <c r="M53" s="71"/>
      <c r="N53" s="69"/>
      <c r="O53" s="69"/>
      <c r="P53" s="70"/>
      <c r="Q53" s="70"/>
      <c r="R53" s="70"/>
      <c r="S53" s="70"/>
      <c r="T53" s="70"/>
      <c r="U53" s="70"/>
      <c r="V53" s="70"/>
      <c r="W53" s="70"/>
      <c r="X53" s="70"/>
      <c r="Y53" s="71"/>
      <c r="Z53" s="69"/>
      <c r="AA53" s="69"/>
      <c r="AB53" s="70"/>
      <c r="AC53" s="70"/>
      <c r="AD53" s="70"/>
      <c r="AE53" s="70"/>
      <c r="AF53" s="70"/>
      <c r="AG53" s="70"/>
      <c r="AH53" s="70"/>
      <c r="AI53" s="70"/>
      <c r="AJ53" s="70"/>
      <c r="AK53" s="71"/>
      <c r="AL53" s="69"/>
      <c r="AM53" s="69"/>
      <c r="AN53" s="70"/>
      <c r="AO53" s="70"/>
      <c r="AP53" s="70"/>
      <c r="AQ53" s="70"/>
      <c r="AR53" s="70"/>
      <c r="AS53" s="70"/>
      <c r="AT53" s="70"/>
      <c r="AU53" s="70"/>
      <c r="AV53" s="70"/>
      <c r="AW53" s="71"/>
      <c r="AX53" s="69"/>
      <c r="AY53" s="69"/>
      <c r="AZ53" s="70"/>
      <c r="BA53" s="70"/>
      <c r="BB53" s="70"/>
      <c r="BC53" s="70"/>
      <c r="BD53" s="70"/>
      <c r="BE53" s="70"/>
      <c r="BF53" s="70"/>
      <c r="BG53" s="70"/>
      <c r="BH53" s="70"/>
      <c r="BI53" s="68"/>
      <c r="BJ53" s="69"/>
      <c r="BK53" s="69"/>
      <c r="BL53" s="70"/>
      <c r="BM53" s="70"/>
      <c r="BN53" s="70"/>
      <c r="BO53" s="70"/>
      <c r="BP53" s="70"/>
      <c r="BQ53" s="70"/>
      <c r="BR53" s="70"/>
      <c r="BS53" s="70"/>
      <c r="BT53" s="70"/>
      <c r="BU53" s="13"/>
      <c r="BV53" s="72"/>
      <c r="BW53" s="72"/>
      <c r="BX53" s="73"/>
      <c r="BY53" s="73"/>
      <c r="BZ53" s="73"/>
      <c r="CA53" s="73"/>
      <c r="CB53" s="73"/>
      <c r="CC53" s="73"/>
      <c r="CD53" s="73"/>
      <c r="CE53" s="74"/>
      <c r="CF53" s="73"/>
      <c r="CH53" s="82"/>
      <c r="CI53" s="82"/>
      <c r="CJ53" s="67"/>
      <c r="CK53" s="67"/>
      <c r="CL53" s="67"/>
      <c r="CM53" s="67"/>
      <c r="CN53" s="67"/>
      <c r="CO53" s="67"/>
      <c r="CP53" s="67"/>
      <c r="CQ53" s="101"/>
      <c r="CR53" s="67"/>
    </row>
    <row r="54" spans="1:132" ht="11.25" customHeight="1" x14ac:dyDescent="0.2">
      <c r="A54" s="45" t="s">
        <v>17</v>
      </c>
      <c r="B54" s="69">
        <v>338642</v>
      </c>
      <c r="C54" s="69">
        <v>4414</v>
      </c>
      <c r="D54" s="70">
        <v>24.6</v>
      </c>
      <c r="E54" s="70">
        <v>69.8</v>
      </c>
      <c r="F54" s="70">
        <v>119.5</v>
      </c>
      <c r="G54" s="70">
        <v>125.2</v>
      </c>
      <c r="H54" s="70">
        <v>62.1</v>
      </c>
      <c r="I54" s="70">
        <v>12.1</v>
      </c>
      <c r="J54" s="70">
        <v>0.5</v>
      </c>
      <c r="K54" s="70">
        <v>2.0699999999999998</v>
      </c>
      <c r="L54" s="71">
        <v>29.5</v>
      </c>
      <c r="M54" s="71"/>
      <c r="N54" s="69">
        <v>340966</v>
      </c>
      <c r="O54" s="69">
        <v>4643</v>
      </c>
      <c r="P54" s="70">
        <v>23.7</v>
      </c>
      <c r="Q54" s="70">
        <v>68.099999999999994</v>
      </c>
      <c r="R54" s="70">
        <v>118.1</v>
      </c>
      <c r="S54" s="70">
        <v>125</v>
      </c>
      <c r="T54" s="70">
        <v>63.4</v>
      </c>
      <c r="U54" s="70">
        <v>12.2</v>
      </c>
      <c r="V54" s="70">
        <v>0.6</v>
      </c>
      <c r="W54" s="70">
        <v>2.06</v>
      </c>
      <c r="X54" s="70">
        <v>29.6</v>
      </c>
      <c r="Y54" s="71"/>
      <c r="Z54" s="69">
        <v>341886</v>
      </c>
      <c r="AA54" s="69">
        <v>4256</v>
      </c>
      <c r="AB54" s="70">
        <v>22.9</v>
      </c>
      <c r="AC54" s="70">
        <v>65.3</v>
      </c>
      <c r="AD54" s="70">
        <v>114.9</v>
      </c>
      <c r="AE54" s="70">
        <v>122.9</v>
      </c>
      <c r="AF54" s="70">
        <v>64.7</v>
      </c>
      <c r="AG54" s="70">
        <v>12.6</v>
      </c>
      <c r="AH54" s="70">
        <v>0.6</v>
      </c>
      <c r="AI54" s="70">
        <v>2.02</v>
      </c>
      <c r="AJ54" s="70">
        <v>29.7</v>
      </c>
      <c r="AK54" s="71"/>
      <c r="AL54" s="69">
        <v>343191</v>
      </c>
      <c r="AM54" s="69">
        <v>4236</v>
      </c>
      <c r="AN54" s="70">
        <v>23</v>
      </c>
      <c r="AO54" s="70">
        <v>64</v>
      </c>
      <c r="AP54" s="70">
        <v>113.4</v>
      </c>
      <c r="AQ54" s="70">
        <v>121</v>
      </c>
      <c r="AR54" s="70">
        <v>64.3</v>
      </c>
      <c r="AS54" s="70">
        <v>13</v>
      </c>
      <c r="AT54" s="70">
        <v>0.6</v>
      </c>
      <c r="AU54" s="70">
        <v>2</v>
      </c>
      <c r="AV54" s="70">
        <v>29.7</v>
      </c>
      <c r="AW54" s="71"/>
      <c r="AX54" s="69">
        <v>345098</v>
      </c>
      <c r="AY54" s="69">
        <v>4183</v>
      </c>
      <c r="AZ54" s="70">
        <v>21.5</v>
      </c>
      <c r="BA54" s="70">
        <v>61.6</v>
      </c>
      <c r="BB54" s="70">
        <v>109</v>
      </c>
      <c r="BC54" s="70">
        <v>118.3</v>
      </c>
      <c r="BD54" s="70">
        <v>62.2</v>
      </c>
      <c r="BE54" s="70">
        <v>13.1</v>
      </c>
      <c r="BF54" s="70">
        <v>0.6</v>
      </c>
      <c r="BG54" s="70">
        <v>1.93</v>
      </c>
      <c r="BH54" s="70">
        <v>29.8</v>
      </c>
      <c r="BI54" s="68"/>
      <c r="BJ54" s="69">
        <v>347141</v>
      </c>
      <c r="BK54" s="69">
        <v>3996</v>
      </c>
      <c r="BL54" s="70">
        <v>19.5</v>
      </c>
      <c r="BM54" s="70">
        <v>61</v>
      </c>
      <c r="BN54" s="70">
        <v>105.4</v>
      </c>
      <c r="BO54" s="70">
        <v>118.2</v>
      </c>
      <c r="BP54" s="70">
        <v>60.9</v>
      </c>
      <c r="BQ54" s="70">
        <v>12.5</v>
      </c>
      <c r="BR54" s="70">
        <v>0.6</v>
      </c>
      <c r="BS54" s="70">
        <v>1.89</v>
      </c>
      <c r="BT54" s="70">
        <v>30</v>
      </c>
      <c r="BU54" s="13"/>
      <c r="BV54" s="72">
        <v>349760</v>
      </c>
      <c r="BW54" s="72">
        <v>4264</v>
      </c>
      <c r="BX54" s="73">
        <v>17.600000000000001</v>
      </c>
      <c r="BY54" s="73">
        <v>61</v>
      </c>
      <c r="BZ54" s="73">
        <v>103.5</v>
      </c>
      <c r="CA54" s="73">
        <v>120.1</v>
      </c>
      <c r="CB54" s="73">
        <v>62.2</v>
      </c>
      <c r="CC54" s="73">
        <v>12.4</v>
      </c>
      <c r="CD54" s="73">
        <v>0.8</v>
      </c>
      <c r="CE54" s="74">
        <v>1.89</v>
      </c>
      <c r="CF54" s="73">
        <v>30.2</v>
      </c>
      <c r="CH54" s="82">
        <v>354051</v>
      </c>
      <c r="CI54" s="82">
        <v>3885</v>
      </c>
      <c r="CJ54" s="67">
        <v>15.9</v>
      </c>
      <c r="CK54" s="67">
        <v>58.1</v>
      </c>
      <c r="CL54" s="67">
        <v>98.7</v>
      </c>
      <c r="CM54" s="67">
        <v>117.1</v>
      </c>
      <c r="CN54" s="67">
        <v>62.5</v>
      </c>
      <c r="CO54" s="67">
        <v>12.8</v>
      </c>
      <c r="CP54" s="67">
        <v>0.8</v>
      </c>
      <c r="CQ54" s="101">
        <v>1.83</v>
      </c>
      <c r="CR54" s="67">
        <v>30.3</v>
      </c>
      <c r="CT54">
        <v>358749</v>
      </c>
      <c r="CU54">
        <v>3905</v>
      </c>
      <c r="CV54">
        <v>13.7</v>
      </c>
      <c r="CW54">
        <v>56.6</v>
      </c>
      <c r="CX54">
        <v>95.7</v>
      </c>
      <c r="CY54">
        <v>115.8</v>
      </c>
      <c r="CZ54">
        <v>62.2</v>
      </c>
      <c r="DA54">
        <v>12.7</v>
      </c>
      <c r="DB54">
        <v>0.7</v>
      </c>
      <c r="DC54">
        <v>1.79</v>
      </c>
      <c r="DD54">
        <v>30.5</v>
      </c>
      <c r="DF54">
        <v>363509</v>
      </c>
      <c r="DG54">
        <v>4073</v>
      </c>
      <c r="DH54">
        <v>11.8</v>
      </c>
      <c r="DI54">
        <v>50.9</v>
      </c>
      <c r="DJ54">
        <v>92.9</v>
      </c>
      <c r="DK54">
        <v>113.7</v>
      </c>
      <c r="DL54">
        <v>61.4</v>
      </c>
      <c r="DM54">
        <v>12.2</v>
      </c>
      <c r="DN54">
        <v>0.6</v>
      </c>
      <c r="DO54">
        <v>1.72</v>
      </c>
      <c r="DP54">
        <v>30.6</v>
      </c>
      <c r="DR54">
        <v>367487</v>
      </c>
      <c r="DS54">
        <v>4146</v>
      </c>
      <c r="DT54">
        <v>10.6</v>
      </c>
      <c r="DU54">
        <v>49.3</v>
      </c>
      <c r="DV54">
        <v>93.1</v>
      </c>
      <c r="DW54">
        <v>116.6</v>
      </c>
      <c r="DX54">
        <v>61</v>
      </c>
      <c r="DY54">
        <v>12</v>
      </c>
      <c r="DZ54">
        <v>0.8</v>
      </c>
      <c r="EA54">
        <v>1.72</v>
      </c>
      <c r="EB54">
        <v>30.7</v>
      </c>
    </row>
    <row r="55" spans="1:132" ht="11.25" customHeight="1" x14ac:dyDescent="0.2">
      <c r="A55" s="45" t="s">
        <v>18</v>
      </c>
      <c r="B55" s="69">
        <v>159095</v>
      </c>
      <c r="C55" s="69">
        <v>1792</v>
      </c>
      <c r="D55" s="70">
        <v>27.3</v>
      </c>
      <c r="E55" s="70">
        <v>117.9</v>
      </c>
      <c r="F55" s="70">
        <v>158.1</v>
      </c>
      <c r="G55" s="70">
        <v>119.5</v>
      </c>
      <c r="H55" s="70">
        <v>46.8</v>
      </c>
      <c r="I55" s="70">
        <v>9.3000000000000007</v>
      </c>
      <c r="J55" s="70">
        <v>0.4</v>
      </c>
      <c r="K55" s="70">
        <v>2.4</v>
      </c>
      <c r="L55" s="71">
        <v>28.5</v>
      </c>
      <c r="M55" s="71"/>
      <c r="N55" s="69">
        <v>159617</v>
      </c>
      <c r="O55" s="69">
        <v>1815</v>
      </c>
      <c r="P55" s="70">
        <v>27</v>
      </c>
      <c r="Q55" s="70">
        <v>115.6</v>
      </c>
      <c r="R55" s="70">
        <v>151.4</v>
      </c>
      <c r="S55" s="70">
        <v>116</v>
      </c>
      <c r="T55" s="70">
        <v>46.9</v>
      </c>
      <c r="U55" s="70">
        <v>10</v>
      </c>
      <c r="V55" s="70">
        <v>0.6</v>
      </c>
      <c r="W55" s="70">
        <v>2.34</v>
      </c>
      <c r="X55" s="70">
        <v>28.4</v>
      </c>
      <c r="Y55" s="71"/>
      <c r="Z55" s="69">
        <v>159058</v>
      </c>
      <c r="AA55" s="69">
        <v>1760</v>
      </c>
      <c r="AB55" s="70">
        <v>25.2</v>
      </c>
      <c r="AC55" s="70">
        <v>106.4</v>
      </c>
      <c r="AD55" s="70">
        <v>146.19999999999999</v>
      </c>
      <c r="AE55" s="70">
        <v>111.7</v>
      </c>
      <c r="AF55" s="70">
        <v>48.1</v>
      </c>
      <c r="AG55" s="70">
        <v>10.5</v>
      </c>
      <c r="AH55" s="70">
        <v>0.8</v>
      </c>
      <c r="AI55" s="70">
        <v>2.2400000000000002</v>
      </c>
      <c r="AJ55" s="70">
        <v>28.5</v>
      </c>
      <c r="AK55" s="71"/>
      <c r="AL55" s="69">
        <v>158466</v>
      </c>
      <c r="AM55" s="69">
        <v>1692</v>
      </c>
      <c r="AN55" s="70">
        <v>24.1</v>
      </c>
      <c r="AO55" s="70">
        <v>104.5</v>
      </c>
      <c r="AP55" s="70">
        <v>142.1</v>
      </c>
      <c r="AQ55" s="70">
        <v>113.6</v>
      </c>
      <c r="AR55" s="70">
        <v>48.6</v>
      </c>
      <c r="AS55" s="70">
        <v>10.7</v>
      </c>
      <c r="AT55" s="70">
        <v>0.6</v>
      </c>
      <c r="AU55" s="70">
        <v>2.2200000000000002</v>
      </c>
      <c r="AV55" s="70">
        <v>28.6</v>
      </c>
      <c r="AW55" s="71"/>
      <c r="AX55" s="69">
        <v>158107</v>
      </c>
      <c r="AY55" s="69">
        <v>1615</v>
      </c>
      <c r="AZ55" s="70">
        <v>22</v>
      </c>
      <c r="BA55" s="70">
        <v>98.9</v>
      </c>
      <c r="BB55" s="70">
        <v>142.5</v>
      </c>
      <c r="BC55" s="70">
        <v>110.7</v>
      </c>
      <c r="BD55" s="70">
        <v>49.2</v>
      </c>
      <c r="BE55" s="70">
        <v>9.1999999999999993</v>
      </c>
      <c r="BF55" s="70">
        <v>0.4</v>
      </c>
      <c r="BG55" s="70">
        <v>2.16</v>
      </c>
      <c r="BH55" s="70">
        <v>28.7</v>
      </c>
      <c r="BI55" s="68"/>
      <c r="BJ55" s="69">
        <v>157629</v>
      </c>
      <c r="BK55" s="69">
        <v>1568</v>
      </c>
      <c r="BL55" s="70">
        <v>18.3</v>
      </c>
      <c r="BM55" s="70">
        <v>99.2</v>
      </c>
      <c r="BN55" s="70">
        <v>136.4</v>
      </c>
      <c r="BO55" s="70">
        <v>109</v>
      </c>
      <c r="BP55" s="70">
        <v>48.7</v>
      </c>
      <c r="BQ55" s="70">
        <v>8.6</v>
      </c>
      <c r="BR55" s="70">
        <v>0.4</v>
      </c>
      <c r="BS55" s="70">
        <v>2.1</v>
      </c>
      <c r="BT55" s="70">
        <v>28.7</v>
      </c>
      <c r="BU55" s="13"/>
      <c r="BV55" s="72">
        <v>157438</v>
      </c>
      <c r="BW55" s="72">
        <v>1570</v>
      </c>
      <c r="BX55" s="73">
        <v>16.8</v>
      </c>
      <c r="BY55" s="73">
        <v>96.1</v>
      </c>
      <c r="BZ55" s="73">
        <v>129.69999999999999</v>
      </c>
      <c r="CA55" s="73">
        <v>108.3</v>
      </c>
      <c r="CB55" s="73">
        <v>51.3</v>
      </c>
      <c r="CC55" s="73">
        <v>8.6</v>
      </c>
      <c r="CD55" s="73">
        <v>0.5</v>
      </c>
      <c r="CE55" s="74">
        <v>2.06</v>
      </c>
      <c r="CF55" s="73">
        <v>28.9</v>
      </c>
      <c r="CH55" s="82">
        <v>158045</v>
      </c>
      <c r="CI55" s="82">
        <v>1618</v>
      </c>
      <c r="CJ55" s="67">
        <v>15.6</v>
      </c>
      <c r="CK55" s="67">
        <v>92.4</v>
      </c>
      <c r="CL55" s="67">
        <v>127.7</v>
      </c>
      <c r="CM55" s="67">
        <v>112.7</v>
      </c>
      <c r="CN55" s="67">
        <v>51.5</v>
      </c>
      <c r="CO55" s="67">
        <v>9.8000000000000007</v>
      </c>
      <c r="CP55" s="67">
        <v>0.7</v>
      </c>
      <c r="CQ55" s="101">
        <v>2.0499999999999998</v>
      </c>
      <c r="CR55" s="67">
        <v>29.1</v>
      </c>
      <c r="CT55">
        <v>159180</v>
      </c>
      <c r="CU55">
        <v>1543</v>
      </c>
      <c r="CV55">
        <v>15.8</v>
      </c>
      <c r="CW55">
        <v>86.3</v>
      </c>
      <c r="CX55">
        <v>127.9</v>
      </c>
      <c r="CY55">
        <v>112.6</v>
      </c>
      <c r="CZ55">
        <v>51.1</v>
      </c>
      <c r="DA55">
        <v>11.4</v>
      </c>
      <c r="DB55">
        <v>0.5</v>
      </c>
      <c r="DC55">
        <v>2.0299999999999998</v>
      </c>
      <c r="DD55">
        <v>29.3</v>
      </c>
      <c r="DF55">
        <v>160606</v>
      </c>
      <c r="DG55">
        <v>1547</v>
      </c>
      <c r="DH55">
        <v>15.4</v>
      </c>
      <c r="DI55">
        <v>83.5</v>
      </c>
      <c r="DJ55">
        <v>129.6</v>
      </c>
      <c r="DK55">
        <v>111.2</v>
      </c>
      <c r="DL55">
        <v>48.7</v>
      </c>
      <c r="DM55">
        <v>11.1</v>
      </c>
      <c r="DN55">
        <v>0.5</v>
      </c>
      <c r="DO55">
        <v>2</v>
      </c>
      <c r="DP55">
        <v>29.2</v>
      </c>
      <c r="DR55">
        <v>162780</v>
      </c>
      <c r="DS55">
        <v>1532</v>
      </c>
      <c r="DT55">
        <v>14</v>
      </c>
      <c r="DU55">
        <v>83.2</v>
      </c>
      <c r="DV55">
        <v>126.1</v>
      </c>
      <c r="DW55">
        <v>104.1</v>
      </c>
      <c r="DX55">
        <v>48.4</v>
      </c>
      <c r="DY55">
        <v>11.1</v>
      </c>
      <c r="DZ55">
        <v>0.3</v>
      </c>
      <c r="EA55">
        <v>1.94</v>
      </c>
      <c r="EB55">
        <v>29.2</v>
      </c>
    </row>
    <row r="56" spans="1:132" ht="11.25" customHeight="1" x14ac:dyDescent="0.2">
      <c r="A56" s="45" t="s">
        <v>19</v>
      </c>
      <c r="B56" s="69">
        <v>497737</v>
      </c>
      <c r="C56" s="69">
        <v>6206</v>
      </c>
      <c r="D56" s="70">
        <v>25.5</v>
      </c>
      <c r="E56" s="70">
        <v>80.900000000000006</v>
      </c>
      <c r="F56" s="70">
        <v>129.4</v>
      </c>
      <c r="G56" s="70">
        <v>123.6</v>
      </c>
      <c r="H56" s="70">
        <v>57.4</v>
      </c>
      <c r="I56" s="70">
        <v>11.2</v>
      </c>
      <c r="J56" s="70">
        <v>0.5</v>
      </c>
      <c r="K56" s="70">
        <v>2.14</v>
      </c>
      <c r="L56" s="71">
        <v>29.2</v>
      </c>
      <c r="M56" s="71"/>
      <c r="N56" s="69">
        <v>500583</v>
      </c>
      <c r="O56" s="69">
        <v>6458</v>
      </c>
      <c r="P56" s="70">
        <v>24.7</v>
      </c>
      <c r="Q56" s="70">
        <v>79.099999999999994</v>
      </c>
      <c r="R56" s="70">
        <v>126.6</v>
      </c>
      <c r="S56" s="70">
        <v>122.5</v>
      </c>
      <c r="T56" s="70">
        <v>58.4</v>
      </c>
      <c r="U56" s="70">
        <v>11.4</v>
      </c>
      <c r="V56" s="70">
        <v>0.6</v>
      </c>
      <c r="W56" s="70">
        <v>2.12</v>
      </c>
      <c r="X56" s="70">
        <v>29.2</v>
      </c>
      <c r="Y56" s="71"/>
      <c r="Z56" s="69">
        <v>500944</v>
      </c>
      <c r="AA56" s="69">
        <v>6016</v>
      </c>
      <c r="AB56" s="70">
        <v>23.6</v>
      </c>
      <c r="AC56" s="70">
        <v>75</v>
      </c>
      <c r="AD56" s="70">
        <v>122.8</v>
      </c>
      <c r="AE56" s="70">
        <v>119.8</v>
      </c>
      <c r="AF56" s="70">
        <v>59.7</v>
      </c>
      <c r="AG56" s="70">
        <v>11.9</v>
      </c>
      <c r="AH56" s="70">
        <v>0.7</v>
      </c>
      <c r="AI56" s="70">
        <v>2.0699999999999998</v>
      </c>
      <c r="AJ56" s="70">
        <v>29.3</v>
      </c>
      <c r="AK56" s="71"/>
      <c r="AL56" s="69">
        <v>501657</v>
      </c>
      <c r="AM56" s="69">
        <v>5928</v>
      </c>
      <c r="AN56" s="70">
        <v>23.4</v>
      </c>
      <c r="AO56" s="70">
        <v>73.599999999999994</v>
      </c>
      <c r="AP56" s="70">
        <v>120.6</v>
      </c>
      <c r="AQ56" s="70">
        <v>119</v>
      </c>
      <c r="AR56" s="70">
        <v>59.7</v>
      </c>
      <c r="AS56" s="70">
        <v>12.3</v>
      </c>
      <c r="AT56" s="70">
        <v>0.6</v>
      </c>
      <c r="AU56" s="70">
        <v>2.0499999999999998</v>
      </c>
      <c r="AV56" s="70">
        <v>29.4</v>
      </c>
      <c r="AW56" s="71"/>
      <c r="AX56" s="69">
        <v>503205</v>
      </c>
      <c r="AY56" s="69">
        <v>5798</v>
      </c>
      <c r="AZ56" s="70">
        <v>21.6</v>
      </c>
      <c r="BA56" s="70">
        <v>70.5</v>
      </c>
      <c r="BB56" s="70">
        <v>117.3</v>
      </c>
      <c r="BC56" s="70">
        <v>116.3</v>
      </c>
      <c r="BD56" s="70">
        <v>58.4</v>
      </c>
      <c r="BE56" s="70">
        <v>11.9</v>
      </c>
      <c r="BF56" s="70">
        <v>0.5</v>
      </c>
      <c r="BG56" s="70">
        <v>1.98</v>
      </c>
      <c r="BH56" s="70">
        <v>29.5</v>
      </c>
      <c r="BI56" s="68"/>
      <c r="BJ56" s="69">
        <v>504770</v>
      </c>
      <c r="BK56" s="69">
        <v>5564</v>
      </c>
      <c r="BL56" s="70">
        <v>19.2</v>
      </c>
      <c r="BM56" s="70">
        <v>70.2</v>
      </c>
      <c r="BN56" s="70">
        <v>113.1</v>
      </c>
      <c r="BO56" s="70">
        <v>115.7</v>
      </c>
      <c r="BP56" s="70">
        <v>57.4</v>
      </c>
      <c r="BQ56" s="70">
        <v>11.3</v>
      </c>
      <c r="BR56" s="70">
        <v>0.5</v>
      </c>
      <c r="BS56" s="70">
        <v>1.94</v>
      </c>
      <c r="BT56" s="70">
        <v>29.6</v>
      </c>
      <c r="BU56" s="13"/>
      <c r="BV56" s="72">
        <v>507198</v>
      </c>
      <c r="BW56" s="72">
        <v>5834</v>
      </c>
      <c r="BX56" s="73">
        <v>17.399999999999999</v>
      </c>
      <c r="BY56" s="73">
        <v>69.599999999999994</v>
      </c>
      <c r="BZ56" s="73">
        <v>110</v>
      </c>
      <c r="CA56" s="73">
        <v>117</v>
      </c>
      <c r="CB56" s="73">
        <v>59.1</v>
      </c>
      <c r="CC56" s="73">
        <v>11.3</v>
      </c>
      <c r="CD56" s="73">
        <v>0.7</v>
      </c>
      <c r="CE56" s="74">
        <v>1.92</v>
      </c>
      <c r="CF56" s="73">
        <v>29.8</v>
      </c>
      <c r="CH56" s="82">
        <v>512096</v>
      </c>
      <c r="CI56" s="82">
        <v>5503</v>
      </c>
      <c r="CJ56" s="67">
        <v>15.8</v>
      </c>
      <c r="CK56" s="67">
        <v>66.400000000000006</v>
      </c>
      <c r="CL56" s="67">
        <v>105.8</v>
      </c>
      <c r="CM56" s="67">
        <v>115.9</v>
      </c>
      <c r="CN56" s="67">
        <v>59.4</v>
      </c>
      <c r="CO56" s="67">
        <v>11.9</v>
      </c>
      <c r="CP56" s="67">
        <v>0.8</v>
      </c>
      <c r="CQ56" s="101">
        <v>1.88</v>
      </c>
      <c r="CR56" s="67">
        <v>30</v>
      </c>
      <c r="CT56">
        <v>517929</v>
      </c>
      <c r="CU56">
        <v>5448</v>
      </c>
      <c r="CV56">
        <v>14.3</v>
      </c>
      <c r="CW56">
        <v>63.6</v>
      </c>
      <c r="CX56">
        <v>103.6</v>
      </c>
      <c r="CY56">
        <v>115</v>
      </c>
      <c r="CZ56">
        <v>59.1</v>
      </c>
      <c r="DA56">
        <v>12.3</v>
      </c>
      <c r="DB56">
        <v>0.6</v>
      </c>
      <c r="DC56">
        <v>1.84</v>
      </c>
      <c r="DD56">
        <v>30.1</v>
      </c>
      <c r="DF56">
        <v>524115</v>
      </c>
      <c r="DG56">
        <v>5620</v>
      </c>
      <c r="DH56">
        <v>12.8</v>
      </c>
      <c r="DI56">
        <v>58.5</v>
      </c>
      <c r="DJ56">
        <v>101.9</v>
      </c>
      <c r="DK56">
        <v>113</v>
      </c>
      <c r="DL56">
        <v>57.9</v>
      </c>
      <c r="DM56">
        <v>11.9</v>
      </c>
      <c r="DN56">
        <v>0.6</v>
      </c>
      <c r="DO56">
        <v>1.78</v>
      </c>
      <c r="DP56">
        <v>30.2</v>
      </c>
      <c r="DR56">
        <v>530267</v>
      </c>
      <c r="DS56">
        <v>5678</v>
      </c>
      <c r="DT56">
        <v>11.6</v>
      </c>
      <c r="DU56">
        <v>57.2</v>
      </c>
      <c r="DV56">
        <v>101.1</v>
      </c>
      <c r="DW56">
        <v>113.3</v>
      </c>
      <c r="DX56">
        <v>57.6</v>
      </c>
      <c r="DY56">
        <v>11.8</v>
      </c>
      <c r="DZ56">
        <v>0.6</v>
      </c>
      <c r="EA56">
        <v>1.77</v>
      </c>
      <c r="EB56">
        <v>30.3</v>
      </c>
    </row>
    <row r="57" spans="1:132" ht="11.25" customHeight="1" x14ac:dyDescent="0.2">
      <c r="A57" s="45" t="s">
        <v>20</v>
      </c>
      <c r="B57" s="69">
        <v>8615</v>
      </c>
      <c r="C57" s="71">
        <v>122</v>
      </c>
      <c r="D57" s="70">
        <v>50.1</v>
      </c>
      <c r="E57" s="70">
        <v>169.8</v>
      </c>
      <c r="F57" s="70">
        <v>110.2</v>
      </c>
      <c r="G57" s="70">
        <v>126.7</v>
      </c>
      <c r="H57" s="70">
        <v>48.4</v>
      </c>
      <c r="I57" s="70">
        <v>13.1</v>
      </c>
      <c r="J57" s="70">
        <v>0</v>
      </c>
      <c r="K57" s="70">
        <v>2.59</v>
      </c>
      <c r="L57" s="71">
        <v>27.6</v>
      </c>
      <c r="M57" s="71"/>
      <c r="N57" s="69">
        <v>8454</v>
      </c>
      <c r="O57" s="71">
        <v>110</v>
      </c>
      <c r="P57" s="70">
        <v>37.299999999999997</v>
      </c>
      <c r="Q57" s="70">
        <v>166.3</v>
      </c>
      <c r="R57" s="70">
        <v>112.2</v>
      </c>
      <c r="S57" s="70">
        <v>125.4</v>
      </c>
      <c r="T57" s="70">
        <v>49.4</v>
      </c>
      <c r="U57" s="70">
        <v>17.2</v>
      </c>
      <c r="V57" s="70">
        <v>0</v>
      </c>
      <c r="W57" s="70">
        <v>2.54</v>
      </c>
      <c r="X57" s="70">
        <v>27.9</v>
      </c>
      <c r="Y57" s="71"/>
      <c r="Z57" s="69">
        <v>8329</v>
      </c>
      <c r="AA57" s="71">
        <v>96</v>
      </c>
      <c r="AB57" s="70">
        <v>30.9</v>
      </c>
      <c r="AC57" s="70">
        <v>165.5</v>
      </c>
      <c r="AD57" s="70">
        <v>123</v>
      </c>
      <c r="AE57" s="70">
        <v>118.2</v>
      </c>
      <c r="AF57" s="70">
        <v>47.6</v>
      </c>
      <c r="AG57" s="70">
        <v>13.8</v>
      </c>
      <c r="AH57" s="70">
        <v>0</v>
      </c>
      <c r="AI57" s="70">
        <v>2.4900000000000002</v>
      </c>
      <c r="AJ57" s="70">
        <v>27.8</v>
      </c>
      <c r="AK57" s="71"/>
      <c r="AL57" s="69">
        <v>8110</v>
      </c>
      <c r="AM57" s="71">
        <v>86</v>
      </c>
      <c r="AN57" s="70">
        <v>38.9</v>
      </c>
      <c r="AO57" s="70">
        <v>144.80000000000001</v>
      </c>
      <c r="AP57" s="70">
        <v>117.7</v>
      </c>
      <c r="AQ57" s="70">
        <v>98.2</v>
      </c>
      <c r="AR57" s="70">
        <v>51.6</v>
      </c>
      <c r="AS57" s="70">
        <v>15.4</v>
      </c>
      <c r="AT57" s="70">
        <v>0</v>
      </c>
      <c r="AU57" s="70">
        <v>2.33</v>
      </c>
      <c r="AV57" s="70">
        <v>27.7</v>
      </c>
      <c r="AW57" s="71"/>
      <c r="AX57" s="69">
        <v>7934</v>
      </c>
      <c r="AY57" s="71">
        <v>81</v>
      </c>
      <c r="AZ57" s="70">
        <v>42.3</v>
      </c>
      <c r="BA57" s="70">
        <v>130.30000000000001</v>
      </c>
      <c r="BB57" s="70">
        <v>117.8</v>
      </c>
      <c r="BC57" s="70">
        <v>77.099999999999994</v>
      </c>
      <c r="BD57" s="70">
        <v>44.7</v>
      </c>
      <c r="BE57" s="70">
        <v>17</v>
      </c>
      <c r="BF57" s="70">
        <v>0</v>
      </c>
      <c r="BG57" s="70">
        <v>2.15</v>
      </c>
      <c r="BH57" s="70">
        <v>27.4</v>
      </c>
      <c r="BI57" s="68"/>
      <c r="BJ57" s="69">
        <v>7848</v>
      </c>
      <c r="BK57" s="71">
        <v>76</v>
      </c>
      <c r="BL57" s="70">
        <v>37.799999999999997</v>
      </c>
      <c r="BM57" s="70">
        <v>122.8</v>
      </c>
      <c r="BN57" s="70">
        <v>104.5</v>
      </c>
      <c r="BO57" s="70">
        <v>86.8</v>
      </c>
      <c r="BP57" s="70">
        <v>37.6</v>
      </c>
      <c r="BQ57" s="70">
        <v>14.8</v>
      </c>
      <c r="BR57" s="70">
        <v>0</v>
      </c>
      <c r="BS57" s="70">
        <v>2.02</v>
      </c>
      <c r="BT57" s="70">
        <v>27.8</v>
      </c>
      <c r="BU57" s="13"/>
      <c r="BV57" s="72">
        <v>7783</v>
      </c>
      <c r="BW57" s="72">
        <v>90</v>
      </c>
      <c r="BX57" s="73">
        <v>35.700000000000003</v>
      </c>
      <c r="BY57" s="73">
        <v>108.1</v>
      </c>
      <c r="BZ57" s="73">
        <v>115.6</v>
      </c>
      <c r="CA57" s="73">
        <v>99.9</v>
      </c>
      <c r="CB57" s="73">
        <v>39.9</v>
      </c>
      <c r="CC57" s="73">
        <v>14.3</v>
      </c>
      <c r="CD57" s="73">
        <v>0</v>
      </c>
      <c r="CE57" s="74">
        <v>2.0699999999999998</v>
      </c>
      <c r="CF57" s="73">
        <v>28.3</v>
      </c>
      <c r="CH57" s="82">
        <v>7765</v>
      </c>
      <c r="CI57" s="82">
        <v>75</v>
      </c>
      <c r="CJ57" s="67">
        <v>23.9</v>
      </c>
      <c r="CK57" s="67">
        <v>110.9</v>
      </c>
      <c r="CL57" s="67">
        <v>103.3</v>
      </c>
      <c r="CM57" s="67">
        <v>115.1</v>
      </c>
      <c r="CN57" s="67">
        <v>47.7</v>
      </c>
      <c r="CO57" s="67">
        <v>7.1</v>
      </c>
      <c r="CP57" s="67">
        <v>0</v>
      </c>
      <c r="CQ57" s="101">
        <v>2.04</v>
      </c>
      <c r="CR57" s="67">
        <v>29.2</v>
      </c>
      <c r="CT57">
        <v>7781</v>
      </c>
      <c r="CU57">
        <v>74</v>
      </c>
      <c r="CV57">
        <v>24.8</v>
      </c>
      <c r="CW57">
        <v>103</v>
      </c>
      <c r="CX57">
        <v>109.9</v>
      </c>
      <c r="CY57">
        <v>110.7</v>
      </c>
      <c r="CZ57">
        <v>59.6</v>
      </c>
      <c r="DA57">
        <v>9.3000000000000007</v>
      </c>
      <c r="DB57">
        <v>0</v>
      </c>
      <c r="DC57">
        <v>2.09</v>
      </c>
      <c r="DD57">
        <v>29.6</v>
      </c>
      <c r="DF57">
        <v>7840</v>
      </c>
      <c r="DG57">
        <v>83</v>
      </c>
      <c r="DH57">
        <v>19.2</v>
      </c>
      <c r="DI57">
        <v>131.9</v>
      </c>
      <c r="DJ57">
        <v>106.7</v>
      </c>
      <c r="DK57">
        <v>110.9</v>
      </c>
      <c r="DL57">
        <v>47</v>
      </c>
      <c r="DM57">
        <v>12.8</v>
      </c>
      <c r="DN57">
        <v>0</v>
      </c>
      <c r="DO57">
        <v>2.14</v>
      </c>
      <c r="DP57">
        <v>29.7</v>
      </c>
      <c r="DR57">
        <v>7897</v>
      </c>
      <c r="DS57">
        <v>73</v>
      </c>
      <c r="DT57">
        <v>20.9</v>
      </c>
      <c r="DU57">
        <v>137.80000000000001</v>
      </c>
      <c r="DV57">
        <v>118</v>
      </c>
      <c r="DW57">
        <v>105.1</v>
      </c>
      <c r="DX57">
        <v>40.9</v>
      </c>
      <c r="DY57">
        <v>18.5</v>
      </c>
      <c r="DZ57">
        <v>4.5999999999999996</v>
      </c>
      <c r="EA57">
        <v>2.21</v>
      </c>
      <c r="EB57">
        <v>29.6</v>
      </c>
    </row>
    <row r="58" spans="1:132" ht="11.25" customHeight="1" x14ac:dyDescent="0.2">
      <c r="A58" s="45" t="s">
        <v>21</v>
      </c>
      <c r="B58" s="69">
        <v>2495</v>
      </c>
      <c r="C58" s="71">
        <v>33</v>
      </c>
      <c r="D58" s="70">
        <v>33</v>
      </c>
      <c r="E58" s="70">
        <v>88.6</v>
      </c>
      <c r="F58" s="70">
        <v>200.7</v>
      </c>
      <c r="G58" s="70">
        <v>121.9</v>
      </c>
      <c r="H58" s="70">
        <v>59.7</v>
      </c>
      <c r="I58" s="70">
        <v>11.7</v>
      </c>
      <c r="J58" s="70">
        <v>4</v>
      </c>
      <c r="K58" s="70">
        <v>2.6</v>
      </c>
      <c r="L58" s="71">
        <v>29</v>
      </c>
      <c r="M58" s="71"/>
      <c r="N58" s="69">
        <v>2446</v>
      </c>
      <c r="O58" s="71">
        <v>22</v>
      </c>
      <c r="P58" s="70">
        <v>52.1</v>
      </c>
      <c r="Q58" s="70">
        <v>71.099999999999994</v>
      </c>
      <c r="R58" s="70">
        <v>154.4</v>
      </c>
      <c r="S58" s="70">
        <v>113.9</v>
      </c>
      <c r="T58" s="70">
        <v>54.6</v>
      </c>
      <c r="U58" s="70">
        <v>12.3</v>
      </c>
      <c r="V58" s="70">
        <v>0</v>
      </c>
      <c r="W58" s="70">
        <v>2.27</v>
      </c>
      <c r="X58" s="70">
        <v>29</v>
      </c>
      <c r="Y58" s="71"/>
      <c r="Z58" s="69">
        <v>2451</v>
      </c>
      <c r="AA58" s="71">
        <v>25</v>
      </c>
      <c r="AB58" s="70">
        <v>54.3</v>
      </c>
      <c r="AC58" s="70">
        <v>73.900000000000006</v>
      </c>
      <c r="AD58" s="70">
        <v>164.7</v>
      </c>
      <c r="AE58" s="70">
        <v>108</v>
      </c>
      <c r="AF58" s="70">
        <v>63.5</v>
      </c>
      <c r="AG58" s="70">
        <v>13</v>
      </c>
      <c r="AH58" s="70">
        <v>0</v>
      </c>
      <c r="AI58" s="70">
        <v>2.39</v>
      </c>
      <c r="AJ58" s="70">
        <v>28.8</v>
      </c>
      <c r="AK58" s="71"/>
      <c r="AL58" s="69">
        <v>2464</v>
      </c>
      <c r="AM58" s="71">
        <v>19</v>
      </c>
      <c r="AN58" s="70">
        <v>54.7</v>
      </c>
      <c r="AO58" s="70">
        <v>72.7</v>
      </c>
      <c r="AP58" s="70">
        <v>121.1</v>
      </c>
      <c r="AQ58" s="70">
        <v>94.2</v>
      </c>
      <c r="AR58" s="70">
        <v>52.4</v>
      </c>
      <c r="AS58" s="70">
        <v>14</v>
      </c>
      <c r="AT58" s="70">
        <v>0</v>
      </c>
      <c r="AU58" s="70">
        <v>2.02</v>
      </c>
      <c r="AV58" s="70">
        <v>28.7</v>
      </c>
      <c r="AW58" s="71"/>
      <c r="AX58" s="69">
        <v>2482</v>
      </c>
      <c r="AY58" s="71">
        <v>27</v>
      </c>
      <c r="AZ58" s="70">
        <v>37.4</v>
      </c>
      <c r="BA58" s="70">
        <v>100.4</v>
      </c>
      <c r="BB58" s="70">
        <v>98.1</v>
      </c>
      <c r="BC58" s="70">
        <v>129.9</v>
      </c>
      <c r="BD58" s="70">
        <v>44</v>
      </c>
      <c r="BE58" s="70">
        <v>19.3</v>
      </c>
      <c r="BF58" s="70">
        <v>0</v>
      </c>
      <c r="BG58" s="70">
        <v>2.15</v>
      </c>
      <c r="BH58" s="70">
        <v>29.6</v>
      </c>
      <c r="BI58" s="68"/>
      <c r="BJ58" s="69">
        <v>2499</v>
      </c>
      <c r="BK58" s="71">
        <v>31</v>
      </c>
      <c r="BL58" s="70">
        <v>30.3</v>
      </c>
      <c r="BM58" s="70">
        <v>107</v>
      </c>
      <c r="BN58" s="70">
        <v>94.6</v>
      </c>
      <c r="BO58" s="70">
        <v>145.30000000000001</v>
      </c>
      <c r="BP58" s="70">
        <v>42.2</v>
      </c>
      <c r="BQ58" s="70">
        <v>26.4</v>
      </c>
      <c r="BR58" s="70">
        <v>0</v>
      </c>
      <c r="BS58" s="70">
        <v>2.23</v>
      </c>
      <c r="BT58" s="70">
        <v>30.3</v>
      </c>
      <c r="BU58" s="13"/>
      <c r="BV58" s="72">
        <v>2533</v>
      </c>
      <c r="BW58" s="72">
        <v>25</v>
      </c>
      <c r="BX58" s="73">
        <v>23.4</v>
      </c>
      <c r="BY58" s="73">
        <v>104.8</v>
      </c>
      <c r="BZ58" s="73">
        <v>79.7</v>
      </c>
      <c r="CA58" s="73">
        <v>163.80000000000001</v>
      </c>
      <c r="CB58" s="73">
        <v>61.4</v>
      </c>
      <c r="CC58" s="73">
        <v>21.9</v>
      </c>
      <c r="CD58" s="73">
        <v>0</v>
      </c>
      <c r="CE58" s="74">
        <v>2.27</v>
      </c>
      <c r="CF58" s="73">
        <v>31.3</v>
      </c>
      <c r="CH58" s="82">
        <v>2549</v>
      </c>
      <c r="CI58" s="82">
        <v>27</v>
      </c>
      <c r="CJ58" s="67">
        <v>15.6</v>
      </c>
      <c r="CK58" s="67">
        <v>83.9</v>
      </c>
      <c r="CL58" s="67">
        <v>78.599999999999994</v>
      </c>
      <c r="CM58" s="67">
        <v>142.5</v>
      </c>
      <c r="CN58" s="67">
        <v>80.900000000000006</v>
      </c>
      <c r="CO58" s="67">
        <v>23.6</v>
      </c>
      <c r="CP58" s="67">
        <v>0</v>
      </c>
      <c r="CQ58" s="101">
        <v>2.13</v>
      </c>
      <c r="CR58" s="67">
        <v>31.7</v>
      </c>
      <c r="CT58">
        <v>2588</v>
      </c>
      <c r="CU58">
        <v>18</v>
      </c>
      <c r="CV58">
        <v>8.5</v>
      </c>
      <c r="CW58">
        <v>100.8</v>
      </c>
      <c r="CX58">
        <v>52.4</v>
      </c>
      <c r="CY58">
        <v>107.9</v>
      </c>
      <c r="CZ58">
        <v>77.900000000000006</v>
      </c>
      <c r="DA58">
        <v>24.7</v>
      </c>
      <c r="DB58">
        <v>0</v>
      </c>
      <c r="DC58">
        <v>1.82</v>
      </c>
      <c r="DD58">
        <v>31.9</v>
      </c>
      <c r="DF58">
        <v>2620</v>
      </c>
      <c r="DG58">
        <v>32</v>
      </c>
      <c r="DH58">
        <v>20</v>
      </c>
      <c r="DI58">
        <v>112.2</v>
      </c>
      <c r="DJ58">
        <v>65.5</v>
      </c>
      <c r="DK58">
        <v>98.5</v>
      </c>
      <c r="DL58">
        <v>90</v>
      </c>
      <c r="DM58">
        <v>25.6</v>
      </c>
      <c r="DN58">
        <v>0</v>
      </c>
      <c r="DO58">
        <v>1.99</v>
      </c>
      <c r="DP58">
        <v>31.9</v>
      </c>
      <c r="DR58">
        <v>2616</v>
      </c>
      <c r="DS58">
        <v>18</v>
      </c>
      <c r="DT58">
        <v>10</v>
      </c>
      <c r="DU58">
        <v>117.5</v>
      </c>
      <c r="DV58">
        <v>64.3</v>
      </c>
      <c r="DW58">
        <v>78.5</v>
      </c>
      <c r="DX58">
        <v>71.7</v>
      </c>
      <c r="DY58">
        <v>18.5</v>
      </c>
      <c r="DZ58">
        <v>0</v>
      </c>
      <c r="EA58">
        <v>1.79</v>
      </c>
      <c r="EB58">
        <v>31.3</v>
      </c>
    </row>
    <row r="59" spans="1:132" ht="12" customHeight="1" x14ac:dyDescent="0.2">
      <c r="A59" s="45" t="s">
        <v>22</v>
      </c>
      <c r="B59" s="69">
        <v>11110</v>
      </c>
      <c r="C59" s="71">
        <v>155</v>
      </c>
      <c r="D59" s="70">
        <v>46.3</v>
      </c>
      <c r="E59" s="70">
        <v>153.19999999999999</v>
      </c>
      <c r="F59" s="70">
        <v>125.6</v>
      </c>
      <c r="G59" s="70">
        <v>125.6</v>
      </c>
      <c r="H59" s="70">
        <v>50.4</v>
      </c>
      <c r="I59" s="70">
        <v>12.7</v>
      </c>
      <c r="J59" s="70">
        <v>0.8</v>
      </c>
      <c r="K59" s="70">
        <v>2.57</v>
      </c>
      <c r="L59" s="71">
        <v>28</v>
      </c>
      <c r="M59" s="71"/>
      <c r="N59" s="69">
        <v>10900</v>
      </c>
      <c r="O59" s="71">
        <v>132</v>
      </c>
      <c r="P59" s="70">
        <v>39.700000000000003</v>
      </c>
      <c r="Q59" s="70">
        <v>147.6</v>
      </c>
      <c r="R59" s="70">
        <v>119.8</v>
      </c>
      <c r="S59" s="70">
        <v>122.6</v>
      </c>
      <c r="T59" s="70">
        <v>50.2</v>
      </c>
      <c r="U59" s="70">
        <v>15.1</v>
      </c>
      <c r="V59" s="70">
        <v>0</v>
      </c>
      <c r="W59" s="70">
        <v>2.48</v>
      </c>
      <c r="X59" s="70">
        <v>28.2</v>
      </c>
      <c r="Y59" s="71"/>
      <c r="Z59" s="69">
        <v>10780</v>
      </c>
      <c r="AA59" s="71">
        <v>121</v>
      </c>
      <c r="AB59" s="70">
        <v>35</v>
      </c>
      <c r="AC59" s="70">
        <v>147.69999999999999</v>
      </c>
      <c r="AD59" s="70">
        <v>130.4</v>
      </c>
      <c r="AE59" s="70">
        <v>115.5</v>
      </c>
      <c r="AF59" s="70">
        <v>50.5</v>
      </c>
      <c r="AG59" s="70">
        <v>13.6</v>
      </c>
      <c r="AH59" s="70">
        <v>0</v>
      </c>
      <c r="AI59" s="70">
        <v>2.46</v>
      </c>
      <c r="AJ59" s="70">
        <v>28</v>
      </c>
      <c r="AK59" s="71"/>
      <c r="AL59" s="69">
        <v>10574</v>
      </c>
      <c r="AM59" s="71">
        <v>105</v>
      </c>
      <c r="AN59" s="70">
        <v>41.7</v>
      </c>
      <c r="AO59" s="70">
        <v>131.19999999999999</v>
      </c>
      <c r="AP59" s="70">
        <v>118.5</v>
      </c>
      <c r="AQ59" s="70">
        <v>96.8</v>
      </c>
      <c r="AR59" s="70">
        <v>51.1</v>
      </c>
      <c r="AS59" s="70">
        <v>14.1</v>
      </c>
      <c r="AT59" s="70">
        <v>0</v>
      </c>
      <c r="AU59" s="70">
        <v>2.27</v>
      </c>
      <c r="AV59" s="70">
        <v>28</v>
      </c>
      <c r="AW59" s="71"/>
      <c r="AX59" s="69">
        <v>10416</v>
      </c>
      <c r="AY59" s="71">
        <v>108</v>
      </c>
      <c r="AZ59" s="70">
        <v>41.5</v>
      </c>
      <c r="BA59" s="70">
        <v>124.3</v>
      </c>
      <c r="BB59" s="70">
        <v>113</v>
      </c>
      <c r="BC59" s="70">
        <v>88.4</v>
      </c>
      <c r="BD59" s="70">
        <v>44.5</v>
      </c>
      <c r="BE59" s="70">
        <v>17.5</v>
      </c>
      <c r="BF59" s="70">
        <v>0</v>
      </c>
      <c r="BG59" s="70">
        <v>2.15</v>
      </c>
      <c r="BH59" s="70">
        <v>27.9</v>
      </c>
      <c r="BI59" s="68"/>
      <c r="BJ59" s="69">
        <v>10347</v>
      </c>
      <c r="BK59" s="71">
        <v>107</v>
      </c>
      <c r="BL59" s="70">
        <v>36.5</v>
      </c>
      <c r="BM59" s="70">
        <v>119.8</v>
      </c>
      <c r="BN59" s="70">
        <v>102.2</v>
      </c>
      <c r="BO59" s="70">
        <v>99.8</v>
      </c>
      <c r="BP59" s="70">
        <v>39.299999999999997</v>
      </c>
      <c r="BQ59" s="70">
        <v>17.3</v>
      </c>
      <c r="BR59" s="70">
        <v>0</v>
      </c>
      <c r="BS59" s="70">
        <v>2.0699999999999998</v>
      </c>
      <c r="BT59" s="70">
        <v>28.4</v>
      </c>
      <c r="BU59" s="13"/>
      <c r="BV59" s="72">
        <v>10316</v>
      </c>
      <c r="BW59" s="72">
        <v>115</v>
      </c>
      <c r="BX59" s="73">
        <v>33.200000000000003</v>
      </c>
      <c r="BY59" s="73">
        <v>107.6</v>
      </c>
      <c r="BZ59" s="73">
        <v>106.9</v>
      </c>
      <c r="CA59" s="73">
        <v>114.6</v>
      </c>
      <c r="CB59" s="73">
        <v>45.5</v>
      </c>
      <c r="CC59" s="73">
        <v>15.9</v>
      </c>
      <c r="CD59" s="73">
        <v>0</v>
      </c>
      <c r="CE59" s="74">
        <v>2.12</v>
      </c>
      <c r="CF59" s="73">
        <v>29.1</v>
      </c>
      <c r="CH59" s="82">
        <v>10314</v>
      </c>
      <c r="CI59" s="82">
        <v>102</v>
      </c>
      <c r="CJ59" s="67">
        <v>22.1</v>
      </c>
      <c r="CK59" s="67">
        <v>105.8</v>
      </c>
      <c r="CL59" s="67">
        <v>97</v>
      </c>
      <c r="CM59" s="67">
        <v>121.8</v>
      </c>
      <c r="CN59" s="67">
        <v>56.1</v>
      </c>
      <c r="CO59" s="67">
        <v>11</v>
      </c>
      <c r="CP59" s="67">
        <v>0</v>
      </c>
      <c r="CQ59" s="101">
        <v>2.0699999999999998</v>
      </c>
      <c r="CR59" s="67">
        <v>30</v>
      </c>
      <c r="CT59">
        <v>10369</v>
      </c>
      <c r="CU59">
        <v>92</v>
      </c>
      <c r="CV59">
        <v>21.1</v>
      </c>
      <c r="CW59">
        <v>102.7</v>
      </c>
      <c r="CX59">
        <v>94.9</v>
      </c>
      <c r="CY59">
        <v>109.9</v>
      </c>
      <c r="CZ59">
        <v>64.2</v>
      </c>
      <c r="DA59">
        <v>11.2</v>
      </c>
      <c r="DB59">
        <v>0</v>
      </c>
      <c r="DC59">
        <v>2.02</v>
      </c>
      <c r="DD59">
        <v>30.2</v>
      </c>
      <c r="DF59">
        <v>10460</v>
      </c>
      <c r="DG59">
        <v>115</v>
      </c>
      <c r="DH59">
        <v>16.2</v>
      </c>
      <c r="DI59">
        <v>126.3</v>
      </c>
      <c r="DJ59">
        <v>95.6</v>
      </c>
      <c r="DK59">
        <v>107.4</v>
      </c>
      <c r="DL59">
        <v>58.7</v>
      </c>
      <c r="DM59">
        <v>16.2</v>
      </c>
      <c r="DN59">
        <v>0</v>
      </c>
      <c r="DO59">
        <v>2.1</v>
      </c>
      <c r="DP59">
        <v>30.3</v>
      </c>
      <c r="DR59">
        <v>10513</v>
      </c>
      <c r="DS59">
        <v>91</v>
      </c>
      <c r="DT59">
        <v>17.600000000000001</v>
      </c>
      <c r="DU59">
        <v>131.80000000000001</v>
      </c>
      <c r="DV59">
        <v>103.2</v>
      </c>
      <c r="DW59">
        <v>98</v>
      </c>
      <c r="DX59">
        <v>49.6</v>
      </c>
      <c r="DY59">
        <v>18.399999999999999</v>
      </c>
      <c r="DZ59">
        <v>3.5</v>
      </c>
      <c r="EA59">
        <v>2.1</v>
      </c>
      <c r="EB59">
        <v>30</v>
      </c>
    </row>
    <row r="60" spans="1:132" s="12" customFormat="1" ht="11.25" customHeight="1" x14ac:dyDescent="0.2">
      <c r="A60" s="55" t="s">
        <v>27</v>
      </c>
      <c r="B60" s="86">
        <v>508847</v>
      </c>
      <c r="C60" s="86">
        <v>6385</v>
      </c>
      <c r="D60" s="87">
        <v>25.9</v>
      </c>
      <c r="E60" s="87">
        <v>82.4</v>
      </c>
      <c r="F60" s="87">
        <v>129.80000000000001</v>
      </c>
      <c r="G60" s="87">
        <v>124</v>
      </c>
      <c r="H60" s="87">
        <v>57.4</v>
      </c>
      <c r="I60" s="87">
        <v>11.2</v>
      </c>
      <c r="J60" s="87">
        <v>0.5</v>
      </c>
      <c r="K60" s="87">
        <v>2.16</v>
      </c>
      <c r="L60" s="89">
        <v>29.2</v>
      </c>
      <c r="M60" s="89"/>
      <c r="N60" s="86">
        <v>511483</v>
      </c>
      <c r="O60" s="86">
        <v>6608</v>
      </c>
      <c r="P60" s="87">
        <v>25</v>
      </c>
      <c r="Q60" s="87">
        <v>80.5</v>
      </c>
      <c r="R60" s="87">
        <v>126.9</v>
      </c>
      <c r="S60" s="87">
        <v>123</v>
      </c>
      <c r="T60" s="87">
        <v>58.3</v>
      </c>
      <c r="U60" s="87">
        <v>11.5</v>
      </c>
      <c r="V60" s="87">
        <v>0.6</v>
      </c>
      <c r="W60" s="87">
        <v>2.13</v>
      </c>
      <c r="X60" s="87">
        <v>29.2</v>
      </c>
      <c r="Y60" s="89"/>
      <c r="Z60" s="86">
        <v>511724</v>
      </c>
      <c r="AA60" s="86">
        <v>6168</v>
      </c>
      <c r="AB60" s="87">
        <v>23.9</v>
      </c>
      <c r="AC60" s="87">
        <v>76.599999999999994</v>
      </c>
      <c r="AD60" s="87">
        <v>123.4</v>
      </c>
      <c r="AE60" s="87">
        <v>120.1</v>
      </c>
      <c r="AF60" s="87">
        <v>59.6</v>
      </c>
      <c r="AG60" s="87">
        <v>11.9</v>
      </c>
      <c r="AH60" s="87">
        <v>0.6</v>
      </c>
      <c r="AI60" s="87">
        <v>2.08</v>
      </c>
      <c r="AJ60" s="87">
        <v>29.3</v>
      </c>
      <c r="AK60" s="89"/>
      <c r="AL60" s="86">
        <v>512231</v>
      </c>
      <c r="AM60" s="86">
        <v>6049</v>
      </c>
      <c r="AN60" s="87">
        <v>23.8</v>
      </c>
      <c r="AO60" s="87">
        <v>74.8</v>
      </c>
      <c r="AP60" s="87">
        <v>120.9</v>
      </c>
      <c r="AQ60" s="87">
        <v>119</v>
      </c>
      <c r="AR60" s="87">
        <v>59.6</v>
      </c>
      <c r="AS60" s="87">
        <v>12.4</v>
      </c>
      <c r="AT60" s="87">
        <v>0.6</v>
      </c>
      <c r="AU60" s="87">
        <v>2.0499999999999998</v>
      </c>
      <c r="AV60" s="87">
        <v>29.4</v>
      </c>
      <c r="AW60" s="89"/>
      <c r="AX60" s="86">
        <v>513621</v>
      </c>
      <c r="AY60" s="86">
        <v>5935</v>
      </c>
      <c r="AZ60" s="87">
        <v>22.1</v>
      </c>
      <c r="BA60" s="87">
        <v>71.7</v>
      </c>
      <c r="BB60" s="87">
        <v>117.8</v>
      </c>
      <c r="BC60" s="87">
        <v>116.1</v>
      </c>
      <c r="BD60" s="87">
        <v>58.2</v>
      </c>
      <c r="BE60" s="87">
        <v>12</v>
      </c>
      <c r="BF60" s="87">
        <v>0.5</v>
      </c>
      <c r="BG60" s="87">
        <v>1.99</v>
      </c>
      <c r="BH60" s="87">
        <v>29.4</v>
      </c>
      <c r="BI60" s="90"/>
      <c r="BJ60" s="86">
        <v>515117</v>
      </c>
      <c r="BK60" s="86">
        <v>5680</v>
      </c>
      <c r="BL60" s="87">
        <v>19.600000000000001</v>
      </c>
      <c r="BM60" s="87">
        <v>71</v>
      </c>
      <c r="BN60" s="87">
        <v>113.3</v>
      </c>
      <c r="BO60" s="87">
        <v>115.8</v>
      </c>
      <c r="BP60" s="87">
        <v>57.1</v>
      </c>
      <c r="BQ60" s="87">
        <v>11.4</v>
      </c>
      <c r="BR60" s="87">
        <v>0.5</v>
      </c>
      <c r="BS60" s="87">
        <v>1.94</v>
      </c>
      <c r="BT60" s="87">
        <v>29.6</v>
      </c>
      <c r="BV60" s="91">
        <v>517514</v>
      </c>
      <c r="BW60" s="91">
        <v>5968</v>
      </c>
      <c r="BX60" s="92">
        <v>17.7</v>
      </c>
      <c r="BY60" s="92">
        <v>70.3</v>
      </c>
      <c r="BZ60" s="92">
        <v>110.4</v>
      </c>
      <c r="CA60" s="92">
        <v>117.2</v>
      </c>
      <c r="CB60" s="92">
        <v>58.9</v>
      </c>
      <c r="CC60" s="92">
        <v>11.4</v>
      </c>
      <c r="CD60" s="92">
        <v>0.7</v>
      </c>
      <c r="CE60" s="94">
        <v>1.93</v>
      </c>
      <c r="CF60" s="92">
        <v>29.8</v>
      </c>
      <c r="CH60" s="93">
        <v>522152</v>
      </c>
      <c r="CI60" s="93">
        <v>5610</v>
      </c>
      <c r="CJ60" s="64">
        <v>15.9</v>
      </c>
      <c r="CK60" s="64">
        <v>67.099999999999994</v>
      </c>
      <c r="CL60" s="64">
        <v>106</v>
      </c>
      <c r="CM60" s="64">
        <v>116.3</v>
      </c>
      <c r="CN60" s="64">
        <v>59.4</v>
      </c>
      <c r="CO60" s="64">
        <v>11.9</v>
      </c>
      <c r="CP60" s="64">
        <v>0.8</v>
      </c>
      <c r="CQ60" s="102">
        <v>1.89</v>
      </c>
      <c r="CR60" s="64">
        <v>30</v>
      </c>
      <c r="CT60" s="12">
        <v>528097</v>
      </c>
      <c r="CU60" s="12">
        <v>5547</v>
      </c>
      <c r="CV60" s="12">
        <v>14.5</v>
      </c>
      <c r="CW60" s="12">
        <v>64.400000000000006</v>
      </c>
      <c r="CX60" s="12">
        <v>104</v>
      </c>
      <c r="CY60" s="12">
        <v>115.1</v>
      </c>
      <c r="CZ60" s="12">
        <v>59.4</v>
      </c>
      <c r="DA60" s="12">
        <v>12.3</v>
      </c>
      <c r="DB60" s="12">
        <v>0.6</v>
      </c>
      <c r="DC60" s="12">
        <v>1.85</v>
      </c>
      <c r="DD60" s="12">
        <v>30.1</v>
      </c>
      <c r="DF60" s="12">
        <v>534281</v>
      </c>
      <c r="DG60" s="12">
        <v>5741</v>
      </c>
      <c r="DH60" s="12">
        <v>12.9</v>
      </c>
      <c r="DI60" s="12">
        <v>59.4</v>
      </c>
      <c r="DJ60" s="12">
        <v>102.5</v>
      </c>
      <c r="DK60" s="12">
        <v>113.2</v>
      </c>
      <c r="DL60" s="12">
        <v>58.1</v>
      </c>
      <c r="DM60" s="12">
        <v>12</v>
      </c>
      <c r="DN60" s="12">
        <v>0.6</v>
      </c>
      <c r="DO60" s="12">
        <v>1.79</v>
      </c>
      <c r="DP60" s="12">
        <v>30.2</v>
      </c>
      <c r="DR60" s="12">
        <v>540569</v>
      </c>
      <c r="DS60" s="12">
        <v>5780</v>
      </c>
      <c r="DT60" s="12">
        <v>11.8</v>
      </c>
      <c r="DU60" s="12">
        <v>58.1</v>
      </c>
      <c r="DV60" s="12">
        <v>101.8</v>
      </c>
      <c r="DW60" s="12">
        <v>113.3</v>
      </c>
      <c r="DX60" s="12">
        <v>57.5</v>
      </c>
      <c r="DY60" s="12">
        <v>11.9</v>
      </c>
      <c r="DZ60" s="12">
        <v>0.6</v>
      </c>
      <c r="EA60" s="12">
        <v>1.78</v>
      </c>
      <c r="EB60" s="12">
        <v>30.3</v>
      </c>
    </row>
    <row r="61" spans="1:132" ht="11.25" customHeight="1" x14ac:dyDescent="0.2">
      <c r="A61" s="10" t="s">
        <v>54</v>
      </c>
      <c r="B61" s="69"/>
      <c r="C61" s="69"/>
      <c r="D61" s="70"/>
      <c r="E61" s="70"/>
      <c r="F61" s="70"/>
      <c r="G61" s="70"/>
      <c r="H61" s="70"/>
      <c r="I61" s="70"/>
      <c r="J61" s="70"/>
      <c r="K61" s="70"/>
      <c r="L61" s="71"/>
      <c r="M61" s="71"/>
      <c r="N61" s="69"/>
      <c r="O61" s="69"/>
      <c r="P61" s="70"/>
      <c r="Q61" s="70"/>
      <c r="R61" s="70"/>
      <c r="S61" s="70"/>
      <c r="T61" s="70"/>
      <c r="U61" s="70"/>
      <c r="V61" s="70"/>
      <c r="W61" s="70"/>
      <c r="X61" s="70"/>
      <c r="Y61" s="71"/>
      <c r="Z61" s="69"/>
      <c r="AA61" s="69"/>
      <c r="AB61" s="70"/>
      <c r="AC61" s="70"/>
      <c r="AD61" s="70"/>
      <c r="AE61" s="70"/>
      <c r="AF61" s="70"/>
      <c r="AG61" s="70"/>
      <c r="AH61" s="70"/>
      <c r="AI61" s="70"/>
      <c r="AJ61" s="70"/>
      <c r="AK61" s="71"/>
      <c r="AL61" s="69"/>
      <c r="AM61" s="69"/>
      <c r="AN61" s="70"/>
      <c r="AO61" s="70"/>
      <c r="AP61" s="70"/>
      <c r="AQ61" s="70"/>
      <c r="AR61" s="70"/>
      <c r="AS61" s="70"/>
      <c r="AT61" s="70"/>
      <c r="AU61" s="70"/>
      <c r="AV61" s="70"/>
      <c r="AW61" s="71"/>
      <c r="AX61" s="69"/>
      <c r="AY61" s="69"/>
      <c r="AZ61" s="70"/>
      <c r="BA61" s="70"/>
      <c r="BB61" s="70"/>
      <c r="BC61" s="70"/>
      <c r="BD61" s="70"/>
      <c r="BE61" s="70"/>
      <c r="BF61" s="70"/>
      <c r="BG61" s="70"/>
      <c r="BH61" s="70"/>
      <c r="BI61" s="68"/>
      <c r="BJ61" s="69"/>
      <c r="BK61" s="69"/>
      <c r="BL61" s="70"/>
      <c r="BM61" s="70"/>
      <c r="BN61" s="70"/>
      <c r="BO61" s="70"/>
      <c r="BP61" s="70"/>
      <c r="BQ61" s="70"/>
      <c r="BR61" s="70"/>
      <c r="BS61" s="70"/>
      <c r="BT61" s="70"/>
      <c r="BU61" s="13"/>
      <c r="BV61" s="72"/>
      <c r="BW61" s="72"/>
      <c r="BX61" s="73"/>
      <c r="BY61" s="73"/>
      <c r="BZ61" s="73"/>
      <c r="CA61" s="73"/>
      <c r="CB61" s="73"/>
      <c r="CC61" s="73"/>
      <c r="CD61" s="73"/>
      <c r="CE61" s="74"/>
      <c r="CF61" s="73"/>
      <c r="CH61" s="82"/>
      <c r="CI61" s="82"/>
      <c r="CJ61" s="67"/>
      <c r="CK61" s="67"/>
      <c r="CL61" s="67"/>
      <c r="CM61" s="67"/>
      <c r="CN61" s="67"/>
      <c r="CO61" s="67"/>
      <c r="CP61" s="67"/>
      <c r="CQ61" s="101"/>
      <c r="CR61" s="67"/>
    </row>
    <row r="62" spans="1:132" ht="11.25" customHeight="1" x14ac:dyDescent="0.2">
      <c r="A62" s="45" t="s">
        <v>18</v>
      </c>
      <c r="B62" s="69">
        <v>127829</v>
      </c>
      <c r="C62" s="69">
        <v>1984</v>
      </c>
      <c r="D62" s="70">
        <v>26.2</v>
      </c>
      <c r="E62" s="70">
        <v>77</v>
      </c>
      <c r="F62" s="70">
        <v>103.9</v>
      </c>
      <c r="G62" s="70">
        <v>113.1</v>
      </c>
      <c r="H62" s="70">
        <v>64.900000000000006</v>
      </c>
      <c r="I62" s="70">
        <v>13.7</v>
      </c>
      <c r="J62" s="70">
        <v>0.7</v>
      </c>
      <c r="K62" s="70">
        <v>2</v>
      </c>
      <c r="L62" s="71">
        <v>29.8</v>
      </c>
      <c r="M62" s="71"/>
      <c r="N62" s="69">
        <v>129106</v>
      </c>
      <c r="O62" s="69">
        <v>2050</v>
      </c>
      <c r="P62" s="70">
        <v>22.4</v>
      </c>
      <c r="Q62" s="70">
        <v>73.7</v>
      </c>
      <c r="R62" s="70">
        <v>100</v>
      </c>
      <c r="S62" s="70">
        <v>110.8</v>
      </c>
      <c r="T62" s="70">
        <v>62.9</v>
      </c>
      <c r="U62" s="70">
        <v>15</v>
      </c>
      <c r="V62" s="70">
        <v>0.7</v>
      </c>
      <c r="W62" s="70">
        <v>1.93</v>
      </c>
      <c r="X62" s="70">
        <v>29.9</v>
      </c>
      <c r="Y62" s="71"/>
      <c r="Z62" s="69">
        <v>133105</v>
      </c>
      <c r="AA62" s="69">
        <v>2206</v>
      </c>
      <c r="AB62" s="70">
        <v>23.3</v>
      </c>
      <c r="AC62" s="70">
        <v>75.3</v>
      </c>
      <c r="AD62" s="70">
        <v>102.5</v>
      </c>
      <c r="AE62" s="70">
        <v>111.5</v>
      </c>
      <c r="AF62" s="70">
        <v>64.2</v>
      </c>
      <c r="AG62" s="70">
        <v>15.8</v>
      </c>
      <c r="AH62" s="70">
        <v>0.8</v>
      </c>
      <c r="AI62" s="70">
        <v>1.97</v>
      </c>
      <c r="AJ62" s="70">
        <v>29.8</v>
      </c>
      <c r="AK62" s="71"/>
      <c r="AL62" s="69">
        <v>138471</v>
      </c>
      <c r="AM62" s="69">
        <v>2350</v>
      </c>
      <c r="AN62" s="70">
        <v>22.9</v>
      </c>
      <c r="AO62" s="70">
        <v>75.900000000000006</v>
      </c>
      <c r="AP62" s="70">
        <v>104.9</v>
      </c>
      <c r="AQ62" s="70">
        <v>116.4</v>
      </c>
      <c r="AR62" s="70">
        <v>65</v>
      </c>
      <c r="AS62" s="70">
        <v>16.8</v>
      </c>
      <c r="AT62" s="70">
        <v>0.7</v>
      </c>
      <c r="AU62" s="70">
        <v>2.0099999999999998</v>
      </c>
      <c r="AV62" s="70">
        <v>29.9</v>
      </c>
      <c r="AW62" s="71"/>
      <c r="AX62" s="69">
        <v>141169</v>
      </c>
      <c r="AY62" s="69">
        <v>2329</v>
      </c>
      <c r="AZ62" s="70">
        <v>22.4</v>
      </c>
      <c r="BA62" s="70">
        <v>74.400000000000006</v>
      </c>
      <c r="BB62" s="70">
        <v>104.1</v>
      </c>
      <c r="BC62" s="70">
        <v>117.6</v>
      </c>
      <c r="BD62" s="70">
        <v>67.7</v>
      </c>
      <c r="BE62" s="70">
        <v>16.3</v>
      </c>
      <c r="BF62" s="70">
        <v>0.9</v>
      </c>
      <c r="BG62" s="70">
        <v>2.02</v>
      </c>
      <c r="BH62" s="70">
        <v>30</v>
      </c>
      <c r="BI62" s="68"/>
      <c r="BJ62" s="69">
        <v>144914</v>
      </c>
      <c r="BK62" s="69">
        <v>2383</v>
      </c>
      <c r="BL62" s="70">
        <v>19.5</v>
      </c>
      <c r="BM62" s="70">
        <v>73</v>
      </c>
      <c r="BN62" s="70">
        <v>102.3</v>
      </c>
      <c r="BO62" s="70">
        <v>118.1</v>
      </c>
      <c r="BP62" s="70">
        <v>69.5</v>
      </c>
      <c r="BQ62" s="70">
        <v>16.3</v>
      </c>
      <c r="BR62" s="70">
        <v>1</v>
      </c>
      <c r="BS62" s="70">
        <v>2</v>
      </c>
      <c r="BT62" s="70">
        <v>30.2</v>
      </c>
      <c r="BU62" s="13"/>
      <c r="BV62" s="72">
        <v>147102</v>
      </c>
      <c r="BW62" s="72">
        <v>2324</v>
      </c>
      <c r="BX62" s="73">
        <v>17.2</v>
      </c>
      <c r="BY62" s="73">
        <v>71.099999999999994</v>
      </c>
      <c r="BZ62" s="73">
        <v>97.1</v>
      </c>
      <c r="CA62" s="73">
        <v>116</v>
      </c>
      <c r="CB62" s="73">
        <v>69.599999999999994</v>
      </c>
      <c r="CC62" s="73">
        <v>16.8</v>
      </c>
      <c r="CD62" s="73">
        <v>1.1000000000000001</v>
      </c>
      <c r="CE62" s="74">
        <v>1.94</v>
      </c>
      <c r="CF62" s="73">
        <v>30.5</v>
      </c>
      <c r="CH62" s="82">
        <v>148919</v>
      </c>
      <c r="CI62" s="82">
        <v>2323</v>
      </c>
      <c r="CJ62" s="67">
        <v>15.5</v>
      </c>
      <c r="CK62" s="67">
        <v>68.8</v>
      </c>
      <c r="CL62" s="67">
        <v>95.1</v>
      </c>
      <c r="CM62" s="67">
        <v>115</v>
      </c>
      <c r="CN62" s="67">
        <v>67.5</v>
      </c>
      <c r="CO62" s="67">
        <v>16.5</v>
      </c>
      <c r="CP62" s="67">
        <v>1.2</v>
      </c>
      <c r="CQ62" s="101">
        <v>1.9</v>
      </c>
      <c r="CR62" s="67">
        <v>30.6</v>
      </c>
      <c r="CT62">
        <v>148396</v>
      </c>
      <c r="CU62">
        <v>2188</v>
      </c>
      <c r="CV62">
        <v>14.5</v>
      </c>
      <c r="CW62">
        <v>62.7</v>
      </c>
      <c r="CX62">
        <v>91.2</v>
      </c>
      <c r="CY62">
        <v>112.2</v>
      </c>
      <c r="CZ62">
        <v>67.099999999999994</v>
      </c>
      <c r="DA62">
        <v>15</v>
      </c>
      <c r="DB62">
        <v>1.4</v>
      </c>
      <c r="DC62">
        <v>1.82</v>
      </c>
      <c r="DD62">
        <v>30.9</v>
      </c>
      <c r="DF62">
        <v>147415</v>
      </c>
      <c r="DG62">
        <v>2141</v>
      </c>
      <c r="DH62">
        <v>13.3</v>
      </c>
      <c r="DI62">
        <v>62.7</v>
      </c>
      <c r="DJ62">
        <v>91.2</v>
      </c>
      <c r="DK62">
        <v>106.3</v>
      </c>
      <c r="DL62">
        <v>65.099999999999994</v>
      </c>
      <c r="DM62">
        <v>15.4</v>
      </c>
      <c r="DN62">
        <v>1.4</v>
      </c>
      <c r="DO62">
        <v>1.78</v>
      </c>
      <c r="DP62">
        <v>30.9</v>
      </c>
      <c r="DR62">
        <v>147231</v>
      </c>
      <c r="DS62">
        <v>2164</v>
      </c>
      <c r="DT62">
        <v>12</v>
      </c>
      <c r="DU62">
        <v>58.6</v>
      </c>
      <c r="DV62">
        <v>90.2</v>
      </c>
      <c r="DW62">
        <v>103.6</v>
      </c>
      <c r="DX62">
        <v>68.099999999999994</v>
      </c>
      <c r="DY62">
        <v>16.3</v>
      </c>
      <c r="DZ62">
        <v>1.3</v>
      </c>
      <c r="EA62">
        <v>1.75</v>
      </c>
      <c r="EB62">
        <v>31.2</v>
      </c>
    </row>
    <row r="63" spans="1:132" ht="11.25" customHeight="1" x14ac:dyDescent="0.2">
      <c r="A63" s="45" t="s">
        <v>20</v>
      </c>
      <c r="B63" s="69">
        <v>49785</v>
      </c>
      <c r="C63" s="71">
        <v>927</v>
      </c>
      <c r="D63" s="70">
        <v>63.1</v>
      </c>
      <c r="E63" s="70">
        <v>116.7</v>
      </c>
      <c r="F63" s="70">
        <v>119.5</v>
      </c>
      <c r="G63" s="70">
        <v>107.4</v>
      </c>
      <c r="H63" s="70">
        <v>57.3</v>
      </c>
      <c r="I63" s="70">
        <v>14.1</v>
      </c>
      <c r="J63" s="70">
        <v>0.4</v>
      </c>
      <c r="K63" s="70">
        <v>2.39</v>
      </c>
      <c r="L63" s="71">
        <v>28</v>
      </c>
      <c r="M63" s="71"/>
      <c r="N63" s="69">
        <v>50047</v>
      </c>
      <c r="O63" s="71">
        <v>864</v>
      </c>
      <c r="P63" s="70">
        <v>59.2</v>
      </c>
      <c r="Q63" s="70">
        <v>114.3</v>
      </c>
      <c r="R63" s="70">
        <v>113.7</v>
      </c>
      <c r="S63" s="70">
        <v>110.6</v>
      </c>
      <c r="T63" s="70">
        <v>61.7</v>
      </c>
      <c r="U63" s="70">
        <v>13.3</v>
      </c>
      <c r="V63" s="70">
        <v>0.6</v>
      </c>
      <c r="W63" s="70">
        <v>2.37</v>
      </c>
      <c r="X63" s="70">
        <v>28.2</v>
      </c>
      <c r="Y63" s="71"/>
      <c r="Z63" s="69">
        <v>50246</v>
      </c>
      <c r="AA63" s="71">
        <v>917</v>
      </c>
      <c r="AB63" s="70">
        <v>58.1</v>
      </c>
      <c r="AC63" s="70">
        <v>116.7</v>
      </c>
      <c r="AD63" s="70">
        <v>112.8</v>
      </c>
      <c r="AE63" s="70">
        <v>113.9</v>
      </c>
      <c r="AF63" s="70">
        <v>62.7</v>
      </c>
      <c r="AG63" s="70">
        <v>12.1</v>
      </c>
      <c r="AH63" s="70">
        <v>0.6</v>
      </c>
      <c r="AI63" s="70">
        <v>2.38</v>
      </c>
      <c r="AJ63" s="70">
        <v>28.3</v>
      </c>
      <c r="AK63" s="71"/>
      <c r="AL63" s="69">
        <v>50331</v>
      </c>
      <c r="AM63" s="71">
        <v>837</v>
      </c>
      <c r="AN63" s="70">
        <v>56</v>
      </c>
      <c r="AO63" s="70">
        <v>110.4</v>
      </c>
      <c r="AP63" s="70">
        <v>105.8</v>
      </c>
      <c r="AQ63" s="70">
        <v>114.4</v>
      </c>
      <c r="AR63" s="70">
        <v>60.5</v>
      </c>
      <c r="AS63" s="70">
        <v>12.8</v>
      </c>
      <c r="AT63" s="70">
        <v>0.8</v>
      </c>
      <c r="AU63" s="70">
        <v>2.2999999999999998</v>
      </c>
      <c r="AV63" s="70">
        <v>28.6</v>
      </c>
      <c r="AW63" s="71"/>
      <c r="AX63" s="69">
        <v>49543</v>
      </c>
      <c r="AY63" s="71">
        <v>821</v>
      </c>
      <c r="AZ63" s="70">
        <v>56.6</v>
      </c>
      <c r="BA63" s="70">
        <v>111.1</v>
      </c>
      <c r="BB63" s="70">
        <v>104.9</v>
      </c>
      <c r="BC63" s="70">
        <v>111.5</v>
      </c>
      <c r="BD63" s="70">
        <v>57.7</v>
      </c>
      <c r="BE63" s="70">
        <v>11</v>
      </c>
      <c r="BF63" s="70">
        <v>0.6</v>
      </c>
      <c r="BG63" s="70">
        <v>2.27</v>
      </c>
      <c r="BH63" s="70">
        <v>28.5</v>
      </c>
      <c r="BI63" s="68"/>
      <c r="BJ63" s="69">
        <v>48792</v>
      </c>
      <c r="BK63" s="71">
        <v>772</v>
      </c>
      <c r="BL63" s="70">
        <v>48.3</v>
      </c>
      <c r="BM63" s="70">
        <v>103.4</v>
      </c>
      <c r="BN63" s="70">
        <v>102.7</v>
      </c>
      <c r="BO63" s="70">
        <v>107.2</v>
      </c>
      <c r="BP63" s="70">
        <v>56.5</v>
      </c>
      <c r="BQ63" s="70">
        <v>10.7</v>
      </c>
      <c r="BR63" s="70">
        <v>0.6</v>
      </c>
      <c r="BS63" s="70">
        <v>2.15</v>
      </c>
      <c r="BT63" s="70">
        <v>28.7</v>
      </c>
      <c r="BU63" s="13"/>
      <c r="BV63" s="72">
        <v>48247</v>
      </c>
      <c r="BW63" s="72">
        <v>789</v>
      </c>
      <c r="BX63" s="73">
        <v>43.7</v>
      </c>
      <c r="BY63" s="73">
        <v>104.5</v>
      </c>
      <c r="BZ63" s="73">
        <v>105</v>
      </c>
      <c r="CA63" s="73">
        <v>104.6</v>
      </c>
      <c r="CB63" s="73">
        <v>58.3</v>
      </c>
      <c r="CC63" s="73">
        <v>8.9</v>
      </c>
      <c r="CD63" s="73">
        <v>0.8</v>
      </c>
      <c r="CE63" s="74">
        <v>2.13</v>
      </c>
      <c r="CF63" s="73">
        <v>28.8</v>
      </c>
      <c r="CH63" s="82">
        <v>48253</v>
      </c>
      <c r="CI63" s="82">
        <v>763</v>
      </c>
      <c r="CJ63" s="67">
        <v>39</v>
      </c>
      <c r="CK63" s="67">
        <v>97.2</v>
      </c>
      <c r="CL63" s="67">
        <v>100.9</v>
      </c>
      <c r="CM63" s="67">
        <v>107</v>
      </c>
      <c r="CN63" s="67">
        <v>63.3</v>
      </c>
      <c r="CO63" s="67">
        <v>9.6</v>
      </c>
      <c r="CP63" s="67">
        <v>0.7</v>
      </c>
      <c r="CQ63" s="101">
        <v>2.09</v>
      </c>
      <c r="CR63" s="67">
        <v>29.3</v>
      </c>
      <c r="CT63">
        <v>48191</v>
      </c>
      <c r="CU63">
        <v>860</v>
      </c>
      <c r="CV63">
        <v>41.2</v>
      </c>
      <c r="CW63">
        <v>102.9</v>
      </c>
      <c r="CX63">
        <v>105.8</v>
      </c>
      <c r="CY63">
        <v>108.1</v>
      </c>
      <c r="CZ63">
        <v>66.8</v>
      </c>
      <c r="DA63">
        <v>12.1</v>
      </c>
      <c r="DB63">
        <v>0.9</v>
      </c>
      <c r="DC63">
        <v>2.19</v>
      </c>
      <c r="DD63">
        <v>29.4</v>
      </c>
      <c r="DF63">
        <v>48070</v>
      </c>
      <c r="DG63">
        <v>747</v>
      </c>
      <c r="DH63">
        <v>42.2</v>
      </c>
      <c r="DI63">
        <v>106.9</v>
      </c>
      <c r="DJ63">
        <v>97.3</v>
      </c>
      <c r="DK63">
        <v>107.8</v>
      </c>
      <c r="DL63">
        <v>66.8</v>
      </c>
      <c r="DM63">
        <v>13.8</v>
      </c>
      <c r="DN63">
        <v>1</v>
      </c>
      <c r="DO63">
        <v>2.1800000000000002</v>
      </c>
      <c r="DP63">
        <v>29.6</v>
      </c>
      <c r="DR63">
        <v>48074</v>
      </c>
      <c r="DS63">
        <v>790</v>
      </c>
      <c r="DT63">
        <v>39.6</v>
      </c>
      <c r="DU63">
        <v>111.8</v>
      </c>
      <c r="DV63">
        <v>100.6</v>
      </c>
      <c r="DW63">
        <v>106.2</v>
      </c>
      <c r="DX63">
        <v>66.400000000000006</v>
      </c>
      <c r="DY63">
        <v>15.7</v>
      </c>
      <c r="DZ63">
        <v>1.6</v>
      </c>
      <c r="EA63">
        <v>2.21</v>
      </c>
      <c r="EB63">
        <v>29.6</v>
      </c>
    </row>
    <row r="64" spans="1:132" ht="11.25" customHeight="1" x14ac:dyDescent="0.2">
      <c r="A64" s="45" t="s">
        <v>21</v>
      </c>
      <c r="B64" s="69">
        <v>52164</v>
      </c>
      <c r="C64" s="71">
        <v>985</v>
      </c>
      <c r="D64" s="70">
        <v>86.7</v>
      </c>
      <c r="E64" s="70">
        <v>121.1</v>
      </c>
      <c r="F64" s="70">
        <v>91.6</v>
      </c>
      <c r="G64" s="70">
        <v>86.7</v>
      </c>
      <c r="H64" s="70">
        <v>41.5</v>
      </c>
      <c r="I64" s="70">
        <v>8.6</v>
      </c>
      <c r="J64" s="70">
        <v>0.4</v>
      </c>
      <c r="K64" s="70">
        <v>2.1800000000000002</v>
      </c>
      <c r="L64" s="71">
        <v>25.1</v>
      </c>
      <c r="M64" s="71"/>
      <c r="N64" s="69">
        <v>52139</v>
      </c>
      <c r="O64" s="71">
        <v>1035</v>
      </c>
      <c r="P64" s="70">
        <v>89.4</v>
      </c>
      <c r="Q64" s="70">
        <v>117.9</v>
      </c>
      <c r="R64" s="70">
        <v>98.7</v>
      </c>
      <c r="S64" s="70">
        <v>87.5</v>
      </c>
      <c r="T64" s="70">
        <v>45.7</v>
      </c>
      <c r="U64" s="70">
        <v>11</v>
      </c>
      <c r="V64" s="70">
        <v>0.2</v>
      </c>
      <c r="W64" s="70">
        <v>2.25</v>
      </c>
      <c r="X64" s="70">
        <v>25.4</v>
      </c>
      <c r="Y64" s="71"/>
      <c r="Z64" s="69">
        <v>52564</v>
      </c>
      <c r="AA64" s="71">
        <v>976</v>
      </c>
      <c r="AB64" s="70">
        <v>92</v>
      </c>
      <c r="AC64" s="70">
        <v>113.1</v>
      </c>
      <c r="AD64" s="70">
        <v>104</v>
      </c>
      <c r="AE64" s="70">
        <v>86.2</v>
      </c>
      <c r="AF64" s="70">
        <v>42.5</v>
      </c>
      <c r="AG64" s="70">
        <v>11.4</v>
      </c>
      <c r="AH64" s="70">
        <v>0</v>
      </c>
      <c r="AI64" s="70">
        <v>2.25</v>
      </c>
      <c r="AJ64" s="70">
        <v>25.6</v>
      </c>
      <c r="AK64" s="71"/>
      <c r="AL64" s="69">
        <v>52920</v>
      </c>
      <c r="AM64" s="71">
        <v>861</v>
      </c>
      <c r="AN64" s="70">
        <v>85.1</v>
      </c>
      <c r="AO64" s="70">
        <v>111</v>
      </c>
      <c r="AP64" s="70">
        <v>103.1</v>
      </c>
      <c r="AQ64" s="70">
        <v>77.900000000000006</v>
      </c>
      <c r="AR64" s="70">
        <v>38.700000000000003</v>
      </c>
      <c r="AS64" s="70">
        <v>11.1</v>
      </c>
      <c r="AT64" s="70">
        <v>0</v>
      </c>
      <c r="AU64" s="70">
        <v>2.13</v>
      </c>
      <c r="AV64" s="70">
        <v>25.6</v>
      </c>
      <c r="AW64" s="71"/>
      <c r="AX64" s="69">
        <v>52182</v>
      </c>
      <c r="AY64" s="71">
        <v>873</v>
      </c>
      <c r="AZ64" s="70">
        <v>85</v>
      </c>
      <c r="BA64" s="70">
        <v>105.9</v>
      </c>
      <c r="BB64" s="70">
        <v>95.7</v>
      </c>
      <c r="BC64" s="70">
        <v>72.400000000000006</v>
      </c>
      <c r="BD64" s="70">
        <v>33.200000000000003</v>
      </c>
      <c r="BE64" s="70">
        <v>10</v>
      </c>
      <c r="BF64" s="70">
        <v>0.7</v>
      </c>
      <c r="BG64" s="70">
        <v>2.0099999999999998</v>
      </c>
      <c r="BH64" s="70">
        <v>25.4</v>
      </c>
      <c r="BI64" s="68"/>
      <c r="BJ64" s="69">
        <v>50986</v>
      </c>
      <c r="BK64" s="71">
        <v>849</v>
      </c>
      <c r="BL64" s="70">
        <v>79.8</v>
      </c>
      <c r="BM64" s="70">
        <v>103.7</v>
      </c>
      <c r="BN64" s="70">
        <v>87.1</v>
      </c>
      <c r="BO64" s="70">
        <v>70</v>
      </c>
      <c r="BP64" s="70">
        <v>35.9</v>
      </c>
      <c r="BQ64" s="70">
        <v>8.8000000000000007</v>
      </c>
      <c r="BR64" s="70">
        <v>0.3</v>
      </c>
      <c r="BS64" s="70">
        <v>1.93</v>
      </c>
      <c r="BT64" s="70">
        <v>25.5</v>
      </c>
      <c r="BU64" s="13"/>
      <c r="BV64" s="72">
        <v>50329</v>
      </c>
      <c r="BW64" s="72">
        <v>812</v>
      </c>
      <c r="BX64" s="73">
        <v>75.8</v>
      </c>
      <c r="BY64" s="73">
        <v>103.7</v>
      </c>
      <c r="BZ64" s="73">
        <v>87.7</v>
      </c>
      <c r="CA64" s="73">
        <v>68.8</v>
      </c>
      <c r="CB64" s="73">
        <v>35.6</v>
      </c>
      <c r="CC64" s="73">
        <v>8.6</v>
      </c>
      <c r="CD64" s="73">
        <v>0.4</v>
      </c>
      <c r="CE64" s="74">
        <v>1.9</v>
      </c>
      <c r="CF64" s="73">
        <v>25.6</v>
      </c>
      <c r="CH64" s="82">
        <v>50345</v>
      </c>
      <c r="CI64" s="82">
        <v>795</v>
      </c>
      <c r="CJ64" s="67">
        <v>66.2</v>
      </c>
      <c r="CK64" s="67">
        <v>103.3</v>
      </c>
      <c r="CL64" s="67">
        <v>84.4</v>
      </c>
      <c r="CM64" s="67">
        <v>71.2</v>
      </c>
      <c r="CN64" s="67">
        <v>37.6</v>
      </c>
      <c r="CO64" s="67">
        <v>7.9</v>
      </c>
      <c r="CP64" s="67">
        <v>0.6</v>
      </c>
      <c r="CQ64" s="101">
        <v>1.86</v>
      </c>
      <c r="CR64" s="67">
        <v>26</v>
      </c>
      <c r="CT64">
        <v>50471</v>
      </c>
      <c r="CU64">
        <v>998</v>
      </c>
      <c r="CV64">
        <v>67.8</v>
      </c>
      <c r="CW64">
        <v>117.3</v>
      </c>
      <c r="CX64">
        <v>91.8</v>
      </c>
      <c r="CY64">
        <v>73.599999999999994</v>
      </c>
      <c r="CZ64">
        <v>36.1</v>
      </c>
      <c r="DA64">
        <v>6.9</v>
      </c>
      <c r="DB64">
        <v>0.6</v>
      </c>
      <c r="DC64">
        <v>1.97</v>
      </c>
      <c r="DD64">
        <v>25.9</v>
      </c>
      <c r="DF64">
        <v>50658</v>
      </c>
      <c r="DG64">
        <v>764</v>
      </c>
      <c r="DH64">
        <v>67</v>
      </c>
      <c r="DI64">
        <v>115</v>
      </c>
      <c r="DJ64">
        <v>86.7</v>
      </c>
      <c r="DK64">
        <v>76.400000000000006</v>
      </c>
      <c r="DL64">
        <v>36.9</v>
      </c>
      <c r="DM64">
        <v>6.4</v>
      </c>
      <c r="DN64">
        <v>0.4</v>
      </c>
      <c r="DO64">
        <v>1.94</v>
      </c>
      <c r="DP64">
        <v>26.1</v>
      </c>
      <c r="DR64">
        <v>50838</v>
      </c>
      <c r="DS64">
        <v>797</v>
      </c>
      <c r="DT64">
        <v>65.599999999999994</v>
      </c>
      <c r="DU64">
        <v>116.6</v>
      </c>
      <c r="DV64">
        <v>89.7</v>
      </c>
      <c r="DW64">
        <v>73.7</v>
      </c>
      <c r="DX64">
        <v>37.200000000000003</v>
      </c>
      <c r="DY64">
        <v>6.2</v>
      </c>
      <c r="DZ64">
        <v>0.2</v>
      </c>
      <c r="EA64">
        <v>1.95</v>
      </c>
      <c r="EB64">
        <v>26.2</v>
      </c>
    </row>
    <row r="65" spans="1:132" ht="11.25" customHeight="1" x14ac:dyDescent="0.2">
      <c r="A65" s="45" t="s">
        <v>22</v>
      </c>
      <c r="B65" s="69">
        <v>101949</v>
      </c>
      <c r="C65" s="69">
        <v>1912</v>
      </c>
      <c r="D65" s="70">
        <v>76.5</v>
      </c>
      <c r="E65" s="70">
        <v>119.3</v>
      </c>
      <c r="F65" s="70">
        <v>104.5</v>
      </c>
      <c r="G65" s="70">
        <v>97</v>
      </c>
      <c r="H65" s="70">
        <v>49.6</v>
      </c>
      <c r="I65" s="70">
        <v>11.6</v>
      </c>
      <c r="J65" s="70">
        <v>0.3</v>
      </c>
      <c r="K65" s="70">
        <v>2.29</v>
      </c>
      <c r="L65" s="71">
        <v>26.6</v>
      </c>
      <c r="M65" s="71"/>
      <c r="N65" s="69">
        <v>102186</v>
      </c>
      <c r="O65" s="69">
        <v>1899</v>
      </c>
      <c r="P65" s="70">
        <v>76.5</v>
      </c>
      <c r="Q65" s="70">
        <v>116.4</v>
      </c>
      <c r="R65" s="70">
        <v>105.6</v>
      </c>
      <c r="S65" s="70">
        <v>99.1</v>
      </c>
      <c r="T65" s="70">
        <v>53.9</v>
      </c>
      <c r="U65" s="70">
        <v>12.2</v>
      </c>
      <c r="V65" s="70">
        <v>0.3</v>
      </c>
      <c r="W65" s="70">
        <v>2.3199999999999998</v>
      </c>
      <c r="X65" s="70">
        <v>26.8</v>
      </c>
      <c r="Y65" s="71"/>
      <c r="Z65" s="69">
        <v>102810</v>
      </c>
      <c r="AA65" s="69">
        <v>1893</v>
      </c>
      <c r="AB65" s="70">
        <v>77.599999999999994</v>
      </c>
      <c r="AC65" s="70">
        <v>114.6</v>
      </c>
      <c r="AD65" s="70">
        <v>108</v>
      </c>
      <c r="AE65" s="70">
        <v>100.2</v>
      </c>
      <c r="AF65" s="70">
        <v>52.6</v>
      </c>
      <c r="AG65" s="70">
        <v>11.8</v>
      </c>
      <c r="AH65" s="70">
        <v>0.3</v>
      </c>
      <c r="AI65" s="70">
        <v>2.33</v>
      </c>
      <c r="AJ65" s="70">
        <v>26.9</v>
      </c>
      <c r="AK65" s="71"/>
      <c r="AL65" s="69">
        <v>103251</v>
      </c>
      <c r="AM65" s="69">
        <v>1698</v>
      </c>
      <c r="AN65" s="70">
        <v>72.900000000000006</v>
      </c>
      <c r="AO65" s="70">
        <v>110.8</v>
      </c>
      <c r="AP65" s="70">
        <v>104.4</v>
      </c>
      <c r="AQ65" s="70">
        <v>96.2</v>
      </c>
      <c r="AR65" s="70">
        <v>49.4</v>
      </c>
      <c r="AS65" s="70">
        <v>12</v>
      </c>
      <c r="AT65" s="70">
        <v>0.4</v>
      </c>
      <c r="AU65" s="70">
        <v>2.23</v>
      </c>
      <c r="AV65" s="70">
        <v>27</v>
      </c>
      <c r="AW65" s="71"/>
      <c r="AX65" s="69">
        <v>101725</v>
      </c>
      <c r="AY65" s="69">
        <v>1694</v>
      </c>
      <c r="AZ65" s="70">
        <v>73.099999999999994</v>
      </c>
      <c r="BA65" s="70">
        <v>108</v>
      </c>
      <c r="BB65" s="70">
        <v>100</v>
      </c>
      <c r="BC65" s="70">
        <v>91.9</v>
      </c>
      <c r="BD65" s="70">
        <v>45.3</v>
      </c>
      <c r="BE65" s="70">
        <v>10.5</v>
      </c>
      <c r="BF65" s="70">
        <v>0.4</v>
      </c>
      <c r="BG65" s="70">
        <v>2.15</v>
      </c>
      <c r="BH65" s="70">
        <v>26.9</v>
      </c>
      <c r="BI65" s="68"/>
      <c r="BJ65" s="69">
        <v>99778</v>
      </c>
      <c r="BK65" s="69">
        <v>1621</v>
      </c>
      <c r="BL65" s="70">
        <v>66.8</v>
      </c>
      <c r="BM65" s="70">
        <v>103.6</v>
      </c>
      <c r="BN65" s="70">
        <v>94.4</v>
      </c>
      <c r="BO65" s="70">
        <v>88.4</v>
      </c>
      <c r="BP65" s="70">
        <v>46.1</v>
      </c>
      <c r="BQ65" s="70">
        <v>9.8000000000000007</v>
      </c>
      <c r="BR65" s="70">
        <v>0.4</v>
      </c>
      <c r="BS65" s="70">
        <v>2.0499999999999998</v>
      </c>
      <c r="BT65" s="70">
        <v>27.1</v>
      </c>
      <c r="BU65" s="13"/>
      <c r="BV65" s="72">
        <v>98576</v>
      </c>
      <c r="BW65" s="72">
        <v>1601</v>
      </c>
      <c r="BX65" s="73">
        <v>62.8</v>
      </c>
      <c r="BY65" s="73">
        <v>104</v>
      </c>
      <c r="BZ65" s="73">
        <v>95.7</v>
      </c>
      <c r="CA65" s="73">
        <v>86.4</v>
      </c>
      <c r="CB65" s="73">
        <v>46.8</v>
      </c>
      <c r="CC65" s="73">
        <v>8.8000000000000007</v>
      </c>
      <c r="CD65" s="73">
        <v>0.5</v>
      </c>
      <c r="CE65" s="74">
        <v>2.02</v>
      </c>
      <c r="CF65" s="73">
        <v>27.2</v>
      </c>
      <c r="CH65" s="82">
        <v>98598</v>
      </c>
      <c r="CI65" s="82">
        <v>1558</v>
      </c>
      <c r="CJ65" s="67">
        <v>55.4</v>
      </c>
      <c r="CK65" s="67">
        <v>100.9</v>
      </c>
      <c r="CL65" s="67">
        <v>92.1</v>
      </c>
      <c r="CM65" s="67">
        <v>88.6</v>
      </c>
      <c r="CN65" s="67">
        <v>50.3</v>
      </c>
      <c r="CO65" s="67">
        <v>8.6999999999999993</v>
      </c>
      <c r="CP65" s="67">
        <v>0.6</v>
      </c>
      <c r="CQ65" s="101">
        <v>1.98</v>
      </c>
      <c r="CR65" s="67">
        <v>27.7</v>
      </c>
      <c r="CT65">
        <v>98662</v>
      </c>
      <c r="CU65">
        <v>1858</v>
      </c>
      <c r="CV65">
        <v>57.4</v>
      </c>
      <c r="CW65">
        <v>111.7</v>
      </c>
      <c r="CX65">
        <v>98.4</v>
      </c>
      <c r="CY65">
        <v>90.3</v>
      </c>
      <c r="CZ65">
        <v>51.2</v>
      </c>
      <c r="DA65">
        <v>9.5</v>
      </c>
      <c r="DB65">
        <v>0.8</v>
      </c>
      <c r="DC65">
        <v>2.1</v>
      </c>
      <c r="DD65">
        <v>27.6</v>
      </c>
      <c r="DF65">
        <v>98728</v>
      </c>
      <c r="DG65">
        <v>1511</v>
      </c>
      <c r="DH65">
        <v>57.2</v>
      </c>
      <c r="DI65">
        <v>111.8</v>
      </c>
      <c r="DJ65">
        <v>91.7</v>
      </c>
      <c r="DK65">
        <v>91.5</v>
      </c>
      <c r="DL65">
        <v>51.5</v>
      </c>
      <c r="DM65">
        <v>10.1</v>
      </c>
      <c r="DN65">
        <v>0.7</v>
      </c>
      <c r="DO65">
        <v>2.0699999999999998</v>
      </c>
      <c r="DP65">
        <v>27.8</v>
      </c>
      <c r="DR65">
        <v>98912</v>
      </c>
      <c r="DS65">
        <v>1587</v>
      </c>
      <c r="DT65">
        <v>55.2</v>
      </c>
      <c r="DU65">
        <v>114.7</v>
      </c>
      <c r="DV65">
        <v>94.7</v>
      </c>
      <c r="DW65">
        <v>89.5</v>
      </c>
      <c r="DX65">
        <v>51.3</v>
      </c>
      <c r="DY65">
        <v>10.9</v>
      </c>
      <c r="DZ65">
        <v>0.9</v>
      </c>
      <c r="EA65">
        <v>2.09</v>
      </c>
      <c r="EB65">
        <v>27.9</v>
      </c>
    </row>
    <row r="66" spans="1:132" s="12" customFormat="1" ht="11.25" customHeight="1" x14ac:dyDescent="0.2">
      <c r="A66" s="55" t="s">
        <v>28</v>
      </c>
      <c r="B66" s="86">
        <v>229778</v>
      </c>
      <c r="C66" s="86">
        <v>3899</v>
      </c>
      <c r="D66" s="87">
        <v>50.9</v>
      </c>
      <c r="E66" s="87">
        <v>96.9</v>
      </c>
      <c r="F66" s="87">
        <v>104.4</v>
      </c>
      <c r="G66" s="87">
        <v>106.2</v>
      </c>
      <c r="H66" s="87">
        <v>58.3</v>
      </c>
      <c r="I66" s="87">
        <v>12.9</v>
      </c>
      <c r="J66" s="87">
        <v>0.6</v>
      </c>
      <c r="K66" s="87">
        <v>2.15</v>
      </c>
      <c r="L66" s="89">
        <v>28.3</v>
      </c>
      <c r="M66" s="89"/>
      <c r="N66" s="86">
        <v>231292</v>
      </c>
      <c r="O66" s="86">
        <v>3954</v>
      </c>
      <c r="P66" s="87">
        <v>49</v>
      </c>
      <c r="Q66" s="87">
        <v>93.7</v>
      </c>
      <c r="R66" s="87">
        <v>102.7</v>
      </c>
      <c r="S66" s="87">
        <v>105.9</v>
      </c>
      <c r="T66" s="87">
        <v>59.1</v>
      </c>
      <c r="U66" s="87">
        <v>13.9</v>
      </c>
      <c r="V66" s="87">
        <v>0.6</v>
      </c>
      <c r="W66" s="87">
        <v>2.12</v>
      </c>
      <c r="X66" s="87">
        <v>28.5</v>
      </c>
      <c r="Y66" s="89"/>
      <c r="Z66" s="86">
        <v>235915</v>
      </c>
      <c r="AA66" s="86">
        <v>4104</v>
      </c>
      <c r="AB66" s="87">
        <v>49.7</v>
      </c>
      <c r="AC66" s="87">
        <v>93.6</v>
      </c>
      <c r="AD66" s="87">
        <v>105.1</v>
      </c>
      <c r="AE66" s="87">
        <v>106.8</v>
      </c>
      <c r="AF66" s="87">
        <v>59.4</v>
      </c>
      <c r="AG66" s="87">
        <v>14.2</v>
      </c>
      <c r="AH66" s="87">
        <v>0.6</v>
      </c>
      <c r="AI66" s="87">
        <v>2.15</v>
      </c>
      <c r="AJ66" s="87">
        <v>28.5</v>
      </c>
      <c r="AK66" s="89"/>
      <c r="AL66" s="86">
        <v>241722</v>
      </c>
      <c r="AM66" s="86">
        <v>4053</v>
      </c>
      <c r="AN66" s="87">
        <v>46.9</v>
      </c>
      <c r="AO66" s="87">
        <v>92.2</v>
      </c>
      <c r="AP66" s="87">
        <v>104.8</v>
      </c>
      <c r="AQ66" s="87">
        <v>108.1</v>
      </c>
      <c r="AR66" s="87">
        <v>58.6</v>
      </c>
      <c r="AS66" s="87">
        <v>14.8</v>
      </c>
      <c r="AT66" s="87">
        <v>0.6</v>
      </c>
      <c r="AU66" s="87">
        <v>2.13</v>
      </c>
      <c r="AV66" s="87">
        <v>28.7</v>
      </c>
      <c r="AW66" s="89"/>
      <c r="AX66" s="86">
        <v>242894</v>
      </c>
      <c r="AY66" s="86">
        <v>4026</v>
      </c>
      <c r="AZ66" s="87">
        <v>46.3</v>
      </c>
      <c r="BA66" s="87">
        <v>89.8</v>
      </c>
      <c r="BB66" s="87">
        <v>102.5</v>
      </c>
      <c r="BC66" s="87">
        <v>107.1</v>
      </c>
      <c r="BD66" s="87">
        <v>58.6</v>
      </c>
      <c r="BE66" s="87">
        <v>14</v>
      </c>
      <c r="BF66" s="87">
        <v>0.7</v>
      </c>
      <c r="BG66" s="87">
        <v>2.1</v>
      </c>
      <c r="BH66" s="87">
        <v>28.8</v>
      </c>
      <c r="BI66" s="90"/>
      <c r="BJ66" s="86">
        <v>244692</v>
      </c>
      <c r="BK66" s="86">
        <v>4004</v>
      </c>
      <c r="BL66" s="87">
        <v>41.6</v>
      </c>
      <c r="BM66" s="87">
        <v>86.8</v>
      </c>
      <c r="BN66" s="87">
        <v>99.1</v>
      </c>
      <c r="BO66" s="87">
        <v>106.1</v>
      </c>
      <c r="BP66" s="87">
        <v>60.2</v>
      </c>
      <c r="BQ66" s="87">
        <v>13.7</v>
      </c>
      <c r="BR66" s="87">
        <v>0.8</v>
      </c>
      <c r="BS66" s="87">
        <v>2.04</v>
      </c>
      <c r="BT66" s="87">
        <v>29</v>
      </c>
      <c r="BV66" s="91">
        <v>245678</v>
      </c>
      <c r="BW66" s="91">
        <v>3927</v>
      </c>
      <c r="BX66" s="92">
        <v>38.5</v>
      </c>
      <c r="BY66" s="92">
        <v>85.6</v>
      </c>
      <c r="BZ66" s="92">
        <v>96.6</v>
      </c>
      <c r="CA66" s="92">
        <v>104.3</v>
      </c>
      <c r="CB66" s="92">
        <v>60.7</v>
      </c>
      <c r="CC66" s="92">
        <v>13.6</v>
      </c>
      <c r="CD66" s="92">
        <v>0.9</v>
      </c>
      <c r="CE66" s="94">
        <v>2</v>
      </c>
      <c r="CF66" s="92">
        <v>29.3</v>
      </c>
      <c r="CH66" s="93">
        <v>247491</v>
      </c>
      <c r="CI66" s="93">
        <v>3882</v>
      </c>
      <c r="CJ66" s="64">
        <v>34</v>
      </c>
      <c r="CK66" s="64">
        <v>83.1</v>
      </c>
      <c r="CL66" s="64">
        <v>94</v>
      </c>
      <c r="CM66" s="64">
        <v>104.8</v>
      </c>
      <c r="CN66" s="64">
        <v>61</v>
      </c>
      <c r="CO66" s="64">
        <v>13.4</v>
      </c>
      <c r="CP66" s="64">
        <v>1</v>
      </c>
      <c r="CQ66" s="102">
        <v>1.96</v>
      </c>
      <c r="CR66" s="64">
        <v>29.6</v>
      </c>
      <c r="CT66" s="12">
        <v>247281</v>
      </c>
      <c r="CU66" s="12">
        <v>4050</v>
      </c>
      <c r="CV66" s="12">
        <v>34.299999999999997</v>
      </c>
      <c r="CW66" s="12">
        <v>84.8</v>
      </c>
      <c r="CX66" s="12">
        <v>94.5</v>
      </c>
      <c r="CY66" s="12">
        <v>104</v>
      </c>
      <c r="CZ66" s="12">
        <v>61.2</v>
      </c>
      <c r="DA66" s="12">
        <v>12.9</v>
      </c>
      <c r="DB66" s="12">
        <v>1.2</v>
      </c>
      <c r="DC66" s="12">
        <v>1.96</v>
      </c>
      <c r="DD66" s="12">
        <v>29.7</v>
      </c>
      <c r="DF66" s="12">
        <v>245869</v>
      </c>
      <c r="DG66" s="12">
        <v>3658</v>
      </c>
      <c r="DH66" s="12">
        <v>33.4</v>
      </c>
      <c r="DI66" s="12">
        <v>85</v>
      </c>
      <c r="DJ66" s="12">
        <v>92.1</v>
      </c>
      <c r="DK66" s="12">
        <v>100.9</v>
      </c>
      <c r="DL66" s="12">
        <v>60</v>
      </c>
      <c r="DM66" s="12">
        <v>13.3</v>
      </c>
      <c r="DN66" s="12">
        <v>1.1000000000000001</v>
      </c>
      <c r="DO66" s="12">
        <v>1.93</v>
      </c>
      <c r="DP66" s="12">
        <v>29.8</v>
      </c>
      <c r="DR66" s="12">
        <v>245980</v>
      </c>
      <c r="DS66" s="12">
        <v>3752</v>
      </c>
      <c r="DT66" s="12">
        <v>31.8</v>
      </c>
      <c r="DU66" s="12">
        <v>83.7</v>
      </c>
      <c r="DV66" s="12">
        <v>92.6</v>
      </c>
      <c r="DW66" s="12">
        <v>98.4</v>
      </c>
      <c r="DX66" s="12">
        <v>61.7</v>
      </c>
      <c r="DY66" s="12">
        <v>14.3</v>
      </c>
      <c r="DZ66" s="12">
        <v>1.2</v>
      </c>
      <c r="EA66" s="12">
        <v>1.92</v>
      </c>
      <c r="EB66" s="12">
        <v>30</v>
      </c>
    </row>
    <row r="67" spans="1:132" ht="11.25" customHeight="1" x14ac:dyDescent="0.2">
      <c r="A67" s="56" t="s">
        <v>37</v>
      </c>
      <c r="B67" s="69"/>
      <c r="C67" s="69"/>
      <c r="D67" s="70"/>
      <c r="E67" s="70"/>
      <c r="F67" s="70"/>
      <c r="G67" s="70"/>
      <c r="H67" s="70"/>
      <c r="I67" s="70"/>
      <c r="J67" s="70"/>
      <c r="K67" s="70"/>
      <c r="L67" s="71"/>
      <c r="M67" s="71"/>
      <c r="N67" s="69"/>
      <c r="O67" s="69"/>
      <c r="P67" s="70"/>
      <c r="Q67" s="70"/>
      <c r="R67" s="70"/>
      <c r="S67" s="70"/>
      <c r="T67" s="70"/>
      <c r="U67" s="70"/>
      <c r="V67" s="70"/>
      <c r="W67" s="70"/>
      <c r="X67" s="70"/>
      <c r="Y67" s="71"/>
      <c r="Z67" s="69"/>
      <c r="AA67" s="69"/>
      <c r="AB67" s="70"/>
      <c r="AC67" s="70"/>
      <c r="AD67" s="70"/>
      <c r="AE67" s="70"/>
      <c r="AF67" s="70"/>
      <c r="AG67" s="70"/>
      <c r="AH67" s="70"/>
      <c r="AI67" s="70"/>
      <c r="AJ67" s="70"/>
      <c r="AK67" s="71"/>
      <c r="AL67" s="69"/>
      <c r="AM67" s="69"/>
      <c r="AN67" s="70"/>
      <c r="AO67" s="70"/>
      <c r="AP67" s="70"/>
      <c r="AQ67" s="70"/>
      <c r="AR67" s="70"/>
      <c r="AS67" s="70"/>
      <c r="AT67" s="70"/>
      <c r="AU67" s="70"/>
      <c r="AV67" s="70"/>
      <c r="AW67" s="71"/>
      <c r="AX67" s="69"/>
      <c r="AY67" s="69"/>
      <c r="AZ67" s="70"/>
      <c r="BA67" s="70"/>
      <c r="BB67" s="70"/>
      <c r="BC67" s="70"/>
      <c r="BD67" s="70"/>
      <c r="BE67" s="70"/>
      <c r="BF67" s="70"/>
      <c r="BG67" s="70"/>
      <c r="BH67" s="70"/>
      <c r="BI67" s="68"/>
      <c r="BJ67" s="69"/>
      <c r="BK67" s="69"/>
      <c r="BL67" s="70"/>
      <c r="BM67" s="70"/>
      <c r="BN67" s="70"/>
      <c r="BO67" s="70"/>
      <c r="BP67" s="70"/>
      <c r="BQ67" s="70"/>
      <c r="BR67" s="70"/>
      <c r="BS67" s="70"/>
      <c r="BT67" s="70"/>
      <c r="BU67" s="13"/>
      <c r="BV67" s="72"/>
      <c r="BW67" s="72"/>
      <c r="BX67" s="73"/>
      <c r="BY67" s="73"/>
      <c r="BZ67" s="73"/>
      <c r="CA67" s="73"/>
      <c r="CB67" s="73"/>
      <c r="CC67" s="73"/>
      <c r="CD67" s="73"/>
      <c r="CE67" s="74"/>
      <c r="CF67" s="73"/>
      <c r="CH67" s="82"/>
      <c r="CI67" s="82"/>
      <c r="CJ67" s="67"/>
      <c r="CK67" s="67"/>
      <c r="CL67" s="67"/>
      <c r="CM67" s="67"/>
      <c r="CN67" s="67"/>
      <c r="CO67" s="67"/>
      <c r="CP67" s="67"/>
      <c r="CQ67" s="101"/>
      <c r="CR67" s="67"/>
    </row>
    <row r="68" spans="1:132" ht="11.25" customHeight="1" x14ac:dyDescent="0.2">
      <c r="A68" s="57" t="s">
        <v>16</v>
      </c>
      <c r="B68" s="69">
        <v>361766</v>
      </c>
      <c r="C68" s="69">
        <v>5150</v>
      </c>
      <c r="D68" s="70">
        <v>8.5</v>
      </c>
      <c r="E68" s="70">
        <v>33.1</v>
      </c>
      <c r="F68" s="70">
        <v>85.5</v>
      </c>
      <c r="G68" s="70">
        <v>130.5</v>
      </c>
      <c r="H68" s="70">
        <v>75.099999999999994</v>
      </c>
      <c r="I68" s="70">
        <v>15.8</v>
      </c>
      <c r="J68" s="70">
        <v>0.9</v>
      </c>
      <c r="K68" s="70">
        <v>1.75</v>
      </c>
      <c r="L68" s="71">
        <v>31.5</v>
      </c>
      <c r="M68" s="71"/>
      <c r="N68" s="69">
        <v>367985</v>
      </c>
      <c r="O68" s="69">
        <v>5116</v>
      </c>
      <c r="P68" s="70">
        <v>9</v>
      </c>
      <c r="Q68" s="70">
        <v>31.7</v>
      </c>
      <c r="R68" s="70">
        <v>85.3</v>
      </c>
      <c r="S68" s="70">
        <v>130.80000000000001</v>
      </c>
      <c r="T68" s="70">
        <v>75.099999999999994</v>
      </c>
      <c r="U68" s="70">
        <v>16.5</v>
      </c>
      <c r="V68" s="70">
        <v>1</v>
      </c>
      <c r="W68" s="70">
        <v>1.75</v>
      </c>
      <c r="X68" s="70">
        <v>31.5</v>
      </c>
      <c r="Y68" s="71"/>
      <c r="Z68" s="69">
        <v>376539</v>
      </c>
      <c r="AA68" s="69">
        <v>5459</v>
      </c>
      <c r="AB68" s="70">
        <v>8.6999999999999993</v>
      </c>
      <c r="AC68" s="70">
        <v>31.3</v>
      </c>
      <c r="AD68" s="70">
        <v>86.5</v>
      </c>
      <c r="AE68" s="70">
        <v>131.6</v>
      </c>
      <c r="AF68" s="70">
        <v>77.3</v>
      </c>
      <c r="AG68" s="70">
        <v>17.100000000000001</v>
      </c>
      <c r="AH68" s="70">
        <v>0.8</v>
      </c>
      <c r="AI68" s="70">
        <v>1.77</v>
      </c>
      <c r="AJ68" s="70">
        <v>31.6</v>
      </c>
      <c r="AK68" s="71"/>
      <c r="AL68" s="69">
        <v>383257</v>
      </c>
      <c r="AM68" s="69">
        <v>5544</v>
      </c>
      <c r="AN68" s="70">
        <v>8.4</v>
      </c>
      <c r="AO68" s="70">
        <v>30.3</v>
      </c>
      <c r="AP68" s="70">
        <v>86.7</v>
      </c>
      <c r="AQ68" s="70">
        <v>131.1</v>
      </c>
      <c r="AR68" s="70">
        <v>78</v>
      </c>
      <c r="AS68" s="70">
        <v>17.5</v>
      </c>
      <c r="AT68" s="70">
        <v>0.8</v>
      </c>
      <c r="AU68" s="70">
        <v>1.76</v>
      </c>
      <c r="AV68" s="70">
        <v>31.6</v>
      </c>
      <c r="AW68" s="71"/>
      <c r="AX68" s="69">
        <v>388799</v>
      </c>
      <c r="AY68" s="69">
        <v>5550</v>
      </c>
      <c r="AZ68" s="70">
        <v>7.8</v>
      </c>
      <c r="BA68" s="70">
        <v>29.8</v>
      </c>
      <c r="BB68" s="70">
        <v>88.5</v>
      </c>
      <c r="BC68" s="70">
        <v>131.30000000000001</v>
      </c>
      <c r="BD68" s="70">
        <v>77.8</v>
      </c>
      <c r="BE68" s="70">
        <v>17.399999999999999</v>
      </c>
      <c r="BF68" s="70">
        <v>1</v>
      </c>
      <c r="BG68" s="70">
        <v>1.77</v>
      </c>
      <c r="BH68" s="70">
        <v>31.6</v>
      </c>
      <c r="BI68" s="68"/>
      <c r="BJ68" s="69">
        <v>395813</v>
      </c>
      <c r="BK68" s="69">
        <v>5537</v>
      </c>
      <c r="BL68" s="70">
        <v>6.9</v>
      </c>
      <c r="BM68" s="70">
        <v>29.2</v>
      </c>
      <c r="BN68" s="70">
        <v>87.1</v>
      </c>
      <c r="BO68" s="70">
        <v>129.9</v>
      </c>
      <c r="BP68" s="70">
        <v>77.099999999999994</v>
      </c>
      <c r="BQ68" s="70">
        <v>17.100000000000001</v>
      </c>
      <c r="BR68" s="70">
        <v>1.3</v>
      </c>
      <c r="BS68" s="70">
        <v>1.74</v>
      </c>
      <c r="BT68" s="70">
        <v>31.7</v>
      </c>
      <c r="BU68" s="13"/>
      <c r="BV68" s="72">
        <v>403104</v>
      </c>
      <c r="BW68" s="72">
        <v>5148</v>
      </c>
      <c r="BX68" s="73">
        <v>5.8</v>
      </c>
      <c r="BY68" s="73">
        <v>28</v>
      </c>
      <c r="BZ68" s="73">
        <v>82.8</v>
      </c>
      <c r="CA68" s="73">
        <v>126</v>
      </c>
      <c r="CB68" s="73">
        <v>74</v>
      </c>
      <c r="CC68" s="73">
        <v>16.100000000000001</v>
      </c>
      <c r="CD68" s="73">
        <v>1.5</v>
      </c>
      <c r="CE68" s="74">
        <v>1.67</v>
      </c>
      <c r="CF68" s="73">
        <v>31.8</v>
      </c>
      <c r="CH68" s="82">
        <v>412025</v>
      </c>
      <c r="CI68" s="82">
        <v>6202</v>
      </c>
      <c r="CJ68" s="67">
        <v>5.2</v>
      </c>
      <c r="CK68" s="67">
        <v>27.3</v>
      </c>
      <c r="CL68" s="67">
        <v>82.2</v>
      </c>
      <c r="CM68" s="67">
        <v>129.4</v>
      </c>
      <c r="CN68" s="67">
        <v>78.599999999999994</v>
      </c>
      <c r="CO68" s="67">
        <v>16.3</v>
      </c>
      <c r="CP68" s="67">
        <v>1.7</v>
      </c>
      <c r="CQ68" s="101">
        <v>1.7</v>
      </c>
      <c r="CR68" s="67">
        <v>32</v>
      </c>
      <c r="CT68">
        <v>420379</v>
      </c>
      <c r="CU68">
        <v>5368</v>
      </c>
      <c r="CV68">
        <v>4.7</v>
      </c>
      <c r="CW68">
        <v>24.7</v>
      </c>
      <c r="CX68">
        <v>78.900000000000006</v>
      </c>
      <c r="CY68">
        <v>125.9</v>
      </c>
      <c r="CZ68">
        <v>78</v>
      </c>
      <c r="DA68">
        <v>16.5</v>
      </c>
      <c r="DB68">
        <v>1.7</v>
      </c>
      <c r="DC68">
        <v>1.65</v>
      </c>
      <c r="DD68">
        <v>32.1</v>
      </c>
      <c r="DF68">
        <v>426285</v>
      </c>
      <c r="DG68">
        <v>5505</v>
      </c>
      <c r="DH68">
        <v>5.5</v>
      </c>
      <c r="DI68">
        <v>23.5</v>
      </c>
      <c r="DJ68">
        <v>78.599999999999994</v>
      </c>
      <c r="DK68">
        <v>126.6</v>
      </c>
      <c r="DL68">
        <v>79</v>
      </c>
      <c r="DM68">
        <v>17.2</v>
      </c>
      <c r="DN68">
        <v>1.5</v>
      </c>
      <c r="DO68">
        <v>1.66</v>
      </c>
      <c r="DP68">
        <v>32.200000000000003</v>
      </c>
      <c r="DR68">
        <v>431380</v>
      </c>
      <c r="DS68">
        <v>5365</v>
      </c>
      <c r="DT68">
        <v>5.0999999999999996</v>
      </c>
      <c r="DU68">
        <v>21.6</v>
      </c>
      <c r="DV68">
        <v>73.3</v>
      </c>
      <c r="DW68">
        <v>119.3</v>
      </c>
      <c r="DX68">
        <v>73</v>
      </c>
      <c r="DY68">
        <v>17</v>
      </c>
      <c r="DZ68">
        <v>1.4</v>
      </c>
      <c r="EA68">
        <v>1.55</v>
      </c>
      <c r="EB68">
        <v>32.299999999999997</v>
      </c>
    </row>
    <row r="69" spans="1:132" s="12" customFormat="1" ht="11.25" customHeight="1" x14ac:dyDescent="0.2">
      <c r="A69" s="55" t="s">
        <v>36</v>
      </c>
      <c r="B69" s="86">
        <v>361766</v>
      </c>
      <c r="C69" s="86">
        <v>5152</v>
      </c>
      <c r="D69" s="87">
        <v>8.5</v>
      </c>
      <c r="E69" s="87">
        <v>33.1</v>
      </c>
      <c r="F69" s="87">
        <v>85.5</v>
      </c>
      <c r="G69" s="87">
        <v>130.5</v>
      </c>
      <c r="H69" s="87">
        <v>75.099999999999994</v>
      </c>
      <c r="I69" s="87">
        <v>15.8</v>
      </c>
      <c r="J69" s="87">
        <v>0.9</v>
      </c>
      <c r="K69" s="87">
        <v>1.75</v>
      </c>
      <c r="L69" s="89">
        <v>31.5</v>
      </c>
      <c r="M69" s="89"/>
      <c r="N69" s="86">
        <v>367985</v>
      </c>
      <c r="O69" s="86">
        <v>5121</v>
      </c>
      <c r="P69" s="87">
        <v>9</v>
      </c>
      <c r="Q69" s="87">
        <v>31.7</v>
      </c>
      <c r="R69" s="87">
        <v>85.4</v>
      </c>
      <c r="S69" s="87">
        <v>130.80000000000001</v>
      </c>
      <c r="T69" s="87">
        <v>75.099999999999994</v>
      </c>
      <c r="U69" s="87">
        <v>16.5</v>
      </c>
      <c r="V69" s="87">
        <v>1</v>
      </c>
      <c r="W69" s="87">
        <v>1.75</v>
      </c>
      <c r="X69" s="87">
        <v>31.5</v>
      </c>
      <c r="Y69" s="89"/>
      <c r="Z69" s="86">
        <v>376539</v>
      </c>
      <c r="AA69" s="86">
        <v>5461</v>
      </c>
      <c r="AB69" s="87">
        <v>8.6999999999999993</v>
      </c>
      <c r="AC69" s="87">
        <v>31.3</v>
      </c>
      <c r="AD69" s="87">
        <v>86.6</v>
      </c>
      <c r="AE69" s="87">
        <v>131.69999999999999</v>
      </c>
      <c r="AF69" s="87">
        <v>77.3</v>
      </c>
      <c r="AG69" s="87">
        <v>17.100000000000001</v>
      </c>
      <c r="AH69" s="87">
        <v>0.8</v>
      </c>
      <c r="AI69" s="87">
        <v>1.77</v>
      </c>
      <c r="AJ69" s="87">
        <v>31.6</v>
      </c>
      <c r="AK69" s="89"/>
      <c r="AL69" s="86">
        <v>383257</v>
      </c>
      <c r="AM69" s="86">
        <v>5545</v>
      </c>
      <c r="AN69" s="87">
        <v>8.4</v>
      </c>
      <c r="AO69" s="87">
        <v>30.3</v>
      </c>
      <c r="AP69" s="87">
        <v>86.8</v>
      </c>
      <c r="AQ69" s="87">
        <v>131.19999999999999</v>
      </c>
      <c r="AR69" s="87">
        <v>78</v>
      </c>
      <c r="AS69" s="87">
        <v>17.5</v>
      </c>
      <c r="AT69" s="87">
        <v>0.8</v>
      </c>
      <c r="AU69" s="87">
        <v>1.77</v>
      </c>
      <c r="AV69" s="87">
        <v>31.6</v>
      </c>
      <c r="AW69" s="89"/>
      <c r="AX69" s="86">
        <v>388799</v>
      </c>
      <c r="AY69" s="86">
        <v>5552</v>
      </c>
      <c r="AZ69" s="87">
        <v>7.8</v>
      </c>
      <c r="BA69" s="87">
        <v>29.8</v>
      </c>
      <c r="BB69" s="87">
        <v>88.5</v>
      </c>
      <c r="BC69" s="87">
        <v>131.4</v>
      </c>
      <c r="BD69" s="87">
        <v>77.8</v>
      </c>
      <c r="BE69" s="87">
        <v>17.399999999999999</v>
      </c>
      <c r="BF69" s="87">
        <v>1</v>
      </c>
      <c r="BG69" s="87">
        <v>1.77</v>
      </c>
      <c r="BH69" s="87">
        <v>31.6</v>
      </c>
      <c r="BI69" s="90"/>
      <c r="BJ69" s="86">
        <v>395813</v>
      </c>
      <c r="BK69" s="86">
        <v>5542</v>
      </c>
      <c r="BL69" s="87">
        <v>6.9</v>
      </c>
      <c r="BM69" s="87">
        <v>29.2</v>
      </c>
      <c r="BN69" s="87">
        <v>87.1</v>
      </c>
      <c r="BO69" s="87">
        <v>130</v>
      </c>
      <c r="BP69" s="87">
        <v>77.2</v>
      </c>
      <c r="BQ69" s="87">
        <v>17.100000000000001</v>
      </c>
      <c r="BR69" s="87">
        <v>1.3</v>
      </c>
      <c r="BS69" s="87">
        <v>1.74</v>
      </c>
      <c r="BT69" s="87">
        <v>31.7</v>
      </c>
      <c r="BV69" s="91">
        <v>403104</v>
      </c>
      <c r="BW69" s="91">
        <v>5152</v>
      </c>
      <c r="BX69" s="92">
        <v>5.8</v>
      </c>
      <c r="BY69" s="92">
        <v>28</v>
      </c>
      <c r="BZ69" s="92">
        <v>82.8</v>
      </c>
      <c r="CA69" s="92">
        <v>126.1</v>
      </c>
      <c r="CB69" s="92">
        <v>74.099999999999994</v>
      </c>
      <c r="CC69" s="92">
        <v>16.2</v>
      </c>
      <c r="CD69" s="92">
        <v>1.5</v>
      </c>
      <c r="CE69" s="94">
        <v>1.67</v>
      </c>
      <c r="CF69" s="92">
        <v>31.8</v>
      </c>
      <c r="CH69" s="93">
        <v>411667</v>
      </c>
      <c r="CI69" s="93">
        <v>6207</v>
      </c>
      <c r="CJ69" s="64">
        <v>5.2</v>
      </c>
      <c r="CK69" s="64">
        <v>27.3</v>
      </c>
      <c r="CL69" s="64">
        <v>82.4</v>
      </c>
      <c r="CM69" s="64">
        <v>129.5</v>
      </c>
      <c r="CN69" s="64">
        <v>78.599999999999994</v>
      </c>
      <c r="CO69" s="64">
        <v>16.3</v>
      </c>
      <c r="CP69" s="64">
        <v>1.7</v>
      </c>
      <c r="CQ69" s="102">
        <v>1.7</v>
      </c>
      <c r="CR69" s="64">
        <v>32</v>
      </c>
      <c r="CT69" s="12">
        <v>420902</v>
      </c>
      <c r="CU69" s="12">
        <v>5374</v>
      </c>
      <c r="CV69" s="12">
        <v>4.7</v>
      </c>
      <c r="CW69" s="12">
        <v>24.7</v>
      </c>
      <c r="CX69" s="12">
        <v>79</v>
      </c>
      <c r="CY69" s="12">
        <v>126.1</v>
      </c>
      <c r="CZ69" s="12">
        <v>78.099999999999994</v>
      </c>
      <c r="DA69" s="12">
        <v>16.600000000000001</v>
      </c>
      <c r="DB69" s="12">
        <v>1.7</v>
      </c>
      <c r="DC69" s="12">
        <v>1.65</v>
      </c>
      <c r="DD69" s="12">
        <v>32.1</v>
      </c>
      <c r="DF69" s="12">
        <v>426709</v>
      </c>
      <c r="DG69" s="12">
        <v>5520</v>
      </c>
      <c r="DH69" s="12">
        <v>5.5</v>
      </c>
      <c r="DI69" s="12">
        <v>23.4</v>
      </c>
      <c r="DJ69" s="12">
        <v>78.8</v>
      </c>
      <c r="DK69" s="12">
        <v>126.8</v>
      </c>
      <c r="DL69" s="12">
        <v>79.099999999999994</v>
      </c>
      <c r="DM69" s="12">
        <v>17.2</v>
      </c>
      <c r="DN69" s="12">
        <v>1.5</v>
      </c>
      <c r="DO69" s="12">
        <v>1.66</v>
      </c>
      <c r="DP69" s="12">
        <v>32.200000000000003</v>
      </c>
      <c r="DR69" s="12">
        <v>431114</v>
      </c>
      <c r="DS69" s="12">
        <v>5368</v>
      </c>
      <c r="DT69" s="12">
        <v>5.0999999999999996</v>
      </c>
      <c r="DU69" s="12">
        <v>21.6</v>
      </c>
      <c r="DV69" s="12">
        <v>73.400000000000006</v>
      </c>
      <c r="DW69" s="12">
        <v>119.6</v>
      </c>
      <c r="DX69" s="12">
        <v>73.099999999999994</v>
      </c>
      <c r="DY69" s="12">
        <v>17</v>
      </c>
      <c r="DZ69" s="12">
        <v>1.4</v>
      </c>
      <c r="EA69" s="12">
        <v>1.56</v>
      </c>
      <c r="EB69" s="12">
        <v>32.299999999999997</v>
      </c>
    </row>
    <row r="70" spans="1:132" ht="11.25" customHeight="1" x14ac:dyDescent="0.2">
      <c r="A70" s="100" t="s">
        <v>48</v>
      </c>
      <c r="B70" s="69"/>
      <c r="C70" s="71"/>
      <c r="D70" s="70"/>
      <c r="E70" s="70"/>
      <c r="F70" s="70"/>
      <c r="G70" s="70"/>
      <c r="H70" s="70"/>
      <c r="I70" s="70"/>
      <c r="J70" s="70"/>
      <c r="K70" s="70"/>
      <c r="L70" s="71"/>
      <c r="M70" s="71"/>
      <c r="N70" s="69"/>
      <c r="O70" s="71"/>
      <c r="P70" s="70"/>
      <c r="Q70" s="70"/>
      <c r="R70" s="70"/>
      <c r="S70" s="70"/>
      <c r="T70" s="70"/>
      <c r="U70" s="70"/>
      <c r="V70" s="70"/>
      <c r="W70" s="70"/>
      <c r="X70" s="70"/>
      <c r="Y70" s="71"/>
      <c r="Z70" s="69"/>
      <c r="AA70" s="71"/>
      <c r="AB70" s="70"/>
      <c r="AC70" s="70"/>
      <c r="AD70" s="70"/>
      <c r="AE70" s="70"/>
      <c r="AF70" s="70"/>
      <c r="AG70" s="70"/>
      <c r="AH70" s="70"/>
      <c r="AI70" s="70"/>
      <c r="AJ70" s="70"/>
      <c r="AK70" s="71"/>
      <c r="AL70" s="69"/>
      <c r="AM70" s="71"/>
      <c r="AN70" s="70"/>
      <c r="AO70" s="70"/>
      <c r="AP70" s="70"/>
      <c r="AQ70" s="70"/>
      <c r="AR70" s="70"/>
      <c r="AS70" s="70"/>
      <c r="AT70" s="70"/>
      <c r="AU70" s="70"/>
      <c r="AV70" s="70"/>
      <c r="AW70" s="71"/>
      <c r="AX70" s="69"/>
      <c r="AY70" s="71"/>
      <c r="AZ70" s="70"/>
      <c r="BA70" s="70"/>
      <c r="BB70" s="70"/>
      <c r="BC70" s="70"/>
      <c r="BD70" s="70"/>
      <c r="BE70" s="70"/>
      <c r="BF70" s="70"/>
      <c r="BG70" s="70"/>
      <c r="BH70" s="70"/>
      <c r="BI70" s="68"/>
      <c r="BJ70" s="69"/>
      <c r="BK70" s="71"/>
      <c r="BL70" s="70"/>
      <c r="BM70" s="70"/>
      <c r="BN70" s="70"/>
      <c r="BO70" s="70"/>
      <c r="BP70" s="70"/>
      <c r="BQ70" s="70"/>
      <c r="BR70" s="70"/>
      <c r="BS70" s="70"/>
      <c r="BT70" s="70"/>
      <c r="BU70" s="13"/>
      <c r="BV70" s="72"/>
      <c r="BW70" s="72"/>
      <c r="BX70" s="73"/>
      <c r="BY70" s="73"/>
      <c r="BZ70" s="73"/>
      <c r="CA70" s="73"/>
      <c r="CB70" s="73"/>
      <c r="CC70" s="73"/>
      <c r="CD70" s="73"/>
      <c r="CE70" s="74"/>
      <c r="CF70" s="73"/>
      <c r="CH70" s="82"/>
      <c r="CI70" s="82"/>
      <c r="CJ70" s="67"/>
      <c r="CK70" s="67"/>
      <c r="CL70" s="67"/>
      <c r="CM70" s="67"/>
      <c r="CN70" s="67"/>
      <c r="CO70" s="67"/>
      <c r="CP70" s="67"/>
      <c r="CQ70" s="101"/>
      <c r="CR70" s="67"/>
    </row>
    <row r="71" spans="1:132" ht="11.25" customHeight="1" x14ac:dyDescent="0.2">
      <c r="A71" s="45" t="s">
        <v>16</v>
      </c>
      <c r="B71" s="69">
        <v>15502372</v>
      </c>
      <c r="C71" s="69">
        <v>216335</v>
      </c>
      <c r="D71" s="70">
        <v>12.9</v>
      </c>
      <c r="E71" s="70">
        <v>45.3</v>
      </c>
      <c r="F71" s="70">
        <v>95.6</v>
      </c>
      <c r="G71" s="70">
        <v>128.9</v>
      </c>
      <c r="H71" s="70">
        <v>75.7</v>
      </c>
      <c r="I71" s="70">
        <v>16.100000000000001</v>
      </c>
      <c r="J71" s="70">
        <v>0.8</v>
      </c>
      <c r="K71" s="70">
        <v>1.88</v>
      </c>
      <c r="L71" s="71">
        <v>31.3</v>
      </c>
      <c r="M71" s="71"/>
      <c r="N71" s="69">
        <v>15745582</v>
      </c>
      <c r="O71" s="69">
        <v>215767</v>
      </c>
      <c r="P71" s="70">
        <v>12.2</v>
      </c>
      <c r="Q71" s="70">
        <v>43.4</v>
      </c>
      <c r="R71" s="70">
        <v>94.2</v>
      </c>
      <c r="S71" s="70">
        <v>127.1</v>
      </c>
      <c r="T71" s="70">
        <v>75.099999999999994</v>
      </c>
      <c r="U71" s="70">
        <v>16.2</v>
      </c>
      <c r="V71" s="70">
        <v>0.9</v>
      </c>
      <c r="W71" s="70">
        <v>1.85</v>
      </c>
      <c r="X71" s="70">
        <v>31.3</v>
      </c>
      <c r="Y71" s="71"/>
      <c r="Z71" s="69">
        <v>16062754</v>
      </c>
      <c r="AA71" s="69">
        <v>222840</v>
      </c>
      <c r="AB71" s="70">
        <v>11.8</v>
      </c>
      <c r="AC71" s="70">
        <v>42.4</v>
      </c>
      <c r="AD71" s="70">
        <v>93.4</v>
      </c>
      <c r="AE71" s="70">
        <v>127</v>
      </c>
      <c r="AF71" s="70">
        <v>75.7</v>
      </c>
      <c r="AG71" s="70">
        <v>16.5</v>
      </c>
      <c r="AH71" s="70">
        <v>1</v>
      </c>
      <c r="AI71" s="70">
        <v>1.84</v>
      </c>
      <c r="AJ71" s="70">
        <v>31.3</v>
      </c>
      <c r="AK71" s="71"/>
      <c r="AL71" s="69">
        <v>16385072</v>
      </c>
      <c r="AM71" s="69">
        <v>222464</v>
      </c>
      <c r="AN71" s="70">
        <v>11.2</v>
      </c>
      <c r="AO71" s="70">
        <v>41.2</v>
      </c>
      <c r="AP71" s="70">
        <v>91.9</v>
      </c>
      <c r="AQ71" s="70">
        <v>126.3</v>
      </c>
      <c r="AR71" s="70">
        <v>75.5</v>
      </c>
      <c r="AS71" s="70">
        <v>16.600000000000001</v>
      </c>
      <c r="AT71" s="70">
        <v>1</v>
      </c>
      <c r="AU71" s="70">
        <v>1.82</v>
      </c>
      <c r="AV71" s="70">
        <v>31.3</v>
      </c>
      <c r="AW71" s="71"/>
      <c r="AX71" s="69">
        <v>16682715</v>
      </c>
      <c r="AY71" s="69">
        <v>216856</v>
      </c>
      <c r="AZ71" s="70">
        <v>10.3</v>
      </c>
      <c r="BA71" s="70">
        <v>39.6</v>
      </c>
      <c r="BB71" s="70">
        <v>89.4</v>
      </c>
      <c r="BC71" s="70">
        <v>124.7</v>
      </c>
      <c r="BD71" s="70">
        <v>75.099999999999994</v>
      </c>
      <c r="BE71" s="70">
        <v>16.3</v>
      </c>
      <c r="BF71" s="70">
        <v>1.1000000000000001</v>
      </c>
      <c r="BG71" s="70">
        <v>1.78</v>
      </c>
      <c r="BH71" s="70">
        <v>31.4</v>
      </c>
      <c r="BI71" s="68"/>
      <c r="BJ71" s="69">
        <v>16982646</v>
      </c>
      <c r="BK71" s="69">
        <v>221270</v>
      </c>
      <c r="BL71" s="70">
        <v>9.1</v>
      </c>
      <c r="BM71" s="70">
        <v>37.700000000000003</v>
      </c>
      <c r="BN71" s="70">
        <v>86.3</v>
      </c>
      <c r="BO71" s="70">
        <v>122.8</v>
      </c>
      <c r="BP71" s="70">
        <v>74.400000000000006</v>
      </c>
      <c r="BQ71" s="70">
        <v>16.100000000000001</v>
      </c>
      <c r="BR71" s="70">
        <v>1.1000000000000001</v>
      </c>
      <c r="BS71" s="70">
        <v>1.74</v>
      </c>
      <c r="BT71" s="70">
        <v>31.5</v>
      </c>
      <c r="BU71" s="13"/>
      <c r="BV71" s="72">
        <v>17312441</v>
      </c>
      <c r="BW71" s="72">
        <v>227775</v>
      </c>
      <c r="BX71" s="73">
        <v>8</v>
      </c>
      <c r="BY71" s="73">
        <v>35.799999999999997</v>
      </c>
      <c r="BZ71" s="73">
        <v>84.2</v>
      </c>
      <c r="CA71" s="73">
        <v>122.2</v>
      </c>
      <c r="CB71" s="73">
        <v>74.599999999999994</v>
      </c>
      <c r="CC71" s="73">
        <v>16.100000000000001</v>
      </c>
      <c r="CD71" s="73">
        <v>1.3</v>
      </c>
      <c r="CE71" s="74">
        <v>1.71</v>
      </c>
      <c r="CF71" s="73">
        <v>31.6</v>
      </c>
      <c r="CH71" s="82">
        <v>17670904</v>
      </c>
      <c r="CI71" s="82">
        <v>226700</v>
      </c>
      <c r="CJ71" s="67">
        <v>7.4</v>
      </c>
      <c r="CK71" s="67">
        <v>34.6</v>
      </c>
      <c r="CL71" s="67">
        <v>82.4</v>
      </c>
      <c r="CM71" s="67">
        <v>121.6</v>
      </c>
      <c r="CN71" s="67">
        <v>75.3</v>
      </c>
      <c r="CO71" s="67">
        <v>16.399999999999999</v>
      </c>
      <c r="CP71" s="67">
        <v>1.4</v>
      </c>
      <c r="CQ71" s="101">
        <v>1.7</v>
      </c>
      <c r="CR71" s="67">
        <v>31.7</v>
      </c>
      <c r="CT71">
        <v>17996770</v>
      </c>
      <c r="CU71">
        <v>230457</v>
      </c>
      <c r="CV71">
        <v>6.8</v>
      </c>
      <c r="CW71">
        <v>33.1</v>
      </c>
      <c r="CX71">
        <v>80.7</v>
      </c>
      <c r="CY71">
        <v>120.6</v>
      </c>
      <c r="CZ71">
        <v>75.8</v>
      </c>
      <c r="DA71">
        <v>16.899999999999999</v>
      </c>
      <c r="DB71">
        <v>1.4</v>
      </c>
      <c r="DC71">
        <v>1.68</v>
      </c>
      <c r="DD71">
        <v>31.8</v>
      </c>
      <c r="DF71">
        <v>18321171</v>
      </c>
      <c r="DG71">
        <v>224126</v>
      </c>
      <c r="DH71">
        <v>6.4</v>
      </c>
      <c r="DI71">
        <v>31.6</v>
      </c>
      <c r="DJ71">
        <v>77.400000000000006</v>
      </c>
      <c r="DK71">
        <v>117.3</v>
      </c>
      <c r="DL71">
        <v>74.7</v>
      </c>
      <c r="DM71">
        <v>17</v>
      </c>
      <c r="DN71">
        <v>1.5</v>
      </c>
      <c r="DO71">
        <v>1.63</v>
      </c>
      <c r="DP71">
        <v>31.9</v>
      </c>
      <c r="DR71">
        <v>18586784</v>
      </c>
      <c r="DS71">
        <v>214297</v>
      </c>
      <c r="DT71">
        <v>5.9</v>
      </c>
      <c r="DU71">
        <v>29.9</v>
      </c>
      <c r="DV71">
        <v>73.599999999999994</v>
      </c>
      <c r="DW71">
        <v>113.7</v>
      </c>
      <c r="DX71">
        <v>72.5</v>
      </c>
      <c r="DY71">
        <v>16.899999999999999</v>
      </c>
      <c r="DZ71">
        <v>1.4</v>
      </c>
      <c r="EA71">
        <v>1.57</v>
      </c>
      <c r="EB71">
        <v>32</v>
      </c>
    </row>
    <row r="72" spans="1:132" ht="11.25" customHeight="1" x14ac:dyDescent="0.2">
      <c r="A72" s="45" t="s">
        <v>17</v>
      </c>
      <c r="B72" s="69">
        <v>4054927</v>
      </c>
      <c r="C72" s="69">
        <v>50690</v>
      </c>
      <c r="D72" s="70">
        <v>23.3</v>
      </c>
      <c r="E72" s="70">
        <v>85</v>
      </c>
      <c r="F72" s="70">
        <v>140.4</v>
      </c>
      <c r="G72" s="70">
        <v>128.1</v>
      </c>
      <c r="H72" s="70">
        <v>58.5</v>
      </c>
      <c r="I72" s="70">
        <v>11.1</v>
      </c>
      <c r="J72" s="70">
        <v>0.5</v>
      </c>
      <c r="K72" s="70">
        <v>2.23</v>
      </c>
      <c r="L72" s="71">
        <v>29.3</v>
      </c>
      <c r="M72" s="71"/>
      <c r="N72" s="69">
        <v>4102116</v>
      </c>
      <c r="O72" s="69">
        <v>50501</v>
      </c>
      <c r="P72" s="70">
        <v>22.5</v>
      </c>
      <c r="Q72" s="70">
        <v>83</v>
      </c>
      <c r="R72" s="70">
        <v>137.80000000000001</v>
      </c>
      <c r="S72" s="70">
        <v>125.9</v>
      </c>
      <c r="T72" s="70">
        <v>57.9</v>
      </c>
      <c r="U72" s="70">
        <v>11.4</v>
      </c>
      <c r="V72" s="70">
        <v>0.6</v>
      </c>
      <c r="W72" s="70">
        <v>2.2000000000000002</v>
      </c>
      <c r="X72" s="70">
        <v>29.3</v>
      </c>
      <c r="Y72" s="71"/>
      <c r="Z72" s="69">
        <v>4154649</v>
      </c>
      <c r="AA72" s="69">
        <v>50916</v>
      </c>
      <c r="AB72" s="70">
        <v>22.1</v>
      </c>
      <c r="AC72" s="70">
        <v>81.8</v>
      </c>
      <c r="AD72" s="70">
        <v>135.6</v>
      </c>
      <c r="AE72" s="70">
        <v>125.4</v>
      </c>
      <c r="AF72" s="70">
        <v>57.7</v>
      </c>
      <c r="AG72" s="70">
        <v>11.5</v>
      </c>
      <c r="AH72" s="70">
        <v>0.6</v>
      </c>
      <c r="AI72" s="70">
        <v>2.17</v>
      </c>
      <c r="AJ72" s="70">
        <v>29.3</v>
      </c>
      <c r="AK72" s="71"/>
      <c r="AL72" s="69">
        <v>4207541</v>
      </c>
      <c r="AM72" s="69">
        <v>50229</v>
      </c>
      <c r="AN72" s="70">
        <v>21.4</v>
      </c>
      <c r="AO72" s="70">
        <v>80.7</v>
      </c>
      <c r="AP72" s="70">
        <v>133.80000000000001</v>
      </c>
      <c r="AQ72" s="70">
        <v>124</v>
      </c>
      <c r="AR72" s="70">
        <v>57.8</v>
      </c>
      <c r="AS72" s="70">
        <v>11.7</v>
      </c>
      <c r="AT72" s="70">
        <v>0.6</v>
      </c>
      <c r="AU72" s="70">
        <v>2.15</v>
      </c>
      <c r="AV72" s="70">
        <v>29.3</v>
      </c>
      <c r="AW72" s="71"/>
      <c r="AX72" s="69">
        <v>4253793</v>
      </c>
      <c r="AY72" s="69">
        <v>47975</v>
      </c>
      <c r="AZ72" s="70">
        <v>20.100000000000001</v>
      </c>
      <c r="BA72" s="70">
        <v>77.8</v>
      </c>
      <c r="BB72" s="70">
        <v>129.30000000000001</v>
      </c>
      <c r="BC72" s="70">
        <v>121.8</v>
      </c>
      <c r="BD72" s="70">
        <v>56.9</v>
      </c>
      <c r="BE72" s="70">
        <v>11.4</v>
      </c>
      <c r="BF72" s="70">
        <v>0.6</v>
      </c>
      <c r="BG72" s="70">
        <v>2.09</v>
      </c>
      <c r="BH72" s="70">
        <v>29.3</v>
      </c>
      <c r="BI72" s="68"/>
      <c r="BJ72" s="69">
        <v>4295817</v>
      </c>
      <c r="BK72" s="69">
        <v>48597</v>
      </c>
      <c r="BL72" s="70">
        <v>18.399999999999999</v>
      </c>
      <c r="BM72" s="70">
        <v>75.2</v>
      </c>
      <c r="BN72" s="70">
        <v>125.2</v>
      </c>
      <c r="BO72" s="70">
        <v>120</v>
      </c>
      <c r="BP72" s="70">
        <v>56</v>
      </c>
      <c r="BQ72" s="70">
        <v>11</v>
      </c>
      <c r="BR72" s="70">
        <v>0.6</v>
      </c>
      <c r="BS72" s="70">
        <v>2.0299999999999998</v>
      </c>
      <c r="BT72" s="70">
        <v>29.4</v>
      </c>
      <c r="BU72" s="13"/>
      <c r="BV72" s="72">
        <v>4342607</v>
      </c>
      <c r="BW72" s="72">
        <v>49137</v>
      </c>
      <c r="BX72" s="73">
        <v>16.7</v>
      </c>
      <c r="BY72" s="73">
        <v>72.599999999999994</v>
      </c>
      <c r="BZ72" s="73">
        <v>122.1</v>
      </c>
      <c r="CA72" s="73">
        <v>119.4</v>
      </c>
      <c r="CB72" s="73">
        <v>56.4</v>
      </c>
      <c r="CC72" s="73">
        <v>10.8</v>
      </c>
      <c r="CD72" s="73">
        <v>0.7</v>
      </c>
      <c r="CE72" s="74">
        <v>1.99</v>
      </c>
      <c r="CF72" s="73">
        <v>29.6</v>
      </c>
      <c r="CH72" s="82">
        <v>4390484</v>
      </c>
      <c r="CI72" s="82">
        <v>48655</v>
      </c>
      <c r="CJ72" s="67">
        <v>15.7</v>
      </c>
      <c r="CK72" s="67">
        <v>71.3</v>
      </c>
      <c r="CL72" s="67">
        <v>120.9</v>
      </c>
      <c r="CM72" s="67">
        <v>119.5</v>
      </c>
      <c r="CN72" s="67">
        <v>57</v>
      </c>
      <c r="CO72" s="67">
        <v>11.2</v>
      </c>
      <c r="CP72" s="67">
        <v>0.7</v>
      </c>
      <c r="CQ72" s="101">
        <v>1.98</v>
      </c>
      <c r="CR72" s="67">
        <v>29.7</v>
      </c>
      <c r="CT72">
        <v>4443019</v>
      </c>
      <c r="CU72">
        <v>50850</v>
      </c>
      <c r="CV72">
        <v>14.4</v>
      </c>
      <c r="CW72">
        <v>70.7</v>
      </c>
      <c r="CX72">
        <v>121.1</v>
      </c>
      <c r="CY72">
        <v>121.2</v>
      </c>
      <c r="CZ72">
        <v>58.5</v>
      </c>
      <c r="DA72">
        <v>11.7</v>
      </c>
      <c r="DB72">
        <v>0.8</v>
      </c>
      <c r="DC72">
        <v>1.99</v>
      </c>
      <c r="DD72">
        <v>29.8</v>
      </c>
      <c r="DF72">
        <v>4498901</v>
      </c>
      <c r="DG72">
        <v>49556</v>
      </c>
      <c r="DH72">
        <v>13.6</v>
      </c>
      <c r="DI72">
        <v>69.400000000000006</v>
      </c>
      <c r="DJ72">
        <v>120.9</v>
      </c>
      <c r="DK72">
        <v>120.8</v>
      </c>
      <c r="DL72">
        <v>58.3</v>
      </c>
      <c r="DM72">
        <v>11.7</v>
      </c>
      <c r="DN72">
        <v>0.7</v>
      </c>
      <c r="DO72">
        <v>1.98</v>
      </c>
      <c r="DP72">
        <v>29.9</v>
      </c>
      <c r="DR72">
        <v>4556162</v>
      </c>
      <c r="DS72">
        <v>48868</v>
      </c>
      <c r="DT72">
        <v>12.3</v>
      </c>
      <c r="DU72">
        <v>67</v>
      </c>
      <c r="DV72">
        <v>121</v>
      </c>
      <c r="DW72">
        <v>120.9</v>
      </c>
      <c r="DX72">
        <v>58.4</v>
      </c>
      <c r="DY72">
        <v>11.7</v>
      </c>
      <c r="DZ72">
        <v>0.8</v>
      </c>
      <c r="EA72">
        <v>1.96</v>
      </c>
      <c r="EB72">
        <v>30</v>
      </c>
    </row>
    <row r="73" spans="1:132" ht="11.25" customHeight="1" x14ac:dyDescent="0.2">
      <c r="A73" s="45" t="s">
        <v>18</v>
      </c>
      <c r="B73" s="69">
        <v>1968332</v>
      </c>
      <c r="C73" s="69">
        <v>26827</v>
      </c>
      <c r="D73" s="70">
        <v>31</v>
      </c>
      <c r="E73" s="70">
        <v>106</v>
      </c>
      <c r="F73" s="70">
        <v>145.30000000000001</v>
      </c>
      <c r="G73" s="70">
        <v>125.8</v>
      </c>
      <c r="H73" s="70">
        <v>57.3</v>
      </c>
      <c r="I73" s="70">
        <v>11.2</v>
      </c>
      <c r="J73" s="70">
        <v>0.5</v>
      </c>
      <c r="K73" s="70">
        <v>2.39</v>
      </c>
      <c r="L73" s="71">
        <v>28.8</v>
      </c>
      <c r="M73" s="71"/>
      <c r="N73" s="69">
        <v>1980568</v>
      </c>
      <c r="O73" s="69">
        <v>26186</v>
      </c>
      <c r="P73" s="70">
        <v>29.5</v>
      </c>
      <c r="Q73" s="70">
        <v>101.7</v>
      </c>
      <c r="R73" s="70">
        <v>141.19999999999999</v>
      </c>
      <c r="S73" s="70">
        <v>123.8</v>
      </c>
      <c r="T73" s="70">
        <v>56.5</v>
      </c>
      <c r="U73" s="70">
        <v>11.6</v>
      </c>
      <c r="V73" s="70">
        <v>0.5</v>
      </c>
      <c r="W73" s="70">
        <v>2.3199999999999998</v>
      </c>
      <c r="X73" s="70">
        <v>28.8</v>
      </c>
      <c r="Y73" s="71"/>
      <c r="Z73" s="69">
        <v>2000819</v>
      </c>
      <c r="AA73" s="69">
        <v>26657</v>
      </c>
      <c r="AB73" s="70">
        <v>27.9</v>
      </c>
      <c r="AC73" s="70">
        <v>99.7</v>
      </c>
      <c r="AD73" s="70">
        <v>137.4</v>
      </c>
      <c r="AE73" s="70">
        <v>122.6</v>
      </c>
      <c r="AF73" s="70">
        <v>56.6</v>
      </c>
      <c r="AG73" s="70">
        <v>11.7</v>
      </c>
      <c r="AH73" s="70">
        <v>0.5</v>
      </c>
      <c r="AI73" s="70">
        <v>2.2799999999999998</v>
      </c>
      <c r="AJ73" s="70">
        <v>28.9</v>
      </c>
      <c r="AK73" s="71"/>
      <c r="AL73" s="69">
        <v>2018752</v>
      </c>
      <c r="AM73" s="69">
        <v>26250</v>
      </c>
      <c r="AN73" s="70">
        <v>27.1</v>
      </c>
      <c r="AO73" s="70">
        <v>97.7</v>
      </c>
      <c r="AP73" s="70">
        <v>135</v>
      </c>
      <c r="AQ73" s="70">
        <v>121.6</v>
      </c>
      <c r="AR73" s="70">
        <v>56.8</v>
      </c>
      <c r="AS73" s="70">
        <v>11.8</v>
      </c>
      <c r="AT73" s="70">
        <v>0.5</v>
      </c>
      <c r="AU73" s="70">
        <v>2.25</v>
      </c>
      <c r="AV73" s="70">
        <v>28.9</v>
      </c>
      <c r="AW73" s="71"/>
      <c r="AX73" s="69">
        <v>2029118</v>
      </c>
      <c r="AY73" s="69">
        <v>25329</v>
      </c>
      <c r="AZ73" s="70">
        <v>25.7</v>
      </c>
      <c r="BA73" s="70">
        <v>94.5</v>
      </c>
      <c r="BB73" s="70">
        <v>132.4</v>
      </c>
      <c r="BC73" s="70">
        <v>120.8</v>
      </c>
      <c r="BD73" s="70">
        <v>56.7</v>
      </c>
      <c r="BE73" s="70">
        <v>11.5</v>
      </c>
      <c r="BF73" s="70">
        <v>0.6</v>
      </c>
      <c r="BG73" s="70">
        <v>2.21</v>
      </c>
      <c r="BH73" s="70">
        <v>29</v>
      </c>
      <c r="BI73" s="68"/>
      <c r="BJ73" s="69">
        <v>2035718</v>
      </c>
      <c r="BK73" s="69">
        <v>25269</v>
      </c>
      <c r="BL73" s="70">
        <v>23.7</v>
      </c>
      <c r="BM73" s="70">
        <v>91</v>
      </c>
      <c r="BN73" s="70">
        <v>129.30000000000001</v>
      </c>
      <c r="BO73" s="70">
        <v>119.5</v>
      </c>
      <c r="BP73" s="70">
        <v>56.4</v>
      </c>
      <c r="BQ73" s="70">
        <v>11.3</v>
      </c>
      <c r="BR73" s="70">
        <v>0.7</v>
      </c>
      <c r="BS73" s="70">
        <v>2.16</v>
      </c>
      <c r="BT73" s="70">
        <v>29.1</v>
      </c>
      <c r="BU73" s="13"/>
      <c r="BV73" s="72">
        <v>2040906</v>
      </c>
      <c r="BW73" s="72">
        <v>24630</v>
      </c>
      <c r="BX73" s="73">
        <v>21.2</v>
      </c>
      <c r="BY73" s="73">
        <v>86.4</v>
      </c>
      <c r="BZ73" s="73">
        <v>125.2</v>
      </c>
      <c r="CA73" s="73">
        <v>119</v>
      </c>
      <c r="CB73" s="73">
        <v>56.5</v>
      </c>
      <c r="CC73" s="73">
        <v>11.3</v>
      </c>
      <c r="CD73" s="73">
        <v>0.7</v>
      </c>
      <c r="CE73" s="74">
        <v>2.1</v>
      </c>
      <c r="CF73" s="73">
        <v>29.3</v>
      </c>
      <c r="CH73" s="82">
        <v>2047878</v>
      </c>
      <c r="CI73" s="82">
        <v>24482</v>
      </c>
      <c r="CJ73" s="67">
        <v>20.100000000000001</v>
      </c>
      <c r="CK73" s="67">
        <v>84.7</v>
      </c>
      <c r="CL73" s="67">
        <v>123.4</v>
      </c>
      <c r="CM73" s="67">
        <v>118.1</v>
      </c>
      <c r="CN73" s="67">
        <v>56.6</v>
      </c>
      <c r="CO73" s="67">
        <v>11.5</v>
      </c>
      <c r="CP73" s="67">
        <v>0.7</v>
      </c>
      <c r="CQ73" s="101">
        <v>2.08</v>
      </c>
      <c r="CR73" s="67">
        <v>29.4</v>
      </c>
      <c r="CT73">
        <v>2051494</v>
      </c>
      <c r="CU73">
        <v>24508</v>
      </c>
      <c r="CV73">
        <v>18.5</v>
      </c>
      <c r="CW73">
        <v>84.2</v>
      </c>
      <c r="CX73">
        <v>122.9</v>
      </c>
      <c r="CY73">
        <v>116.8</v>
      </c>
      <c r="CZ73">
        <v>57</v>
      </c>
      <c r="DA73">
        <v>11.6</v>
      </c>
      <c r="DB73">
        <v>0.7</v>
      </c>
      <c r="DC73">
        <v>2.06</v>
      </c>
      <c r="DD73">
        <v>29.5</v>
      </c>
      <c r="DF73">
        <v>2054771</v>
      </c>
      <c r="DG73">
        <v>23631</v>
      </c>
      <c r="DH73">
        <v>17.399999999999999</v>
      </c>
      <c r="DI73">
        <v>84.9</v>
      </c>
      <c r="DJ73">
        <v>124</v>
      </c>
      <c r="DK73">
        <v>113.9</v>
      </c>
      <c r="DL73">
        <v>56.1</v>
      </c>
      <c r="DM73">
        <v>11.5</v>
      </c>
      <c r="DN73">
        <v>0.7</v>
      </c>
      <c r="DO73">
        <v>2.04</v>
      </c>
      <c r="DP73">
        <v>29.5</v>
      </c>
      <c r="DR73">
        <v>2062597</v>
      </c>
      <c r="DS73">
        <v>23180</v>
      </c>
      <c r="DT73">
        <v>16</v>
      </c>
      <c r="DU73">
        <v>83.4</v>
      </c>
      <c r="DV73">
        <v>123.2</v>
      </c>
      <c r="DW73">
        <v>113.3</v>
      </c>
      <c r="DX73">
        <v>55.5</v>
      </c>
      <c r="DY73">
        <v>11.6</v>
      </c>
      <c r="DZ73">
        <v>0.6</v>
      </c>
      <c r="EA73">
        <v>2.02</v>
      </c>
      <c r="EB73">
        <v>29.6</v>
      </c>
    </row>
    <row r="74" spans="1:132" ht="11.25" customHeight="1" x14ac:dyDescent="0.2">
      <c r="A74" s="45" t="s">
        <v>19</v>
      </c>
      <c r="B74" s="69">
        <v>6023259</v>
      </c>
      <c r="C74" s="69">
        <v>77517</v>
      </c>
      <c r="D74" s="70">
        <v>25.7</v>
      </c>
      <c r="E74" s="70">
        <v>91.7</v>
      </c>
      <c r="F74" s="70">
        <v>142.1</v>
      </c>
      <c r="G74" s="70">
        <v>127.3</v>
      </c>
      <c r="H74" s="70">
        <v>58.1</v>
      </c>
      <c r="I74" s="70">
        <v>11.1</v>
      </c>
      <c r="J74" s="70">
        <v>0.5</v>
      </c>
      <c r="K74" s="70">
        <v>2.2799999999999998</v>
      </c>
      <c r="L74" s="71">
        <v>29.1</v>
      </c>
      <c r="M74" s="71"/>
      <c r="N74" s="69">
        <v>6082684</v>
      </c>
      <c r="O74" s="69">
        <v>76687</v>
      </c>
      <c r="P74" s="70">
        <v>24.7</v>
      </c>
      <c r="Q74" s="70">
        <v>88.9</v>
      </c>
      <c r="R74" s="70">
        <v>138.9</v>
      </c>
      <c r="S74" s="70">
        <v>125.2</v>
      </c>
      <c r="T74" s="70">
        <v>57.4</v>
      </c>
      <c r="U74" s="70">
        <v>11.5</v>
      </c>
      <c r="V74" s="70">
        <v>0.5</v>
      </c>
      <c r="W74" s="70">
        <v>2.2400000000000002</v>
      </c>
      <c r="X74" s="70">
        <v>29.1</v>
      </c>
      <c r="Y74" s="71"/>
      <c r="Z74" s="69">
        <v>6155468</v>
      </c>
      <c r="AA74" s="69">
        <v>77573</v>
      </c>
      <c r="AB74" s="70">
        <v>23.9</v>
      </c>
      <c r="AC74" s="70">
        <v>87.4</v>
      </c>
      <c r="AD74" s="70">
        <v>136.19999999999999</v>
      </c>
      <c r="AE74" s="70">
        <v>124.4</v>
      </c>
      <c r="AF74" s="70">
        <v>57.4</v>
      </c>
      <c r="AG74" s="70">
        <v>11.6</v>
      </c>
      <c r="AH74" s="70">
        <v>0.6</v>
      </c>
      <c r="AI74" s="70">
        <v>2.21</v>
      </c>
      <c r="AJ74" s="70">
        <v>29.1</v>
      </c>
      <c r="AK74" s="71"/>
      <c r="AL74" s="69">
        <v>6226293</v>
      </c>
      <c r="AM74" s="69">
        <v>76479</v>
      </c>
      <c r="AN74" s="70">
        <v>23.2</v>
      </c>
      <c r="AO74" s="70">
        <v>86.1</v>
      </c>
      <c r="AP74" s="70">
        <v>134.19999999999999</v>
      </c>
      <c r="AQ74" s="70">
        <v>123.2</v>
      </c>
      <c r="AR74" s="70">
        <v>57.4</v>
      </c>
      <c r="AS74" s="70">
        <v>11.7</v>
      </c>
      <c r="AT74" s="70">
        <v>0.5</v>
      </c>
      <c r="AU74" s="70">
        <v>2.1800000000000002</v>
      </c>
      <c r="AV74" s="70">
        <v>29.2</v>
      </c>
      <c r="AW74" s="71"/>
      <c r="AX74" s="69">
        <v>6282911</v>
      </c>
      <c r="AY74" s="69">
        <v>73304</v>
      </c>
      <c r="AZ74" s="70">
        <v>21.8</v>
      </c>
      <c r="BA74" s="70">
        <v>83</v>
      </c>
      <c r="BB74" s="70">
        <v>130.30000000000001</v>
      </c>
      <c r="BC74" s="70">
        <v>121.5</v>
      </c>
      <c r="BD74" s="70">
        <v>56.8</v>
      </c>
      <c r="BE74" s="70">
        <v>11.4</v>
      </c>
      <c r="BF74" s="70">
        <v>0.6</v>
      </c>
      <c r="BG74" s="70">
        <v>2.13</v>
      </c>
      <c r="BH74" s="70">
        <v>29.2</v>
      </c>
      <c r="BI74" s="68"/>
      <c r="BJ74" s="69">
        <v>6331535</v>
      </c>
      <c r="BK74" s="69">
        <v>73866</v>
      </c>
      <c r="BL74" s="70">
        <v>20</v>
      </c>
      <c r="BM74" s="70">
        <v>80.2</v>
      </c>
      <c r="BN74" s="70">
        <v>126.6</v>
      </c>
      <c r="BO74" s="70">
        <v>119.8</v>
      </c>
      <c r="BP74" s="70">
        <v>56.1</v>
      </c>
      <c r="BQ74" s="70">
        <v>11.1</v>
      </c>
      <c r="BR74" s="70">
        <v>0.6</v>
      </c>
      <c r="BS74" s="70">
        <v>2.0699999999999998</v>
      </c>
      <c r="BT74" s="70">
        <v>29.3</v>
      </c>
      <c r="BU74" s="13"/>
      <c r="BV74" s="72">
        <v>6383513</v>
      </c>
      <c r="BW74" s="72">
        <v>73767</v>
      </c>
      <c r="BX74" s="73">
        <v>18.100000000000001</v>
      </c>
      <c r="BY74" s="73">
        <v>77</v>
      </c>
      <c r="BZ74" s="73">
        <v>123.1</v>
      </c>
      <c r="CA74" s="73">
        <v>119.3</v>
      </c>
      <c r="CB74" s="73">
        <v>56.5</v>
      </c>
      <c r="CC74" s="73">
        <v>11</v>
      </c>
      <c r="CD74" s="73">
        <v>0.7</v>
      </c>
      <c r="CE74" s="74">
        <v>2.0299999999999998</v>
      </c>
      <c r="CF74" s="73">
        <v>29.5</v>
      </c>
      <c r="CH74" s="82">
        <v>6438362</v>
      </c>
      <c r="CI74" s="82">
        <v>73137</v>
      </c>
      <c r="CJ74" s="67">
        <v>17.100000000000001</v>
      </c>
      <c r="CK74" s="67">
        <v>75.5</v>
      </c>
      <c r="CL74" s="67">
        <v>121.7</v>
      </c>
      <c r="CM74" s="67">
        <v>119</v>
      </c>
      <c r="CN74" s="67">
        <v>56.9</v>
      </c>
      <c r="CO74" s="67">
        <v>11.3</v>
      </c>
      <c r="CP74" s="67">
        <v>0.7</v>
      </c>
      <c r="CQ74" s="101">
        <v>2.0099999999999998</v>
      </c>
      <c r="CR74" s="67">
        <v>29.6</v>
      </c>
      <c r="CT74">
        <v>6494513</v>
      </c>
      <c r="CU74">
        <v>75358</v>
      </c>
      <c r="CV74">
        <v>15.7</v>
      </c>
      <c r="CW74">
        <v>74.8</v>
      </c>
      <c r="CX74">
        <v>121.7</v>
      </c>
      <c r="CY74">
        <v>119.7</v>
      </c>
      <c r="CZ74">
        <v>58</v>
      </c>
      <c r="DA74">
        <v>11.7</v>
      </c>
      <c r="DB74">
        <v>0.7</v>
      </c>
      <c r="DC74">
        <v>2.0099999999999998</v>
      </c>
      <c r="DD74">
        <v>29.7</v>
      </c>
      <c r="DF74">
        <v>6553672</v>
      </c>
      <c r="DG74">
        <v>73187</v>
      </c>
      <c r="DH74">
        <v>14.8</v>
      </c>
      <c r="DI74">
        <v>74.099999999999994</v>
      </c>
      <c r="DJ74">
        <v>121.9</v>
      </c>
      <c r="DK74">
        <v>118.6</v>
      </c>
      <c r="DL74">
        <v>57.6</v>
      </c>
      <c r="DM74">
        <v>11.7</v>
      </c>
      <c r="DN74">
        <v>0.7</v>
      </c>
      <c r="DO74">
        <v>2</v>
      </c>
      <c r="DP74">
        <v>29.8</v>
      </c>
      <c r="DR74">
        <v>6618759</v>
      </c>
      <c r="DS74">
        <v>72048</v>
      </c>
      <c r="DT74">
        <v>13.4</v>
      </c>
      <c r="DU74">
        <v>71.900000000000006</v>
      </c>
      <c r="DV74">
        <v>121.7</v>
      </c>
      <c r="DW74">
        <v>118.4</v>
      </c>
      <c r="DX74">
        <v>57.4</v>
      </c>
      <c r="DY74">
        <v>11.6</v>
      </c>
      <c r="DZ74">
        <v>0.7</v>
      </c>
      <c r="EA74">
        <v>1.98</v>
      </c>
      <c r="EB74">
        <v>29.9</v>
      </c>
    </row>
    <row r="75" spans="1:132" ht="11.25" customHeight="1" x14ac:dyDescent="0.2">
      <c r="A75" s="45" t="s">
        <v>20</v>
      </c>
      <c r="B75" s="69">
        <v>299163</v>
      </c>
      <c r="C75" s="69">
        <v>4979</v>
      </c>
      <c r="D75" s="70">
        <v>49.6</v>
      </c>
      <c r="E75" s="70">
        <v>119.2</v>
      </c>
      <c r="F75" s="70">
        <v>138.19999999999999</v>
      </c>
      <c r="G75" s="70">
        <v>121.7</v>
      </c>
      <c r="H75" s="70">
        <v>58.8</v>
      </c>
      <c r="I75" s="70">
        <v>12.6</v>
      </c>
      <c r="J75" s="70">
        <v>0.3</v>
      </c>
      <c r="K75" s="70">
        <v>2.5</v>
      </c>
      <c r="L75" s="71">
        <v>28.3</v>
      </c>
      <c r="M75" s="71"/>
      <c r="N75" s="69">
        <v>301272</v>
      </c>
      <c r="O75" s="69">
        <v>4856</v>
      </c>
      <c r="P75" s="70">
        <v>48.4</v>
      </c>
      <c r="Q75" s="70">
        <v>114.7</v>
      </c>
      <c r="R75" s="70">
        <v>134.6</v>
      </c>
      <c r="S75" s="70">
        <v>120.5</v>
      </c>
      <c r="T75" s="70">
        <v>58.5</v>
      </c>
      <c r="U75" s="70">
        <v>12.7</v>
      </c>
      <c r="V75" s="70">
        <v>0.5</v>
      </c>
      <c r="W75" s="70">
        <v>2.4500000000000002</v>
      </c>
      <c r="X75" s="70">
        <v>28.4</v>
      </c>
      <c r="Y75" s="71"/>
      <c r="Z75" s="69">
        <v>303208</v>
      </c>
      <c r="AA75" s="69">
        <v>4923</v>
      </c>
      <c r="AB75" s="70">
        <v>48.3</v>
      </c>
      <c r="AC75" s="70">
        <v>112.2</v>
      </c>
      <c r="AD75" s="70">
        <v>133</v>
      </c>
      <c r="AE75" s="70">
        <v>121.5</v>
      </c>
      <c r="AF75" s="70">
        <v>57.8</v>
      </c>
      <c r="AG75" s="70">
        <v>11.7</v>
      </c>
      <c r="AH75" s="70">
        <v>0.7</v>
      </c>
      <c r="AI75" s="70">
        <v>2.4300000000000002</v>
      </c>
      <c r="AJ75" s="70">
        <v>28.4</v>
      </c>
      <c r="AK75" s="71"/>
      <c r="AL75" s="69">
        <v>304365</v>
      </c>
      <c r="AM75" s="69">
        <v>4778</v>
      </c>
      <c r="AN75" s="70">
        <v>46.6</v>
      </c>
      <c r="AO75" s="70">
        <v>109.7</v>
      </c>
      <c r="AP75" s="70">
        <v>131.69999999999999</v>
      </c>
      <c r="AQ75" s="70">
        <v>120.7</v>
      </c>
      <c r="AR75" s="70">
        <v>57.6</v>
      </c>
      <c r="AS75" s="70">
        <v>11.4</v>
      </c>
      <c r="AT75" s="70">
        <v>0.8</v>
      </c>
      <c r="AU75" s="70">
        <v>2.39</v>
      </c>
      <c r="AV75" s="70">
        <v>28.5</v>
      </c>
      <c r="AW75" s="71"/>
      <c r="AX75" s="69">
        <v>301312</v>
      </c>
      <c r="AY75" s="69">
        <v>4680</v>
      </c>
      <c r="AZ75" s="70">
        <v>45.3</v>
      </c>
      <c r="BA75" s="70">
        <v>109.9</v>
      </c>
      <c r="BB75" s="70">
        <v>129.69999999999999</v>
      </c>
      <c r="BC75" s="70">
        <v>120.2</v>
      </c>
      <c r="BD75" s="70">
        <v>56.1</v>
      </c>
      <c r="BE75" s="70">
        <v>10.5</v>
      </c>
      <c r="BF75" s="70">
        <v>0.7</v>
      </c>
      <c r="BG75" s="70">
        <v>2.36</v>
      </c>
      <c r="BH75" s="70">
        <v>28.5</v>
      </c>
      <c r="BI75" s="68"/>
      <c r="BJ75" s="69">
        <v>297686</v>
      </c>
      <c r="BK75" s="69">
        <v>4684</v>
      </c>
      <c r="BL75" s="70">
        <v>42.4</v>
      </c>
      <c r="BM75" s="70">
        <v>108.9</v>
      </c>
      <c r="BN75" s="70">
        <v>128.9</v>
      </c>
      <c r="BO75" s="70">
        <v>118.7</v>
      </c>
      <c r="BP75" s="70">
        <v>55.6</v>
      </c>
      <c r="BQ75" s="70">
        <v>10.9</v>
      </c>
      <c r="BR75" s="70">
        <v>0.6</v>
      </c>
      <c r="BS75" s="70">
        <v>2.33</v>
      </c>
      <c r="BT75" s="70">
        <v>28.7</v>
      </c>
      <c r="BU75" s="13"/>
      <c r="BV75" s="72">
        <v>293402</v>
      </c>
      <c r="BW75" s="72">
        <v>4473</v>
      </c>
      <c r="BX75" s="73">
        <v>38.799999999999997</v>
      </c>
      <c r="BY75" s="73">
        <v>105.1</v>
      </c>
      <c r="BZ75" s="73">
        <v>126.8</v>
      </c>
      <c r="CA75" s="73">
        <v>121.5</v>
      </c>
      <c r="CB75" s="73">
        <v>55.7</v>
      </c>
      <c r="CC75" s="73">
        <v>10.4</v>
      </c>
      <c r="CD75" s="73">
        <v>0.5</v>
      </c>
      <c r="CE75" s="74">
        <v>2.29</v>
      </c>
      <c r="CF75" s="73">
        <v>28.9</v>
      </c>
      <c r="CH75" s="82">
        <v>292043</v>
      </c>
      <c r="CI75" s="82">
        <v>4318</v>
      </c>
      <c r="CJ75" s="67">
        <v>35.200000000000003</v>
      </c>
      <c r="CK75" s="67">
        <v>103.2</v>
      </c>
      <c r="CL75" s="67">
        <v>124</v>
      </c>
      <c r="CM75" s="67">
        <v>122.1</v>
      </c>
      <c r="CN75" s="67">
        <v>57.2</v>
      </c>
      <c r="CO75" s="67">
        <v>10.4</v>
      </c>
      <c r="CP75" s="67">
        <v>0.6</v>
      </c>
      <c r="CQ75" s="101">
        <v>2.2599999999999998</v>
      </c>
      <c r="CR75" s="67">
        <v>29.2</v>
      </c>
      <c r="CT75">
        <v>291090</v>
      </c>
      <c r="CU75">
        <v>4432</v>
      </c>
      <c r="CV75">
        <v>32</v>
      </c>
      <c r="CW75">
        <v>105.2</v>
      </c>
      <c r="CX75">
        <v>122.7</v>
      </c>
      <c r="CY75">
        <v>121.8</v>
      </c>
      <c r="CZ75">
        <v>60.3</v>
      </c>
      <c r="DA75">
        <v>10.7</v>
      </c>
      <c r="DB75">
        <v>0.7</v>
      </c>
      <c r="DC75">
        <v>2.27</v>
      </c>
      <c r="DD75">
        <v>29.4</v>
      </c>
      <c r="DF75">
        <v>290512</v>
      </c>
      <c r="DG75">
        <v>4306</v>
      </c>
      <c r="DH75">
        <v>31.5</v>
      </c>
      <c r="DI75">
        <v>111.6</v>
      </c>
      <c r="DJ75">
        <v>122.5</v>
      </c>
      <c r="DK75">
        <v>119.6</v>
      </c>
      <c r="DL75">
        <v>61.1</v>
      </c>
      <c r="DM75">
        <v>11.8</v>
      </c>
      <c r="DN75">
        <v>0.8</v>
      </c>
      <c r="DO75">
        <v>2.29</v>
      </c>
      <c r="DP75">
        <v>29.5</v>
      </c>
      <c r="DR75">
        <v>291190</v>
      </c>
      <c r="DS75">
        <v>4226</v>
      </c>
      <c r="DT75">
        <v>29.1</v>
      </c>
      <c r="DU75">
        <v>112.8</v>
      </c>
      <c r="DV75">
        <v>126.8</v>
      </c>
      <c r="DW75">
        <v>119.8</v>
      </c>
      <c r="DX75">
        <v>60.2</v>
      </c>
      <c r="DY75">
        <v>12.7</v>
      </c>
      <c r="DZ75">
        <v>0.9</v>
      </c>
      <c r="EA75">
        <v>2.31</v>
      </c>
      <c r="EB75">
        <v>29.6</v>
      </c>
    </row>
    <row r="76" spans="1:132" ht="11.25" customHeight="1" x14ac:dyDescent="0.2">
      <c r="A76" s="45" t="s">
        <v>21</v>
      </c>
      <c r="B76" s="69">
        <v>206956</v>
      </c>
      <c r="C76" s="69">
        <v>3715</v>
      </c>
      <c r="D76" s="70">
        <v>82.8</v>
      </c>
      <c r="E76" s="70">
        <v>121.4</v>
      </c>
      <c r="F76" s="70">
        <v>114.5</v>
      </c>
      <c r="G76" s="70">
        <v>107.9</v>
      </c>
      <c r="H76" s="70">
        <v>54</v>
      </c>
      <c r="I76" s="70">
        <v>11.6</v>
      </c>
      <c r="J76" s="70">
        <v>0.6</v>
      </c>
      <c r="K76" s="70">
        <v>2.46</v>
      </c>
      <c r="L76" s="71">
        <v>26.8</v>
      </c>
      <c r="M76" s="71"/>
      <c r="N76" s="69">
        <v>210486</v>
      </c>
      <c r="O76" s="69">
        <v>3606</v>
      </c>
      <c r="P76" s="70">
        <v>86</v>
      </c>
      <c r="Q76" s="70">
        <v>121.2</v>
      </c>
      <c r="R76" s="70">
        <v>113.9</v>
      </c>
      <c r="S76" s="70">
        <v>105.6</v>
      </c>
      <c r="T76" s="70">
        <v>53.8</v>
      </c>
      <c r="U76" s="70">
        <v>12.4</v>
      </c>
      <c r="V76" s="70">
        <v>0.5</v>
      </c>
      <c r="W76" s="70">
        <v>2.4700000000000002</v>
      </c>
      <c r="X76" s="70">
        <v>26.8</v>
      </c>
      <c r="Y76" s="71"/>
      <c r="Z76" s="69">
        <v>212035</v>
      </c>
      <c r="AA76" s="69">
        <v>3406</v>
      </c>
      <c r="AB76" s="70">
        <v>84</v>
      </c>
      <c r="AC76" s="70">
        <v>115.3</v>
      </c>
      <c r="AD76" s="70">
        <v>112.4</v>
      </c>
      <c r="AE76" s="70">
        <v>98.7</v>
      </c>
      <c r="AF76" s="70">
        <v>54.5</v>
      </c>
      <c r="AG76" s="70">
        <v>12</v>
      </c>
      <c r="AH76" s="70">
        <v>0.3</v>
      </c>
      <c r="AI76" s="70">
        <v>2.39</v>
      </c>
      <c r="AJ76" s="70">
        <v>26.9</v>
      </c>
      <c r="AK76" s="71"/>
      <c r="AL76" s="69">
        <v>212399</v>
      </c>
      <c r="AM76" s="69">
        <v>3215</v>
      </c>
      <c r="AN76" s="70">
        <v>79.7</v>
      </c>
      <c r="AO76" s="70">
        <v>109.7</v>
      </c>
      <c r="AP76" s="70">
        <v>108.4</v>
      </c>
      <c r="AQ76" s="70">
        <v>93.1</v>
      </c>
      <c r="AR76" s="70">
        <v>51.6</v>
      </c>
      <c r="AS76" s="70">
        <v>11.8</v>
      </c>
      <c r="AT76" s="70">
        <v>0.3</v>
      </c>
      <c r="AU76" s="70">
        <v>2.27</v>
      </c>
      <c r="AV76" s="70">
        <v>27</v>
      </c>
      <c r="AW76" s="71"/>
      <c r="AX76" s="69">
        <v>208748</v>
      </c>
      <c r="AY76" s="69">
        <v>3348</v>
      </c>
      <c r="AZ76" s="70">
        <v>75.3</v>
      </c>
      <c r="BA76" s="70">
        <v>108</v>
      </c>
      <c r="BB76" s="70">
        <v>107.8</v>
      </c>
      <c r="BC76" s="70">
        <v>91.5</v>
      </c>
      <c r="BD76" s="70">
        <v>50.5</v>
      </c>
      <c r="BE76" s="70">
        <v>11.6</v>
      </c>
      <c r="BF76" s="70">
        <v>0.3</v>
      </c>
      <c r="BG76" s="70">
        <v>2.23</v>
      </c>
      <c r="BH76" s="70">
        <v>27.1</v>
      </c>
      <c r="BI76" s="68"/>
      <c r="BJ76" s="69">
        <v>204128</v>
      </c>
      <c r="BK76" s="69">
        <v>3237</v>
      </c>
      <c r="BL76" s="70">
        <v>74.2</v>
      </c>
      <c r="BM76" s="70">
        <v>111.3</v>
      </c>
      <c r="BN76" s="70">
        <v>105</v>
      </c>
      <c r="BO76" s="70">
        <v>91.1</v>
      </c>
      <c r="BP76" s="70">
        <v>48.4</v>
      </c>
      <c r="BQ76" s="70">
        <v>11.4</v>
      </c>
      <c r="BR76" s="70">
        <v>0.3</v>
      </c>
      <c r="BS76" s="70">
        <v>2.21</v>
      </c>
      <c r="BT76" s="70">
        <v>27.1</v>
      </c>
      <c r="BU76" s="13"/>
      <c r="BV76" s="72">
        <v>201551</v>
      </c>
      <c r="BW76" s="72">
        <v>3047</v>
      </c>
      <c r="BX76" s="73">
        <v>70.599999999999994</v>
      </c>
      <c r="BY76" s="73">
        <v>111.1</v>
      </c>
      <c r="BZ76" s="73">
        <v>105.3</v>
      </c>
      <c r="CA76" s="73">
        <v>91.2</v>
      </c>
      <c r="CB76" s="73">
        <v>47.9</v>
      </c>
      <c r="CC76" s="73">
        <v>10.7</v>
      </c>
      <c r="CD76" s="73">
        <v>0.4</v>
      </c>
      <c r="CE76" s="74">
        <v>2.19</v>
      </c>
      <c r="CF76" s="73">
        <v>27.2</v>
      </c>
      <c r="CH76" s="82">
        <v>200551</v>
      </c>
      <c r="CI76" s="82">
        <v>3006</v>
      </c>
      <c r="CJ76" s="67">
        <v>66.900000000000006</v>
      </c>
      <c r="CK76" s="67">
        <v>110.1</v>
      </c>
      <c r="CL76" s="67">
        <v>102</v>
      </c>
      <c r="CM76" s="67">
        <v>89.9</v>
      </c>
      <c r="CN76" s="67">
        <v>47.7</v>
      </c>
      <c r="CO76" s="67">
        <v>9.8000000000000007</v>
      </c>
      <c r="CP76" s="67">
        <v>0.5</v>
      </c>
      <c r="CQ76" s="101">
        <v>2.13</v>
      </c>
      <c r="CR76" s="67">
        <v>27.3</v>
      </c>
      <c r="CT76">
        <v>200315</v>
      </c>
      <c r="CU76">
        <v>3127</v>
      </c>
      <c r="CV76">
        <v>64.599999999999994</v>
      </c>
      <c r="CW76">
        <v>115</v>
      </c>
      <c r="CX76">
        <v>104.5</v>
      </c>
      <c r="CY76">
        <v>88.1</v>
      </c>
      <c r="CZ76">
        <v>45.6</v>
      </c>
      <c r="DA76">
        <v>9.3000000000000007</v>
      </c>
      <c r="DB76">
        <v>0.7</v>
      </c>
      <c r="DC76">
        <v>2.14</v>
      </c>
      <c r="DD76">
        <v>27.3</v>
      </c>
      <c r="DF76">
        <v>200390</v>
      </c>
      <c r="DG76">
        <v>2770</v>
      </c>
      <c r="DH76">
        <v>62.4</v>
      </c>
      <c r="DI76">
        <v>116.1</v>
      </c>
      <c r="DJ76">
        <v>101.5</v>
      </c>
      <c r="DK76">
        <v>86.5</v>
      </c>
      <c r="DL76">
        <v>46.4</v>
      </c>
      <c r="DM76">
        <v>8.8000000000000007</v>
      </c>
      <c r="DN76">
        <v>0.7</v>
      </c>
      <c r="DO76">
        <v>2.11</v>
      </c>
      <c r="DP76">
        <v>27.5</v>
      </c>
      <c r="DR76">
        <v>200565</v>
      </c>
      <c r="DS76">
        <v>2626</v>
      </c>
      <c r="DT76">
        <v>56.4</v>
      </c>
      <c r="DU76">
        <v>115.2</v>
      </c>
      <c r="DV76">
        <v>100.1</v>
      </c>
      <c r="DW76">
        <v>84.4</v>
      </c>
      <c r="DX76">
        <v>44.2</v>
      </c>
      <c r="DY76">
        <v>8.9</v>
      </c>
      <c r="DZ76">
        <v>0.7</v>
      </c>
      <c r="EA76">
        <v>2.0499999999999998</v>
      </c>
      <c r="EB76">
        <v>27.7</v>
      </c>
    </row>
    <row r="77" spans="1:132" ht="11.25" customHeight="1" x14ac:dyDescent="0.2">
      <c r="A77" s="45" t="s">
        <v>22</v>
      </c>
      <c r="B77" s="69">
        <v>506119</v>
      </c>
      <c r="C77" s="69">
        <v>8694</v>
      </c>
      <c r="D77" s="70">
        <v>63.6</v>
      </c>
      <c r="E77" s="70">
        <v>120.2</v>
      </c>
      <c r="F77" s="70">
        <v>128</v>
      </c>
      <c r="G77" s="70">
        <v>116</v>
      </c>
      <c r="H77" s="70">
        <v>56.9</v>
      </c>
      <c r="I77" s="70">
        <v>12.2</v>
      </c>
      <c r="J77" s="70">
        <v>0.4</v>
      </c>
      <c r="K77" s="70">
        <v>2.4900000000000002</v>
      </c>
      <c r="L77" s="71">
        <v>27.7</v>
      </c>
      <c r="M77" s="71"/>
      <c r="N77" s="69">
        <v>511758</v>
      </c>
      <c r="O77" s="69">
        <v>8462</v>
      </c>
      <c r="P77" s="70">
        <v>64.3</v>
      </c>
      <c r="Q77" s="70">
        <v>117.7</v>
      </c>
      <c r="R77" s="70">
        <v>125.6</v>
      </c>
      <c r="S77" s="70">
        <v>114.3</v>
      </c>
      <c r="T77" s="70">
        <v>56.7</v>
      </c>
      <c r="U77" s="70">
        <v>12.6</v>
      </c>
      <c r="V77" s="70">
        <v>0.5</v>
      </c>
      <c r="W77" s="70">
        <v>2.46</v>
      </c>
      <c r="X77" s="70">
        <v>27.7</v>
      </c>
      <c r="Y77" s="71"/>
      <c r="Z77" s="69">
        <v>515243</v>
      </c>
      <c r="AA77" s="69">
        <v>8329</v>
      </c>
      <c r="AB77" s="70">
        <v>63.5</v>
      </c>
      <c r="AC77" s="70">
        <v>113.7</v>
      </c>
      <c r="AD77" s="70">
        <v>124</v>
      </c>
      <c r="AE77" s="70">
        <v>112</v>
      </c>
      <c r="AF77" s="70">
        <v>56.5</v>
      </c>
      <c r="AG77" s="70">
        <v>11.8</v>
      </c>
      <c r="AH77" s="70">
        <v>0.5</v>
      </c>
      <c r="AI77" s="70">
        <v>2.41</v>
      </c>
      <c r="AJ77" s="70">
        <v>27.8</v>
      </c>
      <c r="AK77" s="71"/>
      <c r="AL77" s="69">
        <v>516764</v>
      </c>
      <c r="AM77" s="69">
        <v>7993</v>
      </c>
      <c r="AN77" s="70">
        <v>60.8</v>
      </c>
      <c r="AO77" s="70">
        <v>109.7</v>
      </c>
      <c r="AP77" s="70">
        <v>121.6</v>
      </c>
      <c r="AQ77" s="70">
        <v>109.1</v>
      </c>
      <c r="AR77" s="70">
        <v>55.2</v>
      </c>
      <c r="AS77" s="70">
        <v>11.6</v>
      </c>
      <c r="AT77" s="70">
        <v>0.6</v>
      </c>
      <c r="AU77" s="70">
        <v>2.34</v>
      </c>
      <c r="AV77" s="70">
        <v>27.9</v>
      </c>
      <c r="AW77" s="71"/>
      <c r="AX77" s="69">
        <v>510060</v>
      </c>
      <c r="AY77" s="69">
        <v>8028</v>
      </c>
      <c r="AZ77" s="70">
        <v>58.1</v>
      </c>
      <c r="BA77" s="70">
        <v>109</v>
      </c>
      <c r="BB77" s="70">
        <v>120.3</v>
      </c>
      <c r="BC77" s="70">
        <v>108.2</v>
      </c>
      <c r="BD77" s="70">
        <v>53.8</v>
      </c>
      <c r="BE77" s="70">
        <v>11</v>
      </c>
      <c r="BF77" s="70">
        <v>0.5</v>
      </c>
      <c r="BG77" s="70">
        <v>2.2999999999999998</v>
      </c>
      <c r="BH77" s="70">
        <v>28</v>
      </c>
      <c r="BI77" s="68"/>
      <c r="BJ77" s="69">
        <v>501814</v>
      </c>
      <c r="BK77" s="69">
        <v>7921</v>
      </c>
      <c r="BL77" s="70">
        <v>56.1</v>
      </c>
      <c r="BM77" s="70">
        <v>110</v>
      </c>
      <c r="BN77" s="70">
        <v>118.6</v>
      </c>
      <c r="BO77" s="70">
        <v>107.3</v>
      </c>
      <c r="BP77" s="70">
        <v>52.7</v>
      </c>
      <c r="BQ77" s="70">
        <v>11.1</v>
      </c>
      <c r="BR77" s="70">
        <v>0.5</v>
      </c>
      <c r="BS77" s="70">
        <v>2.2799999999999998</v>
      </c>
      <c r="BT77" s="70">
        <v>28</v>
      </c>
      <c r="BU77" s="13"/>
      <c r="BV77" s="72">
        <v>494953</v>
      </c>
      <c r="BW77" s="72">
        <v>7520</v>
      </c>
      <c r="BX77" s="73">
        <v>52.7</v>
      </c>
      <c r="BY77" s="73">
        <v>107.9</v>
      </c>
      <c r="BZ77" s="73">
        <v>117.6</v>
      </c>
      <c r="CA77" s="73">
        <v>109</v>
      </c>
      <c r="CB77" s="73">
        <v>52.5</v>
      </c>
      <c r="CC77" s="73">
        <v>10.5</v>
      </c>
      <c r="CD77" s="73">
        <v>0.4</v>
      </c>
      <c r="CE77" s="74">
        <v>2.25</v>
      </c>
      <c r="CF77" s="73">
        <v>28.2</v>
      </c>
      <c r="CH77" s="82">
        <v>492594</v>
      </c>
      <c r="CI77" s="82">
        <v>7324</v>
      </c>
      <c r="CJ77" s="67">
        <v>49.1</v>
      </c>
      <c r="CK77" s="67">
        <v>106.4</v>
      </c>
      <c r="CL77" s="67">
        <v>114.5</v>
      </c>
      <c r="CM77" s="67">
        <v>108.8</v>
      </c>
      <c r="CN77" s="67">
        <v>53.3</v>
      </c>
      <c r="CO77" s="67">
        <v>10.1</v>
      </c>
      <c r="CP77" s="67">
        <v>0.6</v>
      </c>
      <c r="CQ77" s="101">
        <v>2.21</v>
      </c>
      <c r="CR77" s="67">
        <v>28.5</v>
      </c>
      <c r="CT77">
        <v>491405</v>
      </c>
      <c r="CU77">
        <v>7559</v>
      </c>
      <c r="CV77">
        <v>46.1</v>
      </c>
      <c r="CW77">
        <v>109.8</v>
      </c>
      <c r="CX77">
        <v>114.9</v>
      </c>
      <c r="CY77">
        <v>107.7</v>
      </c>
      <c r="CZ77">
        <v>54.2</v>
      </c>
      <c r="DA77">
        <v>10.199999999999999</v>
      </c>
      <c r="DB77">
        <v>0.7</v>
      </c>
      <c r="DC77">
        <v>2.2200000000000002</v>
      </c>
      <c r="DD77">
        <v>28.6</v>
      </c>
      <c r="DF77">
        <v>490902</v>
      </c>
      <c r="DG77">
        <v>7076</v>
      </c>
      <c r="DH77">
        <v>44.8</v>
      </c>
      <c r="DI77">
        <v>113.8</v>
      </c>
      <c r="DJ77">
        <v>113.5</v>
      </c>
      <c r="DK77">
        <v>105.6</v>
      </c>
      <c r="DL77">
        <v>55</v>
      </c>
      <c r="DM77">
        <v>10.6</v>
      </c>
      <c r="DN77">
        <v>0.8</v>
      </c>
      <c r="DO77">
        <v>2.2200000000000002</v>
      </c>
      <c r="DP77">
        <v>28.7</v>
      </c>
      <c r="DR77">
        <v>491755</v>
      </c>
      <c r="DS77">
        <v>6852</v>
      </c>
      <c r="DT77">
        <v>40.799999999999997</v>
      </c>
      <c r="DU77">
        <v>113.9</v>
      </c>
      <c r="DV77">
        <v>115.2</v>
      </c>
      <c r="DW77">
        <v>104.8</v>
      </c>
      <c r="DX77">
        <v>53.6</v>
      </c>
      <c r="DY77">
        <v>11.2</v>
      </c>
      <c r="DZ77">
        <v>0.8</v>
      </c>
      <c r="EA77">
        <v>2.2000000000000002</v>
      </c>
      <c r="EB77">
        <v>28.9</v>
      </c>
    </row>
    <row r="78" spans="1:132" s="12" customFormat="1" ht="11.25" customHeight="1" x14ac:dyDescent="0.2">
      <c r="A78" s="55" t="s">
        <v>29</v>
      </c>
      <c r="B78" s="86">
        <v>22031750</v>
      </c>
      <c r="C78" s="86">
        <v>303318</v>
      </c>
      <c r="D78" s="87">
        <v>17.7</v>
      </c>
      <c r="E78" s="87">
        <v>57.2</v>
      </c>
      <c r="F78" s="87">
        <v>106.4</v>
      </c>
      <c r="G78" s="87">
        <v>128.5</v>
      </c>
      <c r="H78" s="87">
        <v>71</v>
      </c>
      <c r="I78" s="87">
        <v>14.7</v>
      </c>
      <c r="J78" s="87">
        <v>0.7</v>
      </c>
      <c r="K78" s="88">
        <v>1.98</v>
      </c>
      <c r="L78" s="89">
        <v>30.7</v>
      </c>
      <c r="M78" s="89"/>
      <c r="N78" s="86">
        <v>22340024</v>
      </c>
      <c r="O78" s="86">
        <v>301617</v>
      </c>
      <c r="P78" s="87">
        <v>16.899999999999999</v>
      </c>
      <c r="Q78" s="87">
        <v>55.1</v>
      </c>
      <c r="R78" s="87">
        <v>104.5</v>
      </c>
      <c r="S78" s="87">
        <v>126.6</v>
      </c>
      <c r="T78" s="87">
        <v>70.5</v>
      </c>
      <c r="U78" s="87">
        <v>14.9</v>
      </c>
      <c r="V78" s="87">
        <v>0.8</v>
      </c>
      <c r="W78" s="88">
        <v>1.95</v>
      </c>
      <c r="X78" s="87">
        <v>30.7</v>
      </c>
      <c r="Y78" s="89"/>
      <c r="Z78" s="86">
        <v>22733465</v>
      </c>
      <c r="AA78" s="86">
        <v>309582</v>
      </c>
      <c r="AB78" s="87">
        <v>16.3</v>
      </c>
      <c r="AC78" s="87">
        <v>53.9</v>
      </c>
      <c r="AD78" s="87">
        <v>103.3</v>
      </c>
      <c r="AE78" s="87">
        <v>126.3</v>
      </c>
      <c r="AF78" s="87">
        <v>71</v>
      </c>
      <c r="AG78" s="87">
        <v>15.2</v>
      </c>
      <c r="AH78" s="87">
        <v>0.9</v>
      </c>
      <c r="AI78" s="88">
        <v>1.93</v>
      </c>
      <c r="AJ78" s="87">
        <v>30.7</v>
      </c>
      <c r="AK78" s="89"/>
      <c r="AL78" s="86">
        <v>23128129</v>
      </c>
      <c r="AM78" s="86">
        <v>308065</v>
      </c>
      <c r="AN78" s="87">
        <v>15.6</v>
      </c>
      <c r="AO78" s="87">
        <v>52.5</v>
      </c>
      <c r="AP78" s="87">
        <v>101.6</v>
      </c>
      <c r="AQ78" s="87">
        <v>125.5</v>
      </c>
      <c r="AR78" s="87">
        <v>70.900000000000006</v>
      </c>
      <c r="AS78" s="87">
        <v>15.3</v>
      </c>
      <c r="AT78" s="87">
        <v>0.9</v>
      </c>
      <c r="AU78" s="88">
        <v>1.91</v>
      </c>
      <c r="AV78" s="87">
        <v>30.8</v>
      </c>
      <c r="AW78" s="89"/>
      <c r="AX78" s="86">
        <v>23475686</v>
      </c>
      <c r="AY78" s="86">
        <v>299697</v>
      </c>
      <c r="AZ78" s="87">
        <v>14.5</v>
      </c>
      <c r="BA78" s="87">
        <v>50.6</v>
      </c>
      <c r="BB78" s="87">
        <v>98.8</v>
      </c>
      <c r="BC78" s="87">
        <v>124</v>
      </c>
      <c r="BD78" s="87">
        <v>70.5</v>
      </c>
      <c r="BE78" s="87">
        <v>15</v>
      </c>
      <c r="BF78" s="87">
        <v>0.9</v>
      </c>
      <c r="BG78" s="88">
        <v>1.87</v>
      </c>
      <c r="BH78" s="87">
        <v>30.8</v>
      </c>
      <c r="BI78" s="90"/>
      <c r="BJ78" s="86">
        <v>23815995</v>
      </c>
      <c r="BK78" s="86">
        <v>305377</v>
      </c>
      <c r="BL78" s="87">
        <v>13.1</v>
      </c>
      <c r="BM78" s="87">
        <v>48.7</v>
      </c>
      <c r="BN78" s="87">
        <v>95.8</v>
      </c>
      <c r="BO78" s="87">
        <v>122.3</v>
      </c>
      <c r="BP78" s="87">
        <v>70</v>
      </c>
      <c r="BQ78" s="87">
        <v>14.8</v>
      </c>
      <c r="BR78" s="87">
        <v>1</v>
      </c>
      <c r="BS78" s="98">
        <v>1.83</v>
      </c>
      <c r="BT78" s="87">
        <v>30.9</v>
      </c>
      <c r="BV78" s="91">
        <v>24190907</v>
      </c>
      <c r="BW78" s="91">
        <v>311104</v>
      </c>
      <c r="BX78" s="92">
        <v>11.8</v>
      </c>
      <c r="BY78" s="92">
        <v>46.5</v>
      </c>
      <c r="BZ78" s="92">
        <v>93.4</v>
      </c>
      <c r="CA78" s="92">
        <v>121.9</v>
      </c>
      <c r="CB78" s="92">
        <v>70.3</v>
      </c>
      <c r="CC78" s="92">
        <v>14.8</v>
      </c>
      <c r="CD78" s="92">
        <v>1.1000000000000001</v>
      </c>
      <c r="CE78" s="99">
        <v>1.8</v>
      </c>
      <c r="CF78" s="92">
        <v>31.1</v>
      </c>
      <c r="CH78" s="93">
        <v>24597528</v>
      </c>
      <c r="CI78" s="93">
        <v>309142</v>
      </c>
      <c r="CJ78" s="12">
        <v>10.9</v>
      </c>
      <c r="CK78" s="12">
        <v>45</v>
      </c>
      <c r="CL78" s="12">
        <v>91.7</v>
      </c>
      <c r="CM78" s="12">
        <v>121.4</v>
      </c>
      <c r="CN78" s="12">
        <v>71.099999999999994</v>
      </c>
      <c r="CO78" s="12">
        <v>15.1</v>
      </c>
      <c r="CP78" s="12">
        <v>1.2</v>
      </c>
      <c r="CQ78" s="99">
        <v>1.78</v>
      </c>
      <c r="CR78" s="64">
        <v>31.2</v>
      </c>
      <c r="CT78" s="12">
        <v>24992369</v>
      </c>
      <c r="CU78" s="12">
        <v>315147</v>
      </c>
      <c r="CV78" s="12">
        <v>10.1</v>
      </c>
      <c r="CW78" s="12">
        <v>43.4</v>
      </c>
      <c r="CX78" s="12">
        <v>90.2</v>
      </c>
      <c r="CY78" s="12">
        <v>120.7</v>
      </c>
      <c r="CZ78" s="12">
        <v>71.8</v>
      </c>
      <c r="DA78" s="12">
        <v>15.6</v>
      </c>
      <c r="DB78" s="12">
        <v>1.3</v>
      </c>
      <c r="DC78" s="12">
        <v>1.77</v>
      </c>
      <c r="DD78" s="12">
        <v>31.3</v>
      </c>
      <c r="DF78" s="12">
        <v>25364307</v>
      </c>
      <c r="DG78" s="12">
        <v>305832</v>
      </c>
      <c r="DH78" s="12">
        <v>9.5</v>
      </c>
      <c r="DI78" s="12">
        <v>41.8</v>
      </c>
      <c r="DJ78" s="12">
        <v>87.4</v>
      </c>
      <c r="DK78" s="12">
        <v>117.8</v>
      </c>
      <c r="DL78" s="12">
        <v>70.900000000000006</v>
      </c>
      <c r="DM78" s="12">
        <v>15.7</v>
      </c>
      <c r="DN78" s="12">
        <v>1.3</v>
      </c>
      <c r="DO78" s="12">
        <v>1.72</v>
      </c>
      <c r="DP78" s="12">
        <v>31.4</v>
      </c>
      <c r="DR78" s="12">
        <v>25687041</v>
      </c>
      <c r="DS78" s="12">
        <v>294369</v>
      </c>
      <c r="DT78" s="12">
        <v>8.6999999999999993</v>
      </c>
      <c r="DU78" s="12">
        <v>39.9</v>
      </c>
      <c r="DV78" s="12">
        <v>84.2</v>
      </c>
      <c r="DW78" s="12">
        <v>114.9</v>
      </c>
      <c r="DX78" s="12">
        <v>69.2</v>
      </c>
      <c r="DY78" s="12">
        <v>15.6</v>
      </c>
      <c r="DZ78" s="12">
        <v>1.3</v>
      </c>
      <c r="EA78" s="12">
        <v>1.67</v>
      </c>
      <c r="EB78" s="12">
        <v>31.5</v>
      </c>
    </row>
    <row r="79" spans="1:132" ht="11.25" customHeight="1" x14ac:dyDescent="0.2">
      <c r="B79" s="51"/>
      <c r="C79" s="50"/>
      <c r="D79" s="66"/>
      <c r="E79" s="66"/>
      <c r="F79" s="66"/>
      <c r="G79" s="66"/>
      <c r="H79" s="66"/>
      <c r="I79" s="66"/>
      <c r="J79" s="66"/>
      <c r="K79" s="66"/>
      <c r="L79" s="51"/>
      <c r="M79" s="51"/>
      <c r="N79" s="51"/>
      <c r="O79" s="50"/>
      <c r="P79" s="66"/>
      <c r="Q79" s="66"/>
      <c r="R79" s="66"/>
      <c r="S79" s="66"/>
      <c r="T79" s="66"/>
      <c r="U79" s="66"/>
      <c r="V79" s="66"/>
      <c r="W79" s="66"/>
      <c r="X79" s="66"/>
      <c r="Y79" s="51"/>
      <c r="Z79" s="51"/>
      <c r="AA79" s="50"/>
      <c r="AB79" s="66"/>
      <c r="AC79" s="66"/>
      <c r="AD79" s="66"/>
      <c r="AE79" s="66"/>
      <c r="AF79" s="66"/>
      <c r="AG79" s="66"/>
      <c r="AH79" s="66"/>
      <c r="AI79" s="66"/>
      <c r="AJ79" s="66"/>
      <c r="AK79" s="51"/>
      <c r="AL79" s="51"/>
      <c r="AM79" s="50"/>
      <c r="AN79" s="66"/>
      <c r="AO79" s="66"/>
      <c r="AP79" s="66"/>
      <c r="AQ79" s="66"/>
      <c r="AR79" s="66"/>
      <c r="AS79" s="66"/>
      <c r="AT79" s="66"/>
      <c r="AU79" s="66"/>
      <c r="AV79" s="66"/>
      <c r="AW79" s="51"/>
      <c r="AX79" s="51"/>
      <c r="AY79" s="50"/>
      <c r="AZ79" s="66"/>
      <c r="BA79" s="66"/>
      <c r="BB79" s="66"/>
      <c r="BC79" s="66"/>
      <c r="BD79" s="66"/>
      <c r="BE79" s="66"/>
      <c r="BF79" s="66"/>
      <c r="BG79" s="66"/>
      <c r="BH79" s="66"/>
      <c r="BJ79" s="51"/>
      <c r="BK79" s="50"/>
      <c r="BL79" s="66"/>
      <c r="BM79" s="66"/>
      <c r="BN79" s="66"/>
      <c r="BO79" s="66"/>
      <c r="BP79" s="66"/>
      <c r="BQ79" s="66"/>
      <c r="BR79" s="66"/>
      <c r="BS79" s="66"/>
      <c r="BT79" s="66"/>
    </row>
    <row r="80" spans="1:132" ht="11.25" customHeight="1" x14ac:dyDescent="0.2">
      <c r="A80" s="58" t="s">
        <v>46</v>
      </c>
      <c r="B80" s="51"/>
      <c r="C80" s="50"/>
      <c r="D80" s="66"/>
      <c r="E80" s="66"/>
      <c r="F80" s="66"/>
      <c r="G80" s="66"/>
      <c r="H80" s="66"/>
      <c r="I80" s="66"/>
      <c r="J80" s="66"/>
      <c r="K80" s="66"/>
      <c r="L80" s="51"/>
      <c r="M80" s="51"/>
      <c r="N80" s="51"/>
      <c r="O80" s="50"/>
      <c r="P80" s="66"/>
      <c r="Q80" s="66"/>
      <c r="R80" s="66"/>
      <c r="S80" s="66"/>
      <c r="T80" s="66"/>
      <c r="U80" s="66"/>
      <c r="V80" s="66"/>
      <c r="W80" s="66"/>
      <c r="X80" s="66"/>
      <c r="Y80" s="51"/>
      <c r="Z80" s="51"/>
      <c r="AA80" s="50"/>
      <c r="AB80" s="66"/>
      <c r="AC80" s="66"/>
      <c r="AD80" s="66"/>
      <c r="AE80" s="66"/>
      <c r="AF80" s="66"/>
      <c r="AG80" s="66"/>
      <c r="AH80" s="66"/>
      <c r="AI80" s="66"/>
      <c r="AJ80" s="66"/>
      <c r="AK80" s="51"/>
      <c r="AL80" s="51"/>
      <c r="AM80" s="50"/>
      <c r="AN80" s="66"/>
      <c r="AO80" s="66"/>
      <c r="AP80" s="66"/>
      <c r="AQ80" s="66"/>
      <c r="AR80" s="66"/>
      <c r="AS80" s="66"/>
      <c r="AT80" s="66"/>
      <c r="AU80" s="66"/>
      <c r="AV80" s="66"/>
      <c r="AW80" s="51"/>
      <c r="AX80" s="51"/>
      <c r="AY80" s="50"/>
      <c r="AZ80" s="66"/>
      <c r="BA80" s="66"/>
      <c r="BB80" s="66"/>
      <c r="BC80" s="66"/>
      <c r="BD80" s="66"/>
      <c r="BE80" s="66"/>
      <c r="BF80" s="66"/>
      <c r="BG80" s="66"/>
      <c r="BH80" s="66"/>
      <c r="BJ80" s="51"/>
      <c r="BK80" s="50"/>
      <c r="BL80" s="66"/>
      <c r="BM80" s="66"/>
      <c r="BN80" s="66"/>
      <c r="BO80" s="66"/>
      <c r="BP80" s="66"/>
      <c r="BQ80" s="66"/>
      <c r="BR80" s="66"/>
      <c r="BS80" s="66"/>
      <c r="BT80" s="66"/>
    </row>
    <row r="81" spans="1:72" ht="11.25" customHeight="1" x14ac:dyDescent="0.2">
      <c r="A81" s="59" t="s">
        <v>47</v>
      </c>
      <c r="B81" s="51"/>
      <c r="C81" s="50"/>
      <c r="D81" s="66"/>
      <c r="E81" s="66"/>
      <c r="F81" s="66"/>
      <c r="G81" s="66"/>
      <c r="H81" s="66"/>
      <c r="I81" s="66"/>
      <c r="J81" s="66"/>
      <c r="K81" s="66"/>
      <c r="L81" s="51"/>
      <c r="M81" s="51"/>
      <c r="N81" s="51"/>
      <c r="O81" s="50"/>
      <c r="P81" s="66"/>
      <c r="Q81" s="66"/>
      <c r="R81" s="66"/>
      <c r="S81" s="66"/>
      <c r="T81" s="66"/>
      <c r="U81" s="66"/>
      <c r="V81" s="66"/>
      <c r="W81" s="66"/>
      <c r="X81" s="66"/>
      <c r="Y81" s="51"/>
      <c r="Z81" s="51"/>
      <c r="AA81" s="50"/>
      <c r="AB81" s="66"/>
      <c r="AC81" s="66"/>
      <c r="AD81" s="66"/>
      <c r="AE81" s="66"/>
      <c r="AF81" s="66"/>
      <c r="AG81" s="66"/>
      <c r="AH81" s="66"/>
      <c r="AI81" s="66"/>
      <c r="AJ81" s="66"/>
      <c r="AK81" s="51"/>
      <c r="AL81" s="51"/>
      <c r="AM81" s="50"/>
      <c r="AN81" s="66"/>
      <c r="AO81" s="66"/>
      <c r="AP81" s="66"/>
      <c r="AQ81" s="66"/>
      <c r="AR81" s="66"/>
      <c r="AS81" s="66"/>
      <c r="AT81" s="66"/>
      <c r="AU81" s="66"/>
      <c r="AV81" s="66"/>
      <c r="AW81" s="51"/>
      <c r="AX81" s="51"/>
      <c r="AY81" s="50"/>
      <c r="AZ81" s="66"/>
      <c r="BA81" s="66"/>
      <c r="BB81" s="66"/>
      <c r="BC81" s="66"/>
      <c r="BD81" s="66"/>
      <c r="BE81" s="66"/>
      <c r="BF81" s="66"/>
      <c r="BG81" s="66"/>
      <c r="BH81" s="66"/>
      <c r="BJ81" s="51"/>
      <c r="BK81" s="50"/>
      <c r="BL81" s="66"/>
      <c r="BM81" s="66"/>
      <c r="BN81" s="66"/>
      <c r="BO81" s="66"/>
      <c r="BP81" s="66"/>
      <c r="BQ81" s="66"/>
      <c r="BR81" s="66"/>
      <c r="BS81" s="66"/>
      <c r="BT81" s="66"/>
    </row>
    <row r="82" spans="1:72" ht="11.25" customHeight="1" x14ac:dyDescent="0.2">
      <c r="A82" s="59"/>
      <c r="B82" s="51"/>
      <c r="C82" s="50"/>
      <c r="D82" s="66"/>
      <c r="E82" s="66"/>
      <c r="F82" s="66"/>
      <c r="G82" s="66"/>
      <c r="H82" s="66"/>
      <c r="I82" s="66"/>
      <c r="J82" s="66"/>
      <c r="K82" s="66"/>
      <c r="L82" s="51"/>
      <c r="M82" s="51"/>
      <c r="N82" s="51"/>
      <c r="O82" s="50"/>
      <c r="P82" s="66"/>
      <c r="Q82" s="66"/>
      <c r="R82" s="66"/>
      <c r="S82" s="66"/>
      <c r="T82" s="66"/>
      <c r="U82" s="66"/>
      <c r="V82" s="66"/>
      <c r="W82" s="66"/>
      <c r="X82" s="66"/>
      <c r="Y82" s="51"/>
      <c r="Z82" s="51"/>
      <c r="AA82" s="50"/>
      <c r="AB82" s="66"/>
      <c r="AC82" s="66"/>
      <c r="AD82" s="66"/>
      <c r="AE82" s="66"/>
      <c r="AF82" s="66"/>
      <c r="AG82" s="66"/>
      <c r="AH82" s="66"/>
      <c r="AI82" s="66"/>
      <c r="AJ82" s="66"/>
      <c r="AK82" s="51"/>
      <c r="AL82" s="51"/>
      <c r="AM82" s="50"/>
      <c r="AN82" s="66"/>
      <c r="AO82" s="66"/>
      <c r="AP82" s="66"/>
      <c r="AQ82" s="66"/>
      <c r="AR82" s="66"/>
      <c r="AS82" s="66"/>
      <c r="AT82" s="66"/>
      <c r="AU82" s="66"/>
      <c r="AV82" s="66"/>
      <c r="AW82" s="51"/>
      <c r="AX82" s="51"/>
      <c r="AY82" s="50"/>
      <c r="AZ82" s="66"/>
      <c r="BA82" s="66"/>
      <c r="BB82" s="66"/>
      <c r="BC82" s="66"/>
      <c r="BD82" s="66"/>
      <c r="BE82" s="66"/>
      <c r="BF82" s="66"/>
      <c r="BG82" s="66"/>
      <c r="BH82" s="66"/>
      <c r="BJ82" s="51"/>
      <c r="BK82" s="50"/>
      <c r="BL82" s="66"/>
      <c r="BM82" s="66"/>
      <c r="BN82" s="66"/>
      <c r="BO82" s="66"/>
      <c r="BP82" s="66"/>
      <c r="BQ82" s="66"/>
      <c r="BR82" s="66"/>
      <c r="BS82" s="66"/>
      <c r="BT82" s="66"/>
    </row>
    <row r="83" spans="1:72" ht="11.25" customHeight="1" x14ac:dyDescent="0.2">
      <c r="B83" s="75"/>
      <c r="C83" s="50"/>
      <c r="D83" s="66"/>
      <c r="E83" s="66"/>
      <c r="F83" s="66"/>
      <c r="G83" s="66"/>
      <c r="H83" s="66"/>
      <c r="I83" s="66"/>
      <c r="J83" s="66"/>
      <c r="K83" s="66"/>
      <c r="L83" s="51"/>
      <c r="M83" s="51"/>
      <c r="N83" s="51"/>
      <c r="O83" s="50"/>
      <c r="P83" s="66"/>
      <c r="Q83" s="66"/>
      <c r="R83" s="66"/>
      <c r="S83" s="66"/>
      <c r="T83" s="66"/>
      <c r="U83" s="66"/>
      <c r="V83" s="66"/>
      <c r="W83" s="66"/>
      <c r="X83" s="66"/>
      <c r="Y83" s="51"/>
      <c r="Z83" s="51"/>
      <c r="AA83" s="50"/>
      <c r="AB83" s="66"/>
      <c r="AC83" s="66"/>
      <c r="AD83" s="66"/>
      <c r="AE83" s="66"/>
      <c r="AF83" s="66"/>
      <c r="AG83" s="66"/>
      <c r="AH83" s="66"/>
      <c r="AI83" s="66"/>
      <c r="AJ83" s="66"/>
      <c r="AK83" s="51"/>
      <c r="AL83" s="51"/>
      <c r="AM83" s="50"/>
      <c r="AN83" s="66"/>
      <c r="AO83" s="66"/>
      <c r="AP83" s="66"/>
      <c r="AQ83" s="66"/>
      <c r="AR83" s="66"/>
      <c r="AS83" s="66"/>
      <c r="AT83" s="66"/>
      <c r="AU83" s="66"/>
      <c r="AV83" s="66"/>
      <c r="AW83" s="51"/>
      <c r="AX83" s="51"/>
      <c r="AY83" s="50"/>
      <c r="AZ83" s="66"/>
      <c r="BA83" s="66"/>
      <c r="BB83" s="66"/>
      <c r="BC83" s="66"/>
      <c r="BD83" s="66"/>
      <c r="BE83" s="66"/>
      <c r="BF83" s="66"/>
      <c r="BG83" s="66"/>
      <c r="BH83" s="66"/>
      <c r="BJ83" s="51"/>
      <c r="BK83" s="50"/>
      <c r="BL83" s="66"/>
      <c r="BM83" s="66"/>
      <c r="BN83" s="66"/>
      <c r="BO83" s="66"/>
      <c r="BP83" s="66"/>
      <c r="BQ83" s="66"/>
      <c r="BR83" s="66"/>
      <c r="BS83" s="66"/>
      <c r="BT83" s="66"/>
    </row>
    <row r="84" spans="1:72" ht="11.25" customHeight="1" x14ac:dyDescent="0.2">
      <c r="A84" s="84" t="s">
        <v>63</v>
      </c>
      <c r="B84" s="75"/>
      <c r="C84" s="50"/>
      <c r="D84" s="66"/>
      <c r="E84" s="66"/>
      <c r="F84" s="66"/>
      <c r="G84" s="66"/>
      <c r="H84" s="66"/>
      <c r="I84" s="66"/>
      <c r="J84" s="66"/>
      <c r="K84" s="66"/>
      <c r="L84" s="51"/>
      <c r="M84" s="51"/>
      <c r="N84" s="51"/>
      <c r="O84" s="50"/>
      <c r="P84" s="66"/>
      <c r="Q84" s="66"/>
      <c r="R84" s="66"/>
      <c r="S84" s="66"/>
      <c r="T84" s="66"/>
      <c r="U84" s="66"/>
      <c r="V84" s="66"/>
      <c r="W84" s="66"/>
      <c r="X84" s="66"/>
      <c r="Y84" s="51"/>
      <c r="Z84" s="51"/>
      <c r="AA84" s="50"/>
      <c r="AB84" s="66"/>
      <c r="AC84" s="66"/>
      <c r="AD84" s="66"/>
      <c r="AE84" s="66"/>
      <c r="AF84" s="66"/>
      <c r="AG84" s="66"/>
      <c r="AH84" s="66"/>
      <c r="AI84" s="66"/>
      <c r="AJ84" s="66"/>
      <c r="AK84" s="51"/>
      <c r="AL84" s="51"/>
      <c r="AM84" s="50"/>
      <c r="AN84" s="66"/>
      <c r="AO84" s="66"/>
      <c r="AP84" s="66"/>
      <c r="AQ84" s="66"/>
      <c r="AR84" s="66"/>
      <c r="AS84" s="66"/>
      <c r="AT84" s="66"/>
      <c r="AU84" s="66"/>
      <c r="AV84" s="66"/>
      <c r="AW84" s="51"/>
      <c r="AX84" s="51"/>
      <c r="AY84" s="50"/>
      <c r="AZ84" s="66"/>
      <c r="BA84" s="66"/>
      <c r="BB84" s="66"/>
      <c r="BC84" s="66"/>
      <c r="BD84" s="66"/>
      <c r="BE84" s="66"/>
      <c r="BF84" s="66"/>
      <c r="BG84" s="66"/>
      <c r="BH84" s="66"/>
      <c r="BJ84" s="51"/>
      <c r="BK84" s="50"/>
      <c r="BL84" s="66"/>
      <c r="BM84" s="66"/>
      <c r="BN84" s="66"/>
      <c r="BO84" s="66"/>
      <c r="BP84" s="66"/>
      <c r="BQ84" s="66"/>
      <c r="BR84" s="66"/>
      <c r="BS84" s="66"/>
      <c r="BT84" s="66"/>
    </row>
    <row r="85" spans="1:72" ht="11.25" customHeight="1" x14ac:dyDescent="0.2">
      <c r="A85" s="76"/>
      <c r="B85" s="51"/>
      <c r="C85" s="50"/>
      <c r="D85" s="66"/>
      <c r="E85" s="66"/>
      <c r="F85" s="66"/>
      <c r="G85" s="66"/>
      <c r="H85" s="66"/>
      <c r="I85" s="66"/>
      <c r="J85" s="66"/>
      <c r="K85" s="66"/>
      <c r="L85" s="51"/>
      <c r="M85" s="51"/>
      <c r="N85" s="51"/>
      <c r="O85" s="50"/>
      <c r="P85" s="66"/>
      <c r="Q85" s="66"/>
      <c r="R85" s="66"/>
      <c r="S85" s="66"/>
      <c r="T85" s="66"/>
      <c r="U85" s="66"/>
      <c r="V85" s="66"/>
      <c r="W85" s="66"/>
      <c r="X85" s="66"/>
      <c r="Y85" s="51"/>
      <c r="Z85" s="51"/>
      <c r="AA85" s="50"/>
      <c r="AB85" s="66"/>
      <c r="AC85" s="66"/>
      <c r="AD85" s="66"/>
      <c r="AE85" s="66"/>
      <c r="AF85" s="66"/>
      <c r="AG85" s="66"/>
      <c r="AH85" s="66"/>
      <c r="AI85" s="66"/>
      <c r="AJ85" s="66"/>
      <c r="AK85" s="51"/>
      <c r="AL85" s="51"/>
      <c r="AM85" s="50"/>
      <c r="AN85" s="66"/>
      <c r="AO85" s="66"/>
      <c r="AP85" s="66"/>
      <c r="AQ85" s="66"/>
      <c r="AR85" s="66"/>
      <c r="AS85" s="66"/>
      <c r="AT85" s="66"/>
      <c r="AU85" s="66"/>
      <c r="AV85" s="66"/>
      <c r="AW85" s="51"/>
      <c r="AX85" s="51"/>
      <c r="AY85" s="50"/>
      <c r="AZ85" s="66"/>
      <c r="BA85" s="66"/>
      <c r="BB85" s="66"/>
      <c r="BC85" s="66"/>
      <c r="BD85" s="66"/>
      <c r="BE85" s="66"/>
      <c r="BF85" s="66"/>
      <c r="BG85" s="66"/>
      <c r="BH85" s="66"/>
      <c r="BJ85" s="51"/>
      <c r="BK85" s="50"/>
      <c r="BL85" s="66"/>
      <c r="BM85" s="66"/>
      <c r="BN85" s="66"/>
      <c r="BO85" s="66"/>
      <c r="BP85" s="66"/>
      <c r="BQ85" s="66"/>
      <c r="BR85" s="66"/>
      <c r="BS85" s="66"/>
      <c r="BT85" s="66"/>
    </row>
    <row r="86" spans="1:72" ht="11.25" customHeight="1" x14ac:dyDescent="0.2">
      <c r="B86" s="29"/>
      <c r="C86" s="29"/>
      <c r="D86" s="49"/>
      <c r="E86" s="49"/>
      <c r="F86" s="49"/>
      <c r="G86" s="49"/>
      <c r="H86" s="49"/>
      <c r="I86" s="49"/>
      <c r="J86" s="49"/>
      <c r="K86" s="49"/>
      <c r="L86" s="49"/>
      <c r="M86" s="49"/>
      <c r="N86" s="29"/>
      <c r="O86" s="29"/>
      <c r="P86" s="49"/>
      <c r="Q86" s="49"/>
      <c r="R86" s="49"/>
      <c r="S86" s="49"/>
      <c r="T86" s="49"/>
      <c r="U86" s="49"/>
      <c r="V86" s="49"/>
      <c r="W86" s="49"/>
      <c r="X86" s="49"/>
      <c r="Y86" s="49"/>
      <c r="Z86" s="29"/>
      <c r="AA86" s="29"/>
      <c r="AB86" s="49"/>
      <c r="AC86" s="49"/>
      <c r="AD86" s="49"/>
      <c r="AE86" s="49"/>
      <c r="AF86" s="49"/>
      <c r="AG86" s="49"/>
      <c r="AH86" s="49"/>
      <c r="AI86" s="49"/>
      <c r="AJ86" s="49"/>
      <c r="AK86" s="49"/>
      <c r="AL86" s="29"/>
      <c r="AM86" s="29"/>
      <c r="AN86" s="49"/>
      <c r="AO86" s="49"/>
      <c r="AP86" s="49"/>
      <c r="AQ86" s="49"/>
      <c r="AR86" s="49"/>
      <c r="AS86" s="49"/>
      <c r="AT86" s="49"/>
      <c r="AU86" s="49"/>
      <c r="AV86" s="49"/>
      <c r="AW86" s="49"/>
      <c r="AX86" s="29"/>
      <c r="AY86" s="29"/>
      <c r="AZ86" s="49"/>
      <c r="BA86" s="49"/>
      <c r="BB86" s="49"/>
      <c r="BC86" s="49"/>
      <c r="BD86" s="49"/>
      <c r="BE86" s="49"/>
      <c r="BF86" s="49"/>
      <c r="BG86" s="49"/>
      <c r="BH86" s="49"/>
    </row>
    <row r="87" spans="1:72" ht="11.25" customHeight="1" x14ac:dyDescent="0.2">
      <c r="A87" s="21" t="s">
        <v>62</v>
      </c>
      <c r="B87" s="29"/>
      <c r="C87" s="29"/>
      <c r="D87" s="49"/>
      <c r="E87" s="49"/>
      <c r="F87" s="49"/>
      <c r="G87" s="49"/>
      <c r="H87" s="49"/>
      <c r="I87" s="49"/>
      <c r="J87" s="49"/>
      <c r="K87" s="49"/>
      <c r="L87" s="49"/>
      <c r="M87" s="49"/>
      <c r="N87" s="29"/>
      <c r="O87" s="29"/>
      <c r="P87" s="49"/>
      <c r="Q87" s="49"/>
      <c r="R87" s="49"/>
      <c r="S87" s="49"/>
      <c r="T87" s="49"/>
      <c r="U87" s="49"/>
      <c r="V87" s="49"/>
      <c r="W87" s="49"/>
      <c r="X87" s="49"/>
      <c r="Y87" s="49"/>
      <c r="Z87" s="29"/>
      <c r="AA87" s="29"/>
      <c r="AB87" s="49"/>
      <c r="AC87" s="49"/>
      <c r="AD87" s="49"/>
      <c r="AE87" s="49"/>
      <c r="AF87" s="49"/>
      <c r="AG87" s="49"/>
      <c r="AH87" s="49"/>
      <c r="AI87" s="49"/>
      <c r="AJ87" s="49"/>
      <c r="AK87" s="49"/>
      <c r="AL87" s="29"/>
      <c r="AM87" s="29"/>
      <c r="AN87" s="49"/>
      <c r="AO87" s="49"/>
      <c r="AP87" s="49"/>
      <c r="AQ87" s="49"/>
      <c r="AR87" s="49"/>
      <c r="AS87" s="49"/>
      <c r="AT87" s="49"/>
      <c r="AU87" s="49"/>
      <c r="AV87" s="49"/>
      <c r="AW87" s="49"/>
      <c r="AX87" s="29"/>
      <c r="AY87" s="29"/>
      <c r="AZ87" s="49"/>
      <c r="BA87" s="49"/>
      <c r="BB87" s="49"/>
      <c r="BC87" s="49"/>
      <c r="BD87" s="49"/>
      <c r="BE87" s="49"/>
      <c r="BF87" s="49"/>
      <c r="BG87" s="49"/>
      <c r="BH87" s="49"/>
    </row>
    <row r="88" spans="1:72" ht="11.25" customHeight="1" x14ac:dyDescent="0.2">
      <c r="B88" s="29"/>
      <c r="C88" s="29"/>
      <c r="D88" s="49"/>
      <c r="E88" s="49"/>
      <c r="F88" s="49"/>
      <c r="G88" s="49"/>
      <c r="H88" s="49"/>
      <c r="I88" s="49"/>
      <c r="J88" s="49"/>
      <c r="K88" s="49"/>
      <c r="L88" s="49"/>
      <c r="M88" s="49"/>
      <c r="N88" s="29"/>
      <c r="O88" s="29"/>
      <c r="P88" s="49"/>
      <c r="Q88" s="49"/>
      <c r="R88" s="49"/>
      <c r="S88" s="49"/>
      <c r="T88" s="49"/>
      <c r="U88" s="49"/>
      <c r="V88" s="49"/>
      <c r="W88" s="49"/>
      <c r="X88" s="49"/>
      <c r="Y88" s="49"/>
      <c r="Z88" s="29"/>
      <c r="AA88" s="29"/>
      <c r="AB88" s="49"/>
      <c r="AC88" s="49"/>
      <c r="AD88" s="49"/>
      <c r="AE88" s="49"/>
      <c r="AF88" s="49"/>
      <c r="AG88" s="49"/>
      <c r="AH88" s="49"/>
      <c r="AI88" s="49"/>
      <c r="AJ88" s="49"/>
      <c r="AK88" s="49"/>
      <c r="AL88" s="29"/>
      <c r="AM88" s="29"/>
      <c r="AN88" s="49"/>
      <c r="AO88" s="49"/>
      <c r="AP88" s="49"/>
      <c r="AQ88" s="49"/>
      <c r="AR88" s="49"/>
      <c r="AS88" s="49"/>
      <c r="AT88" s="49"/>
      <c r="AU88" s="49"/>
      <c r="AV88" s="49"/>
      <c r="AW88" s="49"/>
      <c r="AX88" s="29"/>
      <c r="AY88" s="29"/>
      <c r="AZ88" s="49"/>
      <c r="BA88" s="49"/>
      <c r="BB88" s="49"/>
      <c r="BC88" s="49"/>
      <c r="BD88" s="49"/>
      <c r="BE88" s="49"/>
      <c r="BF88" s="49"/>
      <c r="BG88" s="49"/>
      <c r="BH88" s="49"/>
    </row>
    <row r="89" spans="1:72" ht="11.25" customHeight="1" x14ac:dyDescent="0.2">
      <c r="A89" s="14"/>
      <c r="B89" s="29"/>
      <c r="C89" s="29"/>
      <c r="D89" s="49"/>
      <c r="E89" s="49"/>
      <c r="F89" s="49"/>
      <c r="G89" s="49"/>
      <c r="H89" s="49"/>
      <c r="I89" s="49"/>
      <c r="J89" s="49"/>
      <c r="K89" s="49"/>
      <c r="L89" s="49"/>
      <c r="M89" s="49"/>
      <c r="N89" s="29"/>
      <c r="O89" s="29"/>
      <c r="P89" s="49"/>
      <c r="Q89" s="49"/>
      <c r="R89" s="49"/>
      <c r="S89" s="49"/>
      <c r="T89" s="49"/>
      <c r="U89" s="49"/>
      <c r="V89" s="49"/>
      <c r="W89" s="49"/>
      <c r="X89" s="49"/>
      <c r="Y89" s="49"/>
      <c r="Z89" s="29"/>
      <c r="AA89" s="29"/>
      <c r="AB89" s="49"/>
      <c r="AC89" s="49"/>
      <c r="AD89" s="49"/>
      <c r="AE89" s="49"/>
      <c r="AF89" s="49"/>
      <c r="AG89" s="49"/>
      <c r="AH89" s="49"/>
      <c r="AI89" s="49"/>
      <c r="AJ89" s="49"/>
      <c r="AK89" s="49"/>
      <c r="AL89" s="29"/>
      <c r="AM89" s="29"/>
      <c r="AN89" s="49"/>
      <c r="AO89" s="49"/>
      <c r="AP89" s="49"/>
      <c r="AQ89" s="49"/>
      <c r="AR89" s="49"/>
      <c r="AS89" s="49"/>
      <c r="AT89" s="49"/>
      <c r="AU89" s="49"/>
      <c r="AV89" s="49"/>
      <c r="AW89" s="49"/>
      <c r="AX89" s="29"/>
      <c r="AY89" s="29"/>
      <c r="AZ89" s="49"/>
      <c r="BA89" s="49"/>
      <c r="BB89" s="49"/>
      <c r="BC89" s="49"/>
      <c r="BD89" s="49"/>
      <c r="BE89" s="49"/>
      <c r="BF89" s="49"/>
      <c r="BG89" s="49"/>
      <c r="BH89" s="49"/>
    </row>
    <row r="90" spans="1:72" ht="11.25" customHeight="1" x14ac:dyDescent="0.2">
      <c r="B90" s="29"/>
      <c r="C90" s="29"/>
      <c r="D90" s="49"/>
      <c r="E90" s="49"/>
      <c r="F90" s="49"/>
      <c r="G90" s="49"/>
      <c r="H90" s="49"/>
      <c r="I90" s="49"/>
      <c r="J90" s="49"/>
      <c r="K90" s="49"/>
      <c r="L90" s="49"/>
      <c r="M90" s="49"/>
      <c r="N90" s="29"/>
      <c r="O90" s="29"/>
      <c r="P90" s="49"/>
      <c r="Q90" s="49"/>
      <c r="R90" s="49"/>
      <c r="S90" s="49"/>
      <c r="T90" s="49"/>
      <c r="U90" s="49"/>
      <c r="V90" s="49"/>
      <c r="W90" s="49"/>
      <c r="X90" s="49"/>
      <c r="Y90" s="49"/>
      <c r="Z90" s="29"/>
      <c r="AA90" s="29"/>
      <c r="AB90" s="49"/>
      <c r="AC90" s="49"/>
      <c r="AD90" s="49"/>
      <c r="AE90" s="49"/>
      <c r="AF90" s="49"/>
      <c r="AG90" s="49"/>
      <c r="AH90" s="49"/>
      <c r="AI90" s="49"/>
      <c r="AJ90" s="49"/>
      <c r="AK90" s="49"/>
      <c r="AL90" s="29"/>
      <c r="AM90" s="29"/>
      <c r="AN90" s="49"/>
      <c r="AO90" s="49"/>
      <c r="AP90" s="49"/>
      <c r="AQ90" s="49"/>
      <c r="AR90" s="49"/>
      <c r="AS90" s="49"/>
      <c r="AT90" s="49"/>
      <c r="AU90" s="49"/>
      <c r="AV90" s="49"/>
      <c r="AW90" s="49"/>
      <c r="AX90" s="29"/>
      <c r="AY90" s="29"/>
      <c r="AZ90" s="49"/>
      <c r="BA90" s="49"/>
      <c r="BB90" s="49"/>
      <c r="BC90" s="49"/>
      <c r="BD90" s="49"/>
      <c r="BE90" s="49"/>
      <c r="BF90" s="49"/>
      <c r="BG90" s="49"/>
      <c r="BH90" s="49"/>
    </row>
    <row r="91" spans="1:72" ht="11.25" customHeight="1" x14ac:dyDescent="0.2">
      <c r="B91" s="29"/>
      <c r="C91" s="29"/>
      <c r="D91" s="49"/>
      <c r="E91" s="49"/>
      <c r="F91" s="49"/>
      <c r="G91" s="49"/>
      <c r="H91" s="49"/>
      <c r="I91" s="49"/>
      <c r="J91" s="49"/>
      <c r="K91" s="49"/>
      <c r="L91" s="49"/>
      <c r="M91" s="49"/>
      <c r="N91" s="29"/>
      <c r="O91" s="29"/>
      <c r="P91" s="49"/>
      <c r="Q91" s="49"/>
      <c r="R91" s="49"/>
      <c r="S91" s="49"/>
      <c r="T91" s="49"/>
      <c r="U91" s="49"/>
      <c r="V91" s="49"/>
      <c r="W91" s="49"/>
      <c r="X91" s="49"/>
      <c r="Y91" s="49"/>
      <c r="Z91" s="29"/>
      <c r="AA91" s="29"/>
      <c r="AB91" s="49"/>
      <c r="AC91" s="49"/>
      <c r="AD91" s="49"/>
      <c r="AE91" s="49"/>
      <c r="AF91" s="49"/>
      <c r="AG91" s="49"/>
      <c r="AH91" s="49"/>
      <c r="AI91" s="49"/>
      <c r="AJ91" s="49"/>
      <c r="AK91" s="49"/>
      <c r="AL91" s="29"/>
      <c r="AM91" s="29"/>
      <c r="AN91" s="49"/>
      <c r="AO91" s="49"/>
      <c r="AP91" s="49"/>
      <c r="AQ91" s="49"/>
      <c r="AR91" s="49"/>
      <c r="AS91" s="49"/>
      <c r="AT91" s="49"/>
      <c r="AU91" s="49"/>
      <c r="AV91" s="49"/>
      <c r="AW91" s="49"/>
      <c r="AX91" s="29"/>
      <c r="AY91" s="29"/>
      <c r="AZ91" s="49"/>
      <c r="BA91" s="49"/>
      <c r="BB91" s="49"/>
      <c r="BC91" s="49"/>
      <c r="BD91" s="49"/>
      <c r="BE91" s="49"/>
      <c r="BF91" s="49"/>
      <c r="BG91" s="49"/>
      <c r="BH91" s="49"/>
    </row>
    <row r="92" spans="1:72" ht="11.25" customHeight="1" x14ac:dyDescent="0.2">
      <c r="B92" s="29"/>
      <c r="C92" s="29"/>
      <c r="D92" s="49"/>
      <c r="E92" s="49"/>
      <c r="F92" s="49"/>
      <c r="G92" s="49"/>
      <c r="H92" s="49"/>
      <c r="I92" s="49"/>
      <c r="J92" s="49"/>
      <c r="K92" s="49"/>
      <c r="L92" s="49"/>
      <c r="M92" s="49"/>
      <c r="N92" s="29"/>
      <c r="O92" s="29"/>
      <c r="P92" s="49"/>
      <c r="Q92" s="49"/>
      <c r="R92" s="49"/>
      <c r="S92" s="49"/>
      <c r="T92" s="49"/>
      <c r="U92" s="49"/>
      <c r="V92" s="49"/>
      <c r="W92" s="49"/>
      <c r="X92" s="49"/>
      <c r="Y92" s="49"/>
      <c r="Z92" s="29"/>
      <c r="AA92" s="29"/>
      <c r="AB92" s="49"/>
      <c r="AC92" s="49"/>
      <c r="AD92" s="49"/>
      <c r="AE92" s="49"/>
      <c r="AF92" s="49"/>
      <c r="AG92" s="49"/>
      <c r="AH92" s="49"/>
      <c r="AI92" s="49"/>
      <c r="AJ92" s="49"/>
      <c r="AK92" s="49"/>
      <c r="AL92" s="29"/>
      <c r="AM92" s="29"/>
      <c r="AN92" s="49"/>
      <c r="AO92" s="49"/>
      <c r="AP92" s="49"/>
      <c r="AQ92" s="49"/>
      <c r="AR92" s="49"/>
      <c r="AS92" s="49"/>
      <c r="AT92" s="49"/>
      <c r="AU92" s="49"/>
      <c r="AV92" s="49"/>
      <c r="AW92" s="49"/>
      <c r="AX92" s="29"/>
      <c r="AY92" s="29"/>
      <c r="AZ92" s="49"/>
      <c r="BA92" s="49"/>
      <c r="BB92" s="49"/>
      <c r="BC92" s="49"/>
      <c r="BD92" s="49"/>
      <c r="BE92" s="49"/>
      <c r="BF92" s="49"/>
      <c r="BG92" s="49"/>
      <c r="BH92" s="49"/>
    </row>
    <row r="93" spans="1:72" ht="11.25" customHeight="1" x14ac:dyDescent="0.2">
      <c r="B93" s="29"/>
      <c r="C93" s="29"/>
      <c r="D93" s="49"/>
      <c r="E93" s="49"/>
      <c r="F93" s="49"/>
      <c r="G93" s="49"/>
      <c r="H93" s="49"/>
      <c r="I93" s="49"/>
      <c r="J93" s="49"/>
      <c r="K93" s="49"/>
      <c r="L93" s="49"/>
      <c r="M93" s="49"/>
      <c r="N93" s="29"/>
      <c r="O93" s="29"/>
      <c r="P93" s="49"/>
      <c r="Q93" s="49"/>
      <c r="R93" s="49"/>
      <c r="S93" s="49"/>
      <c r="T93" s="49"/>
      <c r="U93" s="49"/>
      <c r="V93" s="49"/>
      <c r="W93" s="49"/>
      <c r="X93" s="49"/>
      <c r="Y93" s="49"/>
      <c r="Z93" s="29"/>
      <c r="AA93" s="29"/>
      <c r="AB93" s="49"/>
      <c r="AC93" s="49"/>
      <c r="AD93" s="49"/>
      <c r="AE93" s="49"/>
      <c r="AF93" s="49"/>
      <c r="AG93" s="49"/>
      <c r="AH93" s="49"/>
      <c r="AI93" s="49"/>
      <c r="AJ93" s="49"/>
      <c r="AK93" s="49"/>
      <c r="AL93" s="29"/>
      <c r="AM93" s="29"/>
      <c r="AN93" s="49"/>
      <c r="AO93" s="49"/>
      <c r="AP93" s="49"/>
      <c r="AQ93" s="49"/>
      <c r="AR93" s="49"/>
      <c r="AS93" s="49"/>
      <c r="AT93" s="49"/>
      <c r="AU93" s="49"/>
      <c r="AV93" s="49"/>
      <c r="AW93" s="49"/>
      <c r="AX93" s="29"/>
      <c r="AY93" s="29"/>
      <c r="AZ93" s="49"/>
      <c r="BA93" s="49"/>
      <c r="BB93" s="49"/>
      <c r="BC93" s="49"/>
      <c r="BD93" s="49"/>
      <c r="BE93" s="49"/>
      <c r="BF93" s="49"/>
      <c r="BG93" s="49"/>
      <c r="BH93" s="49"/>
    </row>
    <row r="94" spans="1:72" ht="11.25" customHeight="1" x14ac:dyDescent="0.2">
      <c r="B94" s="29"/>
      <c r="C94" s="29"/>
      <c r="D94" s="49"/>
      <c r="E94" s="49"/>
      <c r="F94" s="49"/>
      <c r="G94" s="49"/>
      <c r="H94" s="49"/>
      <c r="I94" s="49"/>
      <c r="J94" s="49"/>
      <c r="K94" s="49"/>
      <c r="L94" s="49"/>
      <c r="M94" s="49"/>
      <c r="N94" s="29"/>
      <c r="O94" s="29"/>
      <c r="P94" s="49"/>
      <c r="Q94" s="49"/>
      <c r="R94" s="49"/>
      <c r="S94" s="49"/>
      <c r="T94" s="49"/>
      <c r="U94" s="49"/>
      <c r="V94" s="49"/>
      <c r="W94" s="49"/>
      <c r="X94" s="49"/>
      <c r="Y94" s="49"/>
      <c r="Z94" s="29"/>
      <c r="AA94" s="29"/>
      <c r="AB94" s="49"/>
      <c r="AC94" s="49"/>
      <c r="AD94" s="49"/>
      <c r="AE94" s="49"/>
      <c r="AF94" s="49"/>
      <c r="AG94" s="49"/>
      <c r="AH94" s="49"/>
      <c r="AI94" s="49"/>
      <c r="AJ94" s="49"/>
      <c r="AK94" s="49"/>
      <c r="AL94" s="29"/>
      <c r="AM94" s="29"/>
      <c r="AN94" s="49"/>
      <c r="AO94" s="49"/>
      <c r="AP94" s="49"/>
      <c r="AQ94" s="49"/>
      <c r="AR94" s="49"/>
      <c r="AS94" s="49"/>
      <c r="AT94" s="49"/>
      <c r="AU94" s="49"/>
      <c r="AV94" s="49"/>
      <c r="AW94" s="49"/>
      <c r="AX94" s="29"/>
      <c r="AY94" s="29"/>
      <c r="AZ94" s="49"/>
      <c r="BA94" s="49"/>
      <c r="BB94" s="49"/>
      <c r="BC94" s="49"/>
      <c r="BD94" s="49"/>
      <c r="BE94" s="49"/>
      <c r="BF94" s="49"/>
      <c r="BG94" s="49"/>
      <c r="BH94" s="49"/>
    </row>
    <row r="95" spans="1:72" ht="11.25" customHeight="1" x14ac:dyDescent="0.2">
      <c r="B95" s="29"/>
      <c r="C95" s="29"/>
      <c r="D95" s="49"/>
      <c r="E95" s="49"/>
      <c r="F95" s="49"/>
      <c r="G95" s="49"/>
      <c r="H95" s="49"/>
      <c r="I95" s="49"/>
      <c r="J95" s="49"/>
      <c r="K95" s="49"/>
      <c r="L95" s="49"/>
      <c r="M95" s="49"/>
      <c r="N95" s="29"/>
      <c r="O95" s="29"/>
      <c r="P95" s="49"/>
      <c r="Q95" s="49"/>
      <c r="R95" s="49"/>
      <c r="S95" s="49"/>
      <c r="T95" s="49"/>
      <c r="U95" s="49"/>
      <c r="V95" s="49"/>
      <c r="W95" s="49"/>
      <c r="X95" s="49"/>
      <c r="Y95" s="49"/>
      <c r="Z95" s="29"/>
      <c r="AA95" s="29"/>
      <c r="AB95" s="49"/>
      <c r="AC95" s="49"/>
      <c r="AD95" s="49"/>
      <c r="AE95" s="49"/>
      <c r="AF95" s="49"/>
      <c r="AG95" s="49"/>
      <c r="AH95" s="49"/>
      <c r="AI95" s="49"/>
      <c r="AJ95" s="49"/>
      <c r="AK95" s="49"/>
      <c r="AL95" s="29"/>
      <c r="AM95" s="29"/>
      <c r="AN95" s="49"/>
      <c r="AO95" s="49"/>
      <c r="AP95" s="49"/>
      <c r="AQ95" s="49"/>
      <c r="AR95" s="49"/>
      <c r="AS95" s="49"/>
      <c r="AT95" s="49"/>
      <c r="AU95" s="49"/>
      <c r="AV95" s="49"/>
      <c r="AW95" s="49"/>
      <c r="AX95" s="29"/>
      <c r="AY95" s="29"/>
      <c r="AZ95" s="49"/>
      <c r="BA95" s="49"/>
      <c r="BB95" s="49"/>
      <c r="BC95" s="49"/>
      <c r="BD95" s="49"/>
      <c r="BE95" s="49"/>
      <c r="BF95" s="49"/>
      <c r="BG95" s="49"/>
      <c r="BH95" s="49"/>
    </row>
    <row r="96" spans="1:72" ht="11.25" customHeight="1" x14ac:dyDescent="0.2">
      <c r="B96" s="29"/>
      <c r="C96" s="29"/>
      <c r="D96" s="49"/>
      <c r="E96" s="49"/>
      <c r="F96" s="49"/>
      <c r="G96" s="49"/>
      <c r="H96" s="49"/>
      <c r="I96" s="49"/>
      <c r="J96" s="49"/>
      <c r="K96" s="49"/>
      <c r="L96" s="49"/>
      <c r="M96" s="49"/>
      <c r="N96" s="29"/>
      <c r="O96" s="29"/>
      <c r="P96" s="49"/>
      <c r="Q96" s="49"/>
      <c r="R96" s="49"/>
      <c r="S96" s="49"/>
      <c r="T96" s="49"/>
      <c r="U96" s="49"/>
      <c r="V96" s="49"/>
      <c r="W96" s="49"/>
      <c r="X96" s="49"/>
      <c r="Y96" s="49"/>
      <c r="Z96" s="29"/>
      <c r="AA96" s="29"/>
      <c r="AB96" s="49"/>
      <c r="AC96" s="49"/>
      <c r="AD96" s="49"/>
      <c r="AE96" s="49"/>
      <c r="AF96" s="49"/>
      <c r="AG96" s="49"/>
      <c r="AH96" s="49"/>
      <c r="AI96" s="49"/>
      <c r="AJ96" s="49"/>
      <c r="AK96" s="49"/>
      <c r="AL96" s="29"/>
      <c r="AM96" s="29"/>
      <c r="AN96" s="49"/>
      <c r="AO96" s="49"/>
      <c r="AP96" s="49"/>
      <c r="AQ96" s="49"/>
      <c r="AR96" s="49"/>
      <c r="AS96" s="49"/>
      <c r="AT96" s="49"/>
      <c r="AU96" s="49"/>
      <c r="AV96" s="49"/>
      <c r="AW96" s="49"/>
      <c r="AX96" s="29"/>
      <c r="AY96" s="29"/>
      <c r="AZ96" s="49"/>
      <c r="BA96" s="49"/>
      <c r="BB96" s="49"/>
      <c r="BC96" s="49"/>
      <c r="BD96" s="49"/>
      <c r="BE96" s="49"/>
      <c r="BF96" s="49"/>
      <c r="BG96" s="49"/>
      <c r="BH96" s="49"/>
    </row>
    <row r="97" spans="2:60" ht="11.25" customHeight="1" x14ac:dyDescent="0.2">
      <c r="B97" s="29"/>
      <c r="C97" s="29"/>
      <c r="D97" s="49"/>
      <c r="E97" s="49"/>
      <c r="F97" s="49"/>
      <c r="G97" s="49"/>
      <c r="H97" s="49"/>
      <c r="I97" s="49"/>
      <c r="J97" s="49"/>
      <c r="K97" s="49"/>
      <c r="L97" s="49"/>
      <c r="M97" s="49"/>
      <c r="N97" s="29"/>
      <c r="O97" s="29"/>
      <c r="P97" s="49"/>
      <c r="Q97" s="49"/>
      <c r="R97" s="49"/>
      <c r="S97" s="49"/>
      <c r="T97" s="49"/>
      <c r="U97" s="49"/>
      <c r="V97" s="49"/>
      <c r="W97" s="49"/>
      <c r="X97" s="49"/>
      <c r="Y97" s="49"/>
      <c r="Z97" s="29"/>
      <c r="AA97" s="29"/>
      <c r="AB97" s="49"/>
      <c r="AC97" s="49"/>
      <c r="AD97" s="49"/>
      <c r="AE97" s="49"/>
      <c r="AF97" s="49"/>
      <c r="AG97" s="49"/>
      <c r="AH97" s="49"/>
      <c r="AI97" s="49"/>
      <c r="AJ97" s="49"/>
      <c r="AK97" s="49"/>
      <c r="AL97" s="29"/>
      <c r="AM97" s="29"/>
      <c r="AN97" s="49"/>
      <c r="AO97" s="49"/>
      <c r="AP97" s="49"/>
      <c r="AQ97" s="49"/>
      <c r="AR97" s="49"/>
      <c r="AS97" s="49"/>
      <c r="AT97" s="49"/>
      <c r="AU97" s="49"/>
      <c r="AV97" s="49"/>
      <c r="AW97" s="49"/>
      <c r="AX97" s="29"/>
      <c r="AY97" s="29"/>
      <c r="AZ97" s="49"/>
      <c r="BA97" s="49"/>
      <c r="BB97" s="49"/>
      <c r="BC97" s="49"/>
      <c r="BD97" s="49"/>
      <c r="BE97" s="49"/>
      <c r="BF97" s="49"/>
      <c r="BG97" s="49"/>
      <c r="BH97" s="49"/>
    </row>
    <row r="98" spans="2:60" ht="11.25" customHeight="1" x14ac:dyDescent="0.2">
      <c r="B98" s="29"/>
      <c r="C98" s="29"/>
      <c r="D98" s="49"/>
      <c r="E98" s="49"/>
      <c r="F98" s="49"/>
      <c r="G98" s="49"/>
      <c r="H98" s="49"/>
      <c r="I98" s="49"/>
      <c r="J98" s="49"/>
      <c r="K98" s="49"/>
      <c r="L98" s="49"/>
      <c r="M98" s="49"/>
      <c r="N98" s="29"/>
      <c r="O98" s="29"/>
      <c r="P98" s="49"/>
      <c r="Q98" s="49"/>
      <c r="R98" s="49"/>
      <c r="S98" s="49"/>
      <c r="T98" s="49"/>
      <c r="U98" s="49"/>
      <c r="V98" s="49"/>
      <c r="W98" s="49"/>
      <c r="X98" s="49"/>
      <c r="Y98" s="49"/>
      <c r="Z98" s="29"/>
      <c r="AA98" s="29"/>
      <c r="AB98" s="49"/>
      <c r="AC98" s="49"/>
      <c r="AD98" s="49"/>
      <c r="AE98" s="49"/>
      <c r="AF98" s="49"/>
      <c r="AG98" s="49"/>
      <c r="AH98" s="49"/>
      <c r="AI98" s="49"/>
      <c r="AJ98" s="49"/>
      <c r="AK98" s="49"/>
      <c r="AL98" s="29"/>
      <c r="AM98" s="29"/>
      <c r="AN98" s="49"/>
      <c r="AO98" s="49"/>
      <c r="AP98" s="49"/>
      <c r="AQ98" s="49"/>
      <c r="AR98" s="49"/>
      <c r="AS98" s="49"/>
      <c r="AT98" s="49"/>
      <c r="AU98" s="49"/>
      <c r="AV98" s="49"/>
      <c r="AW98" s="49"/>
      <c r="AX98" s="29"/>
      <c r="AY98" s="29"/>
      <c r="AZ98" s="49"/>
      <c r="BA98" s="49"/>
      <c r="BB98" s="49"/>
      <c r="BC98" s="49"/>
      <c r="BD98" s="49"/>
      <c r="BE98" s="49"/>
      <c r="BF98" s="49"/>
      <c r="BG98" s="49"/>
      <c r="BH98" s="49"/>
    </row>
    <row r="99" spans="2:60" ht="11.25" customHeight="1" x14ac:dyDescent="0.2">
      <c r="B99" s="29"/>
      <c r="C99" s="29"/>
      <c r="D99" s="49"/>
      <c r="E99" s="49"/>
      <c r="F99" s="49"/>
      <c r="G99" s="49"/>
      <c r="H99" s="49"/>
      <c r="I99" s="49"/>
      <c r="J99" s="49"/>
      <c r="K99" s="49"/>
      <c r="L99" s="49"/>
      <c r="M99" s="49"/>
      <c r="N99" s="29"/>
      <c r="O99" s="29"/>
      <c r="P99" s="49"/>
      <c r="Q99" s="49"/>
      <c r="R99" s="49"/>
      <c r="S99" s="49"/>
      <c r="T99" s="49"/>
      <c r="U99" s="49"/>
      <c r="V99" s="49"/>
      <c r="W99" s="49"/>
      <c r="X99" s="49"/>
      <c r="Y99" s="49"/>
      <c r="Z99" s="29"/>
      <c r="AA99" s="29"/>
      <c r="AB99" s="49"/>
      <c r="AC99" s="49"/>
      <c r="AD99" s="49"/>
      <c r="AE99" s="49"/>
      <c r="AF99" s="49"/>
      <c r="AG99" s="49"/>
      <c r="AH99" s="49"/>
      <c r="AI99" s="49"/>
      <c r="AJ99" s="49"/>
      <c r="AK99" s="49"/>
      <c r="AL99" s="29"/>
      <c r="AM99" s="29"/>
      <c r="AN99" s="49"/>
      <c r="AO99" s="49"/>
      <c r="AP99" s="49"/>
      <c r="AQ99" s="49"/>
      <c r="AR99" s="49"/>
      <c r="AS99" s="49"/>
      <c r="AT99" s="49"/>
      <c r="AU99" s="49"/>
      <c r="AV99" s="49"/>
      <c r="AW99" s="49"/>
      <c r="AX99" s="29"/>
      <c r="AY99" s="29"/>
      <c r="AZ99" s="49"/>
      <c r="BA99" s="49"/>
      <c r="BB99" s="49"/>
      <c r="BC99" s="49"/>
      <c r="BD99" s="49"/>
      <c r="BE99" s="49"/>
      <c r="BF99" s="49"/>
      <c r="BG99" s="49"/>
      <c r="BH99" s="49"/>
    </row>
    <row r="100" spans="2:60" ht="11.25" customHeight="1" x14ac:dyDescent="0.2">
      <c r="B100" s="29"/>
      <c r="C100" s="29"/>
      <c r="D100" s="49"/>
      <c r="E100" s="49"/>
      <c r="F100" s="49"/>
      <c r="G100" s="49"/>
      <c r="H100" s="49"/>
      <c r="I100" s="49"/>
      <c r="J100" s="49"/>
      <c r="K100" s="49"/>
      <c r="L100" s="49"/>
      <c r="M100" s="49"/>
      <c r="N100" s="29"/>
      <c r="O100" s="29"/>
      <c r="P100" s="49"/>
      <c r="Q100" s="49"/>
      <c r="R100" s="49"/>
      <c r="S100" s="49"/>
      <c r="T100" s="49"/>
      <c r="U100" s="49"/>
      <c r="V100" s="49"/>
      <c r="W100" s="49"/>
      <c r="X100" s="49"/>
      <c r="Y100" s="49"/>
      <c r="Z100" s="29"/>
      <c r="AA100" s="29"/>
      <c r="AB100" s="49"/>
      <c r="AC100" s="49"/>
      <c r="AD100" s="49"/>
      <c r="AE100" s="49"/>
      <c r="AF100" s="49"/>
      <c r="AG100" s="49"/>
      <c r="AH100" s="49"/>
      <c r="AI100" s="49"/>
      <c r="AJ100" s="49"/>
      <c r="AK100" s="49"/>
      <c r="AL100" s="29"/>
      <c r="AM100" s="29"/>
      <c r="AN100" s="49"/>
      <c r="AO100" s="49"/>
      <c r="AP100" s="49"/>
      <c r="AQ100" s="49"/>
      <c r="AR100" s="49"/>
      <c r="AS100" s="49"/>
      <c r="AT100" s="49"/>
      <c r="AU100" s="49"/>
      <c r="AV100" s="49"/>
      <c r="AW100" s="49"/>
      <c r="AX100" s="29"/>
      <c r="AY100" s="29"/>
      <c r="AZ100" s="49"/>
      <c r="BA100" s="49"/>
      <c r="BB100" s="49"/>
      <c r="BC100" s="49"/>
      <c r="BD100" s="49"/>
      <c r="BE100" s="49"/>
      <c r="BF100" s="49"/>
      <c r="BG100" s="49"/>
      <c r="BH100" s="49"/>
    </row>
    <row r="101" spans="2:60" ht="11.25" customHeight="1" x14ac:dyDescent="0.2">
      <c r="B101" s="29"/>
      <c r="C101" s="29"/>
      <c r="D101" s="49"/>
      <c r="E101" s="49"/>
      <c r="F101" s="49"/>
      <c r="G101" s="49"/>
      <c r="H101" s="49"/>
      <c r="I101" s="49"/>
      <c r="J101" s="49"/>
      <c r="K101" s="49"/>
      <c r="L101" s="49"/>
      <c r="M101" s="49"/>
      <c r="N101" s="29"/>
      <c r="O101" s="29"/>
      <c r="P101" s="49"/>
      <c r="Q101" s="49"/>
      <c r="R101" s="49"/>
      <c r="S101" s="49"/>
      <c r="T101" s="49"/>
      <c r="U101" s="49"/>
      <c r="V101" s="49"/>
      <c r="W101" s="49"/>
      <c r="X101" s="49"/>
      <c r="Y101" s="49"/>
      <c r="Z101" s="29"/>
      <c r="AA101" s="29"/>
      <c r="AB101" s="49"/>
      <c r="AC101" s="49"/>
      <c r="AD101" s="49"/>
      <c r="AE101" s="49"/>
      <c r="AF101" s="49"/>
      <c r="AG101" s="49"/>
      <c r="AH101" s="49"/>
      <c r="AI101" s="49"/>
      <c r="AJ101" s="49"/>
      <c r="AK101" s="49"/>
      <c r="AL101" s="29"/>
      <c r="AM101" s="29"/>
      <c r="AN101" s="49"/>
      <c r="AO101" s="49"/>
      <c r="AP101" s="49"/>
      <c r="AQ101" s="49"/>
      <c r="AR101" s="49"/>
      <c r="AS101" s="49"/>
      <c r="AT101" s="49"/>
      <c r="AU101" s="49"/>
      <c r="AV101" s="49"/>
      <c r="AW101" s="49"/>
      <c r="AX101" s="29"/>
      <c r="AY101" s="29"/>
      <c r="AZ101" s="49"/>
      <c r="BA101" s="49"/>
      <c r="BB101" s="49"/>
      <c r="BC101" s="49"/>
      <c r="BD101" s="49"/>
      <c r="BE101" s="49"/>
      <c r="BF101" s="49"/>
      <c r="BG101" s="49"/>
      <c r="BH101" s="49"/>
    </row>
    <row r="102" spans="2:60" ht="11.25" customHeight="1" x14ac:dyDescent="0.2">
      <c r="B102" s="29"/>
      <c r="C102" s="29"/>
      <c r="D102" s="49"/>
      <c r="E102" s="49"/>
      <c r="F102" s="49"/>
      <c r="G102" s="49"/>
      <c r="H102" s="49"/>
      <c r="I102" s="49"/>
      <c r="J102" s="49"/>
      <c r="K102" s="49"/>
      <c r="L102" s="49"/>
      <c r="M102" s="49"/>
      <c r="N102" s="29"/>
      <c r="O102" s="29"/>
      <c r="P102" s="49"/>
      <c r="Q102" s="49"/>
      <c r="R102" s="49"/>
      <c r="S102" s="49"/>
      <c r="T102" s="49"/>
      <c r="U102" s="49"/>
      <c r="V102" s="49"/>
      <c r="W102" s="49"/>
      <c r="X102" s="49"/>
      <c r="Y102" s="49"/>
      <c r="Z102" s="29"/>
      <c r="AA102" s="29"/>
      <c r="AB102" s="49"/>
      <c r="AC102" s="49"/>
      <c r="AD102" s="49"/>
      <c r="AE102" s="49"/>
      <c r="AF102" s="49"/>
      <c r="AG102" s="49"/>
      <c r="AH102" s="49"/>
      <c r="AI102" s="49"/>
      <c r="AJ102" s="49"/>
      <c r="AK102" s="49"/>
      <c r="AL102" s="29"/>
      <c r="AM102" s="29"/>
      <c r="AN102" s="49"/>
      <c r="AO102" s="49"/>
      <c r="AP102" s="49"/>
      <c r="AQ102" s="49"/>
      <c r="AR102" s="49"/>
      <c r="AS102" s="49"/>
      <c r="AT102" s="49"/>
      <c r="AU102" s="49"/>
      <c r="AV102" s="49"/>
      <c r="AW102" s="49"/>
      <c r="AX102" s="29"/>
      <c r="AY102" s="29"/>
      <c r="AZ102" s="49"/>
      <c r="BA102" s="49"/>
      <c r="BB102" s="49"/>
      <c r="BC102" s="49"/>
      <c r="BD102" s="49"/>
      <c r="BE102" s="49"/>
      <c r="BF102" s="49"/>
      <c r="BG102" s="49"/>
      <c r="BH102" s="49"/>
    </row>
    <row r="103" spans="2:60" ht="11.25" customHeight="1" x14ac:dyDescent="0.2">
      <c r="B103" s="29"/>
      <c r="C103" s="29"/>
      <c r="D103" s="49"/>
      <c r="E103" s="49"/>
      <c r="F103" s="49"/>
      <c r="G103" s="49"/>
      <c r="H103" s="49"/>
      <c r="I103" s="49"/>
      <c r="J103" s="49"/>
      <c r="K103" s="49"/>
      <c r="L103" s="49"/>
      <c r="M103" s="49"/>
      <c r="N103" s="29"/>
      <c r="O103" s="29"/>
      <c r="P103" s="49"/>
      <c r="Q103" s="49"/>
      <c r="R103" s="49"/>
      <c r="S103" s="49"/>
      <c r="T103" s="49"/>
      <c r="U103" s="49"/>
      <c r="V103" s="49"/>
      <c r="W103" s="49"/>
      <c r="X103" s="49"/>
      <c r="Y103" s="49"/>
      <c r="Z103" s="29"/>
      <c r="AA103" s="29"/>
      <c r="AB103" s="49"/>
      <c r="AC103" s="49"/>
      <c r="AD103" s="49"/>
      <c r="AE103" s="49"/>
      <c r="AF103" s="49"/>
      <c r="AG103" s="49"/>
      <c r="AH103" s="49"/>
      <c r="AI103" s="49"/>
      <c r="AJ103" s="49"/>
      <c r="AK103" s="49"/>
      <c r="AL103" s="29"/>
      <c r="AM103" s="29"/>
      <c r="AN103" s="49"/>
      <c r="AO103" s="49"/>
      <c r="AP103" s="49"/>
      <c r="AQ103" s="49"/>
      <c r="AR103" s="49"/>
      <c r="AS103" s="49"/>
      <c r="AT103" s="49"/>
      <c r="AU103" s="49"/>
      <c r="AV103" s="49"/>
      <c r="AW103" s="49"/>
      <c r="AX103" s="29"/>
      <c r="AY103" s="29"/>
      <c r="AZ103" s="49"/>
      <c r="BA103" s="49"/>
      <c r="BB103" s="49"/>
      <c r="BC103" s="49"/>
      <c r="BD103" s="49"/>
      <c r="BE103" s="49"/>
      <c r="BF103" s="49"/>
      <c r="BG103" s="49"/>
      <c r="BH103" s="49"/>
    </row>
    <row r="104" spans="2:60" ht="11.25" customHeight="1" x14ac:dyDescent="0.2">
      <c r="B104" s="29"/>
      <c r="C104" s="29"/>
      <c r="D104" s="49"/>
      <c r="E104" s="49"/>
      <c r="F104" s="49"/>
      <c r="G104" s="49"/>
      <c r="H104" s="49"/>
      <c r="I104" s="49"/>
      <c r="J104" s="49"/>
      <c r="K104" s="49"/>
      <c r="L104" s="49"/>
      <c r="M104" s="49"/>
      <c r="N104" s="29"/>
      <c r="O104" s="29"/>
      <c r="P104" s="49"/>
      <c r="Q104" s="49"/>
      <c r="R104" s="49"/>
      <c r="S104" s="49"/>
      <c r="T104" s="49"/>
      <c r="U104" s="49"/>
      <c r="V104" s="49"/>
      <c r="W104" s="49"/>
      <c r="X104" s="49"/>
      <c r="Y104" s="49"/>
      <c r="Z104" s="29"/>
      <c r="AA104" s="29"/>
      <c r="AB104" s="49"/>
      <c r="AC104" s="49"/>
      <c r="AD104" s="49"/>
      <c r="AE104" s="49"/>
      <c r="AF104" s="49"/>
      <c r="AG104" s="49"/>
      <c r="AH104" s="49"/>
      <c r="AI104" s="49"/>
      <c r="AJ104" s="49"/>
      <c r="AK104" s="49"/>
      <c r="AL104" s="29"/>
      <c r="AM104" s="29"/>
      <c r="AN104" s="49"/>
      <c r="AO104" s="49"/>
      <c r="AP104" s="49"/>
      <c r="AQ104" s="49"/>
      <c r="AR104" s="49"/>
      <c r="AS104" s="49"/>
      <c r="AT104" s="49"/>
      <c r="AU104" s="49"/>
      <c r="AV104" s="49"/>
      <c r="AW104" s="49"/>
      <c r="AX104" s="29"/>
      <c r="AY104" s="29"/>
      <c r="AZ104" s="49"/>
      <c r="BA104" s="49"/>
      <c r="BB104" s="49"/>
      <c r="BC104" s="49"/>
      <c r="BD104" s="49"/>
      <c r="BE104" s="49"/>
      <c r="BF104" s="49"/>
      <c r="BG104" s="49"/>
      <c r="BH104" s="49"/>
    </row>
    <row r="105" spans="2:60" ht="11.25" customHeight="1" x14ac:dyDescent="0.2">
      <c r="B105" s="29"/>
      <c r="C105" s="29"/>
      <c r="D105" s="49"/>
      <c r="E105" s="49"/>
      <c r="F105" s="49"/>
      <c r="G105" s="49"/>
      <c r="H105" s="49"/>
      <c r="I105" s="49"/>
      <c r="J105" s="49"/>
      <c r="K105" s="49"/>
      <c r="L105" s="49"/>
      <c r="M105" s="49"/>
      <c r="N105" s="29"/>
      <c r="O105" s="29"/>
      <c r="P105" s="49"/>
      <c r="Q105" s="49"/>
      <c r="R105" s="49"/>
      <c r="S105" s="49"/>
      <c r="T105" s="49"/>
      <c r="U105" s="49"/>
      <c r="V105" s="49"/>
      <c r="W105" s="49"/>
      <c r="X105" s="49"/>
      <c r="Y105" s="49"/>
      <c r="Z105" s="29"/>
      <c r="AA105" s="29"/>
      <c r="AB105" s="49"/>
      <c r="AC105" s="49"/>
      <c r="AD105" s="49"/>
      <c r="AE105" s="49"/>
      <c r="AF105" s="49"/>
      <c r="AG105" s="49"/>
      <c r="AH105" s="49"/>
      <c r="AI105" s="49"/>
      <c r="AJ105" s="49"/>
      <c r="AK105" s="49"/>
      <c r="AL105" s="29"/>
      <c r="AM105" s="29"/>
      <c r="AN105" s="49"/>
      <c r="AO105" s="49"/>
      <c r="AP105" s="49"/>
      <c r="AQ105" s="49"/>
      <c r="AR105" s="49"/>
      <c r="AS105" s="49"/>
      <c r="AT105" s="49"/>
      <c r="AU105" s="49"/>
      <c r="AV105" s="49"/>
      <c r="AW105" s="49"/>
      <c r="AX105" s="29"/>
      <c r="AY105" s="29"/>
      <c r="AZ105" s="49"/>
      <c r="BA105" s="49"/>
      <c r="BB105" s="49"/>
      <c r="BC105" s="49"/>
      <c r="BD105" s="49"/>
      <c r="BE105" s="49"/>
      <c r="BF105" s="49"/>
      <c r="BG105" s="49"/>
      <c r="BH105" s="49"/>
    </row>
    <row r="106" spans="2:60" ht="11.25" customHeight="1" x14ac:dyDescent="0.2">
      <c r="B106" s="29"/>
      <c r="C106" s="29"/>
      <c r="D106" s="49"/>
      <c r="E106" s="49"/>
      <c r="F106" s="49"/>
      <c r="G106" s="49"/>
      <c r="H106" s="49"/>
      <c r="I106" s="49"/>
      <c r="J106" s="49"/>
      <c r="K106" s="49"/>
      <c r="L106" s="49"/>
      <c r="M106" s="49"/>
      <c r="N106" s="29"/>
      <c r="O106" s="29"/>
      <c r="P106" s="49"/>
      <c r="Q106" s="49"/>
      <c r="R106" s="49"/>
      <c r="S106" s="49"/>
      <c r="T106" s="49"/>
      <c r="U106" s="49"/>
      <c r="V106" s="49"/>
      <c r="W106" s="49"/>
      <c r="X106" s="49"/>
      <c r="Y106" s="49"/>
      <c r="Z106" s="29"/>
      <c r="AA106" s="29"/>
      <c r="AB106" s="49"/>
      <c r="AC106" s="49"/>
      <c r="AD106" s="49"/>
      <c r="AE106" s="49"/>
      <c r="AF106" s="49"/>
      <c r="AG106" s="49"/>
      <c r="AH106" s="49"/>
      <c r="AI106" s="49"/>
      <c r="AJ106" s="49"/>
      <c r="AK106" s="49"/>
      <c r="AL106" s="29"/>
      <c r="AM106" s="29"/>
      <c r="AN106" s="49"/>
      <c r="AO106" s="49"/>
      <c r="AP106" s="49"/>
      <c r="AQ106" s="49"/>
      <c r="AR106" s="49"/>
      <c r="AS106" s="49"/>
      <c r="AT106" s="49"/>
      <c r="AU106" s="49"/>
      <c r="AV106" s="49"/>
      <c r="AW106" s="49"/>
      <c r="AX106" s="29"/>
      <c r="AY106" s="29"/>
      <c r="AZ106" s="49"/>
      <c r="BA106" s="49"/>
      <c r="BB106" s="49"/>
      <c r="BC106" s="49"/>
      <c r="BD106" s="49"/>
      <c r="BE106" s="49"/>
      <c r="BF106" s="49"/>
      <c r="BG106" s="49"/>
      <c r="BH106" s="49"/>
    </row>
    <row r="107" spans="2:60" ht="11.25" customHeight="1" x14ac:dyDescent="0.2">
      <c r="B107" s="29"/>
      <c r="C107" s="29"/>
      <c r="D107" s="49"/>
      <c r="E107" s="49"/>
      <c r="F107" s="49"/>
      <c r="G107" s="49"/>
      <c r="H107" s="49"/>
      <c r="I107" s="49"/>
      <c r="J107" s="49"/>
      <c r="K107" s="49"/>
      <c r="L107" s="49"/>
      <c r="M107" s="49"/>
      <c r="N107" s="29"/>
      <c r="O107" s="29"/>
      <c r="P107" s="49"/>
      <c r="Q107" s="49"/>
      <c r="R107" s="49"/>
      <c r="S107" s="49"/>
      <c r="T107" s="49"/>
      <c r="U107" s="49"/>
      <c r="V107" s="49"/>
      <c r="W107" s="49"/>
      <c r="X107" s="49"/>
      <c r="Y107" s="49"/>
      <c r="Z107" s="29"/>
      <c r="AA107" s="29"/>
      <c r="AB107" s="49"/>
      <c r="AC107" s="49"/>
      <c r="AD107" s="49"/>
      <c r="AE107" s="49"/>
      <c r="AF107" s="49"/>
      <c r="AG107" s="49"/>
      <c r="AH107" s="49"/>
      <c r="AI107" s="49"/>
      <c r="AJ107" s="49"/>
      <c r="AK107" s="49"/>
      <c r="AL107" s="29"/>
      <c r="AM107" s="29"/>
      <c r="AN107" s="49"/>
      <c r="AO107" s="49"/>
      <c r="AP107" s="49"/>
      <c r="AQ107" s="49"/>
      <c r="AR107" s="49"/>
      <c r="AS107" s="49"/>
      <c r="AT107" s="49"/>
      <c r="AU107" s="49"/>
      <c r="AV107" s="49"/>
      <c r="AW107" s="49"/>
      <c r="AX107" s="29"/>
      <c r="AY107" s="29"/>
      <c r="AZ107" s="49"/>
      <c r="BA107" s="49"/>
      <c r="BB107" s="49"/>
      <c r="BC107" s="49"/>
      <c r="BD107" s="49"/>
      <c r="BE107" s="49"/>
      <c r="BF107" s="49"/>
      <c r="BG107" s="49"/>
      <c r="BH107" s="49"/>
    </row>
    <row r="108" spans="2:60" ht="11.25" customHeight="1" x14ac:dyDescent="0.2">
      <c r="B108" s="29"/>
      <c r="C108" s="29"/>
      <c r="D108" s="49"/>
      <c r="E108" s="49"/>
      <c r="F108" s="49"/>
      <c r="G108" s="49"/>
      <c r="H108" s="49"/>
      <c r="I108" s="49"/>
      <c r="J108" s="49"/>
      <c r="K108" s="49"/>
      <c r="L108" s="49"/>
      <c r="M108" s="49"/>
      <c r="N108" s="29"/>
      <c r="O108" s="29"/>
      <c r="P108" s="49"/>
      <c r="Q108" s="49"/>
      <c r="R108" s="49"/>
      <c r="S108" s="49"/>
      <c r="T108" s="49"/>
      <c r="U108" s="49"/>
      <c r="V108" s="49"/>
      <c r="W108" s="49"/>
      <c r="X108" s="49"/>
      <c r="Y108" s="49"/>
      <c r="Z108" s="29"/>
      <c r="AA108" s="29"/>
      <c r="AB108" s="49"/>
      <c r="AC108" s="49"/>
      <c r="AD108" s="49"/>
      <c r="AE108" s="49"/>
      <c r="AF108" s="49"/>
      <c r="AG108" s="49"/>
      <c r="AH108" s="49"/>
      <c r="AI108" s="49"/>
      <c r="AJ108" s="49"/>
      <c r="AK108" s="49"/>
      <c r="AL108" s="29"/>
      <c r="AM108" s="29"/>
      <c r="AN108" s="49"/>
      <c r="AO108" s="49"/>
      <c r="AP108" s="49"/>
      <c r="AQ108" s="49"/>
      <c r="AR108" s="49"/>
      <c r="AS108" s="49"/>
      <c r="AT108" s="49"/>
      <c r="AU108" s="49"/>
      <c r="AV108" s="49"/>
      <c r="AW108" s="49"/>
      <c r="AX108" s="29"/>
      <c r="AY108" s="29"/>
      <c r="AZ108" s="49"/>
      <c r="BA108" s="49"/>
      <c r="BB108" s="49"/>
      <c r="BC108" s="49"/>
      <c r="BD108" s="49"/>
      <c r="BE108" s="49"/>
      <c r="BF108" s="49"/>
      <c r="BG108" s="49"/>
      <c r="BH108" s="49"/>
    </row>
    <row r="109" spans="2:60" ht="11.25" customHeight="1" x14ac:dyDescent="0.2">
      <c r="B109" s="29"/>
      <c r="C109" s="29"/>
      <c r="D109" s="49"/>
      <c r="E109" s="49"/>
      <c r="F109" s="49"/>
      <c r="G109" s="49"/>
      <c r="H109" s="49"/>
      <c r="I109" s="49"/>
      <c r="J109" s="49"/>
      <c r="K109" s="49"/>
      <c r="L109" s="49"/>
      <c r="M109" s="49"/>
      <c r="N109" s="29"/>
      <c r="O109" s="29"/>
      <c r="P109" s="49"/>
      <c r="Q109" s="49"/>
      <c r="R109" s="49"/>
      <c r="S109" s="49"/>
      <c r="T109" s="49"/>
      <c r="U109" s="49"/>
      <c r="V109" s="49"/>
      <c r="W109" s="49"/>
      <c r="X109" s="49"/>
      <c r="Y109" s="49"/>
      <c r="Z109" s="29"/>
      <c r="AA109" s="29"/>
      <c r="AB109" s="49"/>
      <c r="AC109" s="49"/>
      <c r="AD109" s="49"/>
      <c r="AE109" s="49"/>
      <c r="AF109" s="49"/>
      <c r="AG109" s="49"/>
      <c r="AH109" s="49"/>
      <c r="AI109" s="49"/>
      <c r="AJ109" s="49"/>
      <c r="AK109" s="49"/>
      <c r="AL109" s="29"/>
      <c r="AM109" s="29"/>
      <c r="AN109" s="49"/>
      <c r="AO109" s="49"/>
      <c r="AP109" s="49"/>
      <c r="AQ109" s="49"/>
      <c r="AR109" s="49"/>
      <c r="AS109" s="49"/>
      <c r="AT109" s="49"/>
      <c r="AU109" s="49"/>
      <c r="AV109" s="49"/>
      <c r="AW109" s="49"/>
      <c r="AX109" s="29"/>
      <c r="AY109" s="29"/>
      <c r="AZ109" s="49"/>
      <c r="BA109" s="49"/>
      <c r="BB109" s="49"/>
      <c r="BC109" s="49"/>
      <c r="BD109" s="49"/>
      <c r="BE109" s="49"/>
      <c r="BF109" s="49"/>
      <c r="BG109" s="49"/>
      <c r="BH109" s="49"/>
    </row>
    <row r="110" spans="2:60" ht="11.25" customHeight="1" x14ac:dyDescent="0.2">
      <c r="B110" s="29"/>
      <c r="C110" s="29"/>
      <c r="D110" s="49"/>
      <c r="E110" s="49"/>
      <c r="F110" s="49"/>
      <c r="G110" s="49"/>
      <c r="H110" s="49"/>
      <c r="I110" s="49"/>
      <c r="J110" s="49"/>
      <c r="K110" s="49"/>
      <c r="L110" s="49"/>
      <c r="M110" s="49"/>
      <c r="N110" s="29"/>
      <c r="O110" s="29"/>
      <c r="P110" s="49"/>
      <c r="Q110" s="49"/>
      <c r="R110" s="49"/>
      <c r="S110" s="49"/>
      <c r="T110" s="49"/>
      <c r="U110" s="49"/>
      <c r="V110" s="49"/>
      <c r="W110" s="49"/>
      <c r="X110" s="49"/>
      <c r="Y110" s="49"/>
      <c r="Z110" s="29"/>
      <c r="AA110" s="29"/>
      <c r="AB110" s="49"/>
      <c r="AC110" s="49"/>
      <c r="AD110" s="49"/>
      <c r="AE110" s="49"/>
      <c r="AF110" s="49"/>
      <c r="AG110" s="49"/>
      <c r="AH110" s="49"/>
      <c r="AI110" s="49"/>
      <c r="AJ110" s="49"/>
      <c r="AK110" s="49"/>
      <c r="AL110" s="29"/>
      <c r="AM110" s="29"/>
      <c r="AN110" s="49"/>
      <c r="AO110" s="49"/>
      <c r="AP110" s="49"/>
      <c r="AQ110" s="49"/>
      <c r="AR110" s="49"/>
      <c r="AS110" s="49"/>
      <c r="AT110" s="49"/>
      <c r="AU110" s="49"/>
      <c r="AV110" s="49"/>
      <c r="AW110" s="49"/>
      <c r="AX110" s="29"/>
      <c r="AY110" s="29"/>
      <c r="AZ110" s="49"/>
      <c r="BA110" s="49"/>
      <c r="BB110" s="49"/>
      <c r="BC110" s="49"/>
      <c r="BD110" s="49"/>
      <c r="BE110" s="49"/>
      <c r="BF110" s="49"/>
      <c r="BG110" s="49"/>
      <c r="BH110" s="49"/>
    </row>
    <row r="111" spans="2:60" ht="11.25" customHeight="1" x14ac:dyDescent="0.2">
      <c r="B111" s="29"/>
      <c r="C111" s="29"/>
      <c r="D111" s="49"/>
      <c r="E111" s="49"/>
      <c r="F111" s="49"/>
      <c r="G111" s="49"/>
      <c r="H111" s="49"/>
      <c r="I111" s="49"/>
      <c r="J111" s="49"/>
      <c r="K111" s="49"/>
      <c r="L111" s="49"/>
      <c r="M111" s="49"/>
      <c r="N111" s="29"/>
      <c r="O111" s="29"/>
      <c r="P111" s="49"/>
      <c r="Q111" s="49"/>
      <c r="R111" s="49"/>
      <c r="S111" s="49"/>
      <c r="T111" s="49"/>
      <c r="U111" s="49"/>
      <c r="V111" s="49"/>
      <c r="W111" s="49"/>
      <c r="X111" s="49"/>
      <c r="Y111" s="49"/>
      <c r="Z111" s="29"/>
      <c r="AA111" s="29"/>
      <c r="AB111" s="49"/>
      <c r="AC111" s="49"/>
      <c r="AD111" s="49"/>
      <c r="AE111" s="49"/>
      <c r="AF111" s="49"/>
      <c r="AG111" s="49"/>
      <c r="AH111" s="49"/>
      <c r="AI111" s="49"/>
      <c r="AJ111" s="49"/>
      <c r="AK111" s="49"/>
      <c r="AL111" s="29"/>
      <c r="AM111" s="29"/>
      <c r="AN111" s="49"/>
      <c r="AO111" s="49"/>
      <c r="AP111" s="49"/>
      <c r="AQ111" s="49"/>
      <c r="AR111" s="49"/>
      <c r="AS111" s="49"/>
      <c r="AT111" s="49"/>
      <c r="AU111" s="49"/>
      <c r="AV111" s="49"/>
      <c r="AW111" s="49"/>
      <c r="AX111" s="29"/>
      <c r="AY111" s="29"/>
      <c r="AZ111" s="49"/>
      <c r="BA111" s="49"/>
      <c r="BB111" s="49"/>
      <c r="BC111" s="49"/>
      <c r="BD111" s="49"/>
      <c r="BE111" s="49"/>
      <c r="BF111" s="49"/>
      <c r="BG111" s="49"/>
      <c r="BH111" s="49"/>
    </row>
    <row r="112" spans="2:60" ht="11.25" customHeight="1" x14ac:dyDescent="0.2">
      <c r="B112" s="29"/>
      <c r="C112" s="29"/>
      <c r="D112" s="49"/>
      <c r="E112" s="49"/>
      <c r="F112" s="49"/>
      <c r="G112" s="49"/>
      <c r="H112" s="49"/>
      <c r="I112" s="49"/>
      <c r="J112" s="49"/>
      <c r="K112" s="49"/>
      <c r="L112" s="49"/>
      <c r="M112" s="49"/>
      <c r="N112" s="29"/>
      <c r="O112" s="29"/>
      <c r="P112" s="49"/>
      <c r="Q112" s="49"/>
      <c r="R112" s="49"/>
      <c r="S112" s="49"/>
      <c r="T112" s="49"/>
      <c r="U112" s="49"/>
      <c r="V112" s="49"/>
      <c r="W112" s="49"/>
      <c r="X112" s="49"/>
      <c r="Y112" s="49"/>
      <c r="Z112" s="29"/>
      <c r="AA112" s="29"/>
      <c r="AB112" s="49"/>
      <c r="AC112" s="49"/>
      <c r="AD112" s="49"/>
      <c r="AE112" s="49"/>
      <c r="AF112" s="49"/>
      <c r="AG112" s="49"/>
      <c r="AH112" s="49"/>
      <c r="AI112" s="49"/>
      <c r="AJ112" s="49"/>
      <c r="AK112" s="49"/>
      <c r="AL112" s="29"/>
      <c r="AM112" s="29"/>
      <c r="AN112" s="49"/>
      <c r="AO112" s="49"/>
      <c r="AP112" s="49"/>
      <c r="AQ112" s="49"/>
      <c r="AR112" s="49"/>
      <c r="AS112" s="49"/>
      <c r="AT112" s="49"/>
      <c r="AU112" s="49"/>
      <c r="AV112" s="49"/>
      <c r="AW112" s="49"/>
      <c r="AX112" s="29"/>
      <c r="AY112" s="29"/>
      <c r="AZ112" s="49"/>
      <c r="BA112" s="49"/>
      <c r="BB112" s="49"/>
      <c r="BC112" s="49"/>
      <c r="BD112" s="49"/>
      <c r="BE112" s="49"/>
      <c r="BF112" s="49"/>
      <c r="BG112" s="49"/>
      <c r="BH112" s="49"/>
    </row>
    <row r="113" spans="2:60" ht="11.25" customHeight="1" x14ac:dyDescent="0.2">
      <c r="B113" s="29"/>
      <c r="C113" s="29"/>
      <c r="D113" s="49"/>
      <c r="E113" s="49"/>
      <c r="F113" s="49"/>
      <c r="G113" s="49"/>
      <c r="H113" s="49"/>
      <c r="I113" s="49"/>
      <c r="J113" s="49"/>
      <c r="K113" s="49"/>
      <c r="L113" s="49"/>
      <c r="M113" s="49"/>
      <c r="N113" s="29"/>
      <c r="O113" s="29"/>
      <c r="P113" s="49"/>
      <c r="Q113" s="49"/>
      <c r="R113" s="49"/>
      <c r="S113" s="49"/>
      <c r="T113" s="49"/>
      <c r="U113" s="49"/>
      <c r="V113" s="49"/>
      <c r="W113" s="49"/>
      <c r="X113" s="49"/>
      <c r="Y113" s="49"/>
      <c r="Z113" s="29"/>
      <c r="AA113" s="29"/>
      <c r="AB113" s="49"/>
      <c r="AC113" s="49"/>
      <c r="AD113" s="49"/>
      <c r="AE113" s="49"/>
      <c r="AF113" s="49"/>
      <c r="AG113" s="49"/>
      <c r="AH113" s="49"/>
      <c r="AI113" s="49"/>
      <c r="AJ113" s="49"/>
      <c r="AK113" s="49"/>
      <c r="AL113" s="29"/>
      <c r="AM113" s="29"/>
      <c r="AN113" s="49"/>
      <c r="AO113" s="49"/>
      <c r="AP113" s="49"/>
      <c r="AQ113" s="49"/>
      <c r="AR113" s="49"/>
      <c r="AS113" s="49"/>
      <c r="AT113" s="49"/>
      <c r="AU113" s="49"/>
      <c r="AV113" s="49"/>
      <c r="AW113" s="49"/>
      <c r="AX113" s="29"/>
      <c r="AY113" s="29"/>
      <c r="AZ113" s="49"/>
      <c r="BA113" s="49"/>
      <c r="BB113" s="49"/>
      <c r="BC113" s="49"/>
      <c r="BD113" s="49"/>
      <c r="BE113" s="49"/>
      <c r="BF113" s="49"/>
      <c r="BG113" s="49"/>
      <c r="BH113" s="49"/>
    </row>
    <row r="114" spans="2:60" ht="11.25" customHeight="1" x14ac:dyDescent="0.2">
      <c r="B114" s="29"/>
      <c r="C114" s="29"/>
      <c r="D114" s="49"/>
      <c r="E114" s="49"/>
      <c r="F114" s="49"/>
      <c r="G114" s="49"/>
      <c r="H114" s="49"/>
      <c r="I114" s="49"/>
      <c r="J114" s="49"/>
      <c r="K114" s="49"/>
      <c r="L114" s="49"/>
      <c r="M114" s="49"/>
      <c r="N114" s="29"/>
      <c r="O114" s="29"/>
      <c r="P114" s="49"/>
      <c r="Q114" s="49"/>
      <c r="R114" s="49"/>
      <c r="S114" s="49"/>
      <c r="T114" s="49"/>
      <c r="U114" s="49"/>
      <c r="V114" s="49"/>
      <c r="W114" s="49"/>
      <c r="X114" s="49"/>
      <c r="Y114" s="49"/>
      <c r="Z114" s="29"/>
      <c r="AA114" s="29"/>
      <c r="AB114" s="49"/>
      <c r="AC114" s="49"/>
      <c r="AD114" s="49"/>
      <c r="AE114" s="49"/>
      <c r="AF114" s="49"/>
      <c r="AG114" s="49"/>
      <c r="AH114" s="49"/>
      <c r="AI114" s="49"/>
      <c r="AJ114" s="49"/>
      <c r="AK114" s="49"/>
      <c r="AL114" s="29"/>
      <c r="AM114" s="29"/>
      <c r="AN114" s="49"/>
      <c r="AO114" s="49"/>
      <c r="AP114" s="49"/>
      <c r="AQ114" s="49"/>
      <c r="AR114" s="49"/>
      <c r="AS114" s="49"/>
      <c r="AT114" s="49"/>
      <c r="AU114" s="49"/>
      <c r="AV114" s="49"/>
      <c r="AW114" s="49"/>
      <c r="AX114" s="29"/>
      <c r="AY114" s="29"/>
      <c r="AZ114" s="49"/>
      <c r="BA114" s="49"/>
      <c r="BB114" s="49"/>
      <c r="BC114" s="49"/>
      <c r="BD114" s="49"/>
      <c r="BE114" s="49"/>
      <c r="BF114" s="49"/>
      <c r="BG114" s="49"/>
      <c r="BH114" s="49"/>
    </row>
    <row r="115" spans="2:60" ht="11.25" customHeight="1" x14ac:dyDescent="0.2">
      <c r="B115" s="29"/>
      <c r="C115" s="29"/>
      <c r="D115" s="49"/>
      <c r="E115" s="49"/>
      <c r="F115" s="49"/>
      <c r="G115" s="49"/>
      <c r="H115" s="49"/>
      <c r="I115" s="49"/>
      <c r="J115" s="49"/>
      <c r="K115" s="49"/>
      <c r="L115" s="49"/>
      <c r="M115" s="49"/>
      <c r="N115" s="29"/>
      <c r="O115" s="29"/>
      <c r="P115" s="49"/>
      <c r="Q115" s="49"/>
      <c r="R115" s="49"/>
      <c r="S115" s="49"/>
      <c r="T115" s="49"/>
      <c r="U115" s="49"/>
      <c r="V115" s="49"/>
      <c r="W115" s="49"/>
      <c r="X115" s="49"/>
      <c r="Y115" s="49"/>
      <c r="Z115" s="29"/>
      <c r="AA115" s="29"/>
      <c r="AB115" s="49"/>
      <c r="AC115" s="49"/>
      <c r="AD115" s="49"/>
      <c r="AE115" s="49"/>
      <c r="AF115" s="49"/>
      <c r="AG115" s="49"/>
      <c r="AH115" s="49"/>
      <c r="AI115" s="49"/>
      <c r="AJ115" s="49"/>
      <c r="AK115" s="49"/>
      <c r="AL115" s="29"/>
      <c r="AM115" s="29"/>
      <c r="AN115" s="49"/>
      <c r="AO115" s="49"/>
      <c r="AP115" s="49"/>
      <c r="AQ115" s="49"/>
      <c r="AR115" s="49"/>
      <c r="AS115" s="49"/>
      <c r="AT115" s="49"/>
      <c r="AU115" s="49"/>
      <c r="AV115" s="49"/>
      <c r="AW115" s="49"/>
      <c r="AX115" s="29"/>
      <c r="AY115" s="29"/>
      <c r="AZ115" s="49"/>
      <c r="BA115" s="49"/>
      <c r="BB115" s="49"/>
      <c r="BC115" s="49"/>
      <c r="BD115" s="49"/>
      <c r="BE115" s="49"/>
      <c r="BF115" s="49"/>
      <c r="BG115" s="49"/>
      <c r="BH115" s="49"/>
    </row>
    <row r="116" spans="2:60" ht="11.25" customHeight="1" x14ac:dyDescent="0.2">
      <c r="B116" s="29"/>
      <c r="C116" s="29"/>
      <c r="D116" s="49"/>
      <c r="E116" s="49"/>
      <c r="F116" s="49"/>
      <c r="G116" s="49"/>
      <c r="H116" s="49"/>
      <c r="I116" s="49"/>
      <c r="J116" s="49"/>
      <c r="K116" s="49"/>
      <c r="L116" s="49"/>
      <c r="M116" s="49"/>
      <c r="N116" s="29"/>
      <c r="O116" s="29"/>
      <c r="P116" s="49"/>
      <c r="Q116" s="49"/>
      <c r="R116" s="49"/>
      <c r="S116" s="49"/>
      <c r="T116" s="49"/>
      <c r="U116" s="49"/>
      <c r="V116" s="49"/>
      <c r="W116" s="49"/>
      <c r="X116" s="49"/>
      <c r="Y116" s="49"/>
      <c r="Z116" s="29"/>
      <c r="AA116" s="29"/>
      <c r="AB116" s="49"/>
      <c r="AC116" s="49"/>
      <c r="AD116" s="49"/>
      <c r="AE116" s="49"/>
      <c r="AF116" s="49"/>
      <c r="AG116" s="49"/>
      <c r="AH116" s="49"/>
      <c r="AI116" s="49"/>
      <c r="AJ116" s="49"/>
      <c r="AK116" s="49"/>
      <c r="AL116" s="29"/>
      <c r="AM116" s="29"/>
      <c r="AN116" s="49"/>
      <c r="AO116" s="49"/>
      <c r="AP116" s="49"/>
      <c r="AQ116" s="49"/>
      <c r="AR116" s="49"/>
      <c r="AS116" s="49"/>
      <c r="AT116" s="49"/>
      <c r="AU116" s="49"/>
      <c r="AV116" s="49"/>
      <c r="AW116" s="49"/>
      <c r="AX116" s="29"/>
      <c r="AY116" s="29"/>
      <c r="AZ116" s="49"/>
      <c r="BA116" s="49"/>
      <c r="BB116" s="49"/>
      <c r="BC116" s="49"/>
      <c r="BD116" s="49"/>
      <c r="BE116" s="49"/>
      <c r="BF116" s="49"/>
      <c r="BG116" s="49"/>
      <c r="BH116" s="49"/>
    </row>
    <row r="117" spans="2:60" ht="11.25" customHeight="1" x14ac:dyDescent="0.2">
      <c r="B117" s="29"/>
      <c r="C117" s="29"/>
      <c r="D117" s="49"/>
      <c r="E117" s="49"/>
      <c r="F117" s="49"/>
      <c r="G117" s="49"/>
      <c r="H117" s="49"/>
      <c r="I117" s="49"/>
      <c r="J117" s="49"/>
      <c r="K117" s="49"/>
      <c r="L117" s="49"/>
      <c r="M117" s="49"/>
      <c r="N117" s="29"/>
      <c r="O117" s="29"/>
      <c r="P117" s="49"/>
      <c r="Q117" s="49"/>
      <c r="R117" s="49"/>
      <c r="S117" s="49"/>
      <c r="T117" s="49"/>
      <c r="U117" s="49"/>
      <c r="V117" s="49"/>
      <c r="W117" s="49"/>
      <c r="X117" s="49"/>
      <c r="Y117" s="49"/>
      <c r="Z117" s="29"/>
      <c r="AA117" s="29"/>
      <c r="AB117" s="49"/>
      <c r="AC117" s="49"/>
      <c r="AD117" s="49"/>
      <c r="AE117" s="49"/>
      <c r="AF117" s="49"/>
      <c r="AG117" s="49"/>
      <c r="AH117" s="49"/>
      <c r="AI117" s="49"/>
      <c r="AJ117" s="49"/>
      <c r="AK117" s="49"/>
      <c r="AL117" s="29"/>
      <c r="AM117" s="29"/>
      <c r="AN117" s="49"/>
      <c r="AO117" s="49"/>
      <c r="AP117" s="49"/>
      <c r="AQ117" s="49"/>
      <c r="AR117" s="49"/>
      <c r="AS117" s="49"/>
      <c r="AT117" s="49"/>
      <c r="AU117" s="49"/>
      <c r="AV117" s="49"/>
      <c r="AW117" s="49"/>
      <c r="AX117" s="29"/>
      <c r="AY117" s="29"/>
      <c r="AZ117" s="49"/>
      <c r="BA117" s="49"/>
      <c r="BB117" s="49"/>
      <c r="BC117" s="49"/>
      <c r="BD117" s="49"/>
      <c r="BE117" s="49"/>
      <c r="BF117" s="49"/>
      <c r="BG117" s="49"/>
      <c r="BH117" s="49"/>
    </row>
    <row r="118" spans="2:60" ht="11.25" customHeight="1" x14ac:dyDescent="0.2">
      <c r="B118" s="29"/>
      <c r="C118" s="29"/>
      <c r="D118" s="49"/>
      <c r="E118" s="49"/>
      <c r="F118" s="49"/>
      <c r="G118" s="49"/>
      <c r="H118" s="49"/>
      <c r="I118" s="49"/>
      <c r="J118" s="49"/>
      <c r="K118" s="49"/>
      <c r="L118" s="49"/>
      <c r="M118" s="49"/>
      <c r="N118" s="29"/>
      <c r="O118" s="29"/>
      <c r="P118" s="49"/>
      <c r="Q118" s="49"/>
      <c r="R118" s="49"/>
      <c r="S118" s="49"/>
      <c r="T118" s="49"/>
      <c r="U118" s="49"/>
      <c r="V118" s="49"/>
      <c r="W118" s="49"/>
      <c r="X118" s="49"/>
      <c r="Y118" s="49"/>
      <c r="Z118" s="29"/>
      <c r="AA118" s="29"/>
      <c r="AB118" s="49"/>
      <c r="AC118" s="49"/>
      <c r="AD118" s="49"/>
      <c r="AE118" s="49"/>
      <c r="AF118" s="49"/>
      <c r="AG118" s="49"/>
      <c r="AH118" s="49"/>
      <c r="AI118" s="49"/>
      <c r="AJ118" s="49"/>
      <c r="AK118" s="49"/>
      <c r="AL118" s="29"/>
      <c r="AM118" s="29"/>
      <c r="AN118" s="49"/>
      <c r="AO118" s="49"/>
      <c r="AP118" s="49"/>
      <c r="AQ118" s="49"/>
      <c r="AR118" s="49"/>
      <c r="AS118" s="49"/>
      <c r="AT118" s="49"/>
      <c r="AU118" s="49"/>
      <c r="AV118" s="49"/>
      <c r="AW118" s="49"/>
      <c r="AX118" s="29"/>
      <c r="AY118" s="29"/>
      <c r="AZ118" s="49"/>
      <c r="BA118" s="49"/>
      <c r="BB118" s="49"/>
      <c r="BC118" s="49"/>
      <c r="BD118" s="49"/>
      <c r="BE118" s="49"/>
      <c r="BF118" s="49"/>
      <c r="BG118" s="49"/>
      <c r="BH118" s="49"/>
    </row>
    <row r="119" spans="2:60" ht="11.25" customHeight="1" x14ac:dyDescent="0.2">
      <c r="B119" s="29"/>
      <c r="C119" s="29"/>
      <c r="D119" s="49"/>
      <c r="E119" s="49"/>
      <c r="F119" s="49"/>
      <c r="G119" s="49"/>
      <c r="H119" s="49"/>
      <c r="I119" s="49"/>
      <c r="J119" s="49"/>
      <c r="K119" s="49"/>
      <c r="L119" s="49"/>
      <c r="M119" s="49"/>
      <c r="N119" s="29"/>
      <c r="O119" s="29"/>
      <c r="P119" s="49"/>
      <c r="Q119" s="49"/>
      <c r="R119" s="49"/>
      <c r="S119" s="49"/>
      <c r="T119" s="49"/>
      <c r="U119" s="49"/>
      <c r="V119" s="49"/>
      <c r="W119" s="49"/>
      <c r="X119" s="49"/>
      <c r="Y119" s="49"/>
      <c r="Z119" s="29"/>
      <c r="AA119" s="29"/>
      <c r="AB119" s="49"/>
      <c r="AC119" s="49"/>
      <c r="AD119" s="49"/>
      <c r="AE119" s="49"/>
      <c r="AF119" s="49"/>
      <c r="AG119" s="49"/>
      <c r="AH119" s="49"/>
      <c r="AI119" s="49"/>
      <c r="AJ119" s="49"/>
      <c r="AK119" s="49"/>
      <c r="AL119" s="29"/>
      <c r="AM119" s="29"/>
      <c r="AN119" s="49"/>
      <c r="AO119" s="49"/>
      <c r="AP119" s="49"/>
      <c r="AQ119" s="49"/>
      <c r="AR119" s="49"/>
      <c r="AS119" s="49"/>
      <c r="AT119" s="49"/>
      <c r="AU119" s="49"/>
      <c r="AV119" s="49"/>
      <c r="AW119" s="49"/>
      <c r="AX119" s="29"/>
      <c r="AY119" s="29"/>
      <c r="AZ119" s="49"/>
      <c r="BA119" s="49"/>
      <c r="BB119" s="49"/>
      <c r="BC119" s="49"/>
      <c r="BD119" s="49"/>
      <c r="BE119" s="49"/>
      <c r="BF119" s="49"/>
      <c r="BG119" s="49"/>
      <c r="BH119" s="49"/>
    </row>
    <row r="120" spans="2:60" ht="11.25" customHeight="1" x14ac:dyDescent="0.2">
      <c r="B120" s="29"/>
      <c r="C120" s="29"/>
      <c r="D120" s="49"/>
      <c r="E120" s="49"/>
      <c r="F120" s="49"/>
      <c r="G120" s="49"/>
      <c r="H120" s="49"/>
      <c r="I120" s="49"/>
      <c r="J120" s="49"/>
      <c r="K120" s="49"/>
      <c r="L120" s="49"/>
      <c r="M120" s="49"/>
      <c r="N120" s="29"/>
      <c r="O120" s="29"/>
      <c r="P120" s="49"/>
      <c r="Q120" s="49"/>
      <c r="R120" s="49"/>
      <c r="S120" s="49"/>
      <c r="T120" s="49"/>
      <c r="U120" s="49"/>
      <c r="V120" s="49"/>
      <c r="W120" s="49"/>
      <c r="X120" s="49"/>
      <c r="Y120" s="49"/>
      <c r="Z120" s="29"/>
      <c r="AA120" s="29"/>
      <c r="AB120" s="49"/>
      <c r="AC120" s="49"/>
      <c r="AD120" s="49"/>
      <c r="AE120" s="49"/>
      <c r="AF120" s="49"/>
      <c r="AG120" s="49"/>
      <c r="AH120" s="49"/>
      <c r="AI120" s="49"/>
      <c r="AJ120" s="49"/>
      <c r="AK120" s="49"/>
      <c r="AL120" s="29"/>
      <c r="AM120" s="29"/>
      <c r="AN120" s="49"/>
      <c r="AO120" s="49"/>
      <c r="AP120" s="49"/>
      <c r="AQ120" s="49"/>
      <c r="AR120" s="49"/>
      <c r="AS120" s="49"/>
      <c r="AT120" s="49"/>
      <c r="AU120" s="49"/>
      <c r="AV120" s="49"/>
      <c r="AW120" s="49"/>
      <c r="AX120" s="29"/>
      <c r="AY120" s="29"/>
      <c r="AZ120" s="49"/>
      <c r="BA120" s="49"/>
      <c r="BB120" s="49"/>
      <c r="BC120" s="49"/>
      <c r="BD120" s="49"/>
      <c r="BE120" s="49"/>
      <c r="BF120" s="49"/>
      <c r="BG120" s="49"/>
      <c r="BH120" s="49"/>
    </row>
    <row r="121" spans="2:60" ht="11.25" customHeight="1" x14ac:dyDescent="0.2">
      <c r="B121" s="29"/>
      <c r="C121" s="29"/>
      <c r="D121" s="49"/>
      <c r="E121" s="49"/>
      <c r="F121" s="49"/>
      <c r="G121" s="49"/>
      <c r="H121" s="49"/>
      <c r="I121" s="49"/>
      <c r="J121" s="49"/>
      <c r="K121" s="49"/>
      <c r="L121" s="49"/>
      <c r="M121" s="49"/>
      <c r="N121" s="29"/>
      <c r="O121" s="29"/>
      <c r="P121" s="49"/>
      <c r="Q121" s="49"/>
      <c r="R121" s="49"/>
      <c r="S121" s="49"/>
      <c r="T121" s="49"/>
      <c r="U121" s="49"/>
      <c r="V121" s="49"/>
      <c r="W121" s="49"/>
      <c r="X121" s="49"/>
      <c r="Y121" s="49"/>
      <c r="Z121" s="29"/>
      <c r="AA121" s="29"/>
      <c r="AB121" s="49"/>
      <c r="AC121" s="49"/>
      <c r="AD121" s="49"/>
      <c r="AE121" s="49"/>
      <c r="AF121" s="49"/>
      <c r="AG121" s="49"/>
      <c r="AH121" s="49"/>
      <c r="AI121" s="49"/>
      <c r="AJ121" s="49"/>
      <c r="AK121" s="49"/>
      <c r="AL121" s="29"/>
      <c r="AM121" s="29"/>
      <c r="AN121" s="49"/>
      <c r="AO121" s="49"/>
      <c r="AP121" s="49"/>
      <c r="AQ121" s="49"/>
      <c r="AR121" s="49"/>
      <c r="AS121" s="49"/>
      <c r="AT121" s="49"/>
      <c r="AU121" s="49"/>
      <c r="AV121" s="49"/>
      <c r="AW121" s="49"/>
      <c r="AX121" s="29"/>
      <c r="AY121" s="29"/>
      <c r="AZ121" s="49"/>
      <c r="BA121" s="49"/>
      <c r="BB121" s="49"/>
      <c r="BC121" s="49"/>
      <c r="BD121" s="49"/>
      <c r="BE121" s="49"/>
      <c r="BF121" s="49"/>
      <c r="BG121" s="49"/>
      <c r="BH121" s="49"/>
    </row>
    <row r="122" spans="2:60" ht="11.25" customHeight="1" x14ac:dyDescent="0.2">
      <c r="B122" s="29"/>
      <c r="C122" s="29"/>
      <c r="D122" s="49"/>
      <c r="E122" s="49"/>
      <c r="F122" s="49"/>
      <c r="G122" s="49"/>
      <c r="H122" s="49"/>
      <c r="I122" s="49"/>
      <c r="J122" s="49"/>
      <c r="K122" s="49"/>
      <c r="L122" s="49"/>
      <c r="M122" s="49"/>
      <c r="N122" s="29"/>
      <c r="O122" s="29"/>
      <c r="P122" s="49"/>
      <c r="Q122" s="49"/>
      <c r="R122" s="49"/>
      <c r="S122" s="49"/>
      <c r="T122" s="49"/>
      <c r="U122" s="49"/>
      <c r="V122" s="49"/>
      <c r="W122" s="49"/>
      <c r="X122" s="49"/>
      <c r="Y122" s="49"/>
      <c r="Z122" s="29"/>
      <c r="AA122" s="29"/>
      <c r="AB122" s="49"/>
      <c r="AC122" s="49"/>
      <c r="AD122" s="49"/>
      <c r="AE122" s="49"/>
      <c r="AF122" s="49"/>
      <c r="AG122" s="49"/>
      <c r="AH122" s="49"/>
      <c r="AI122" s="49"/>
      <c r="AJ122" s="49"/>
      <c r="AK122" s="49"/>
      <c r="AL122" s="29"/>
      <c r="AM122" s="29"/>
      <c r="AN122" s="49"/>
      <c r="AO122" s="49"/>
      <c r="AP122" s="49"/>
      <c r="AQ122" s="49"/>
      <c r="AR122" s="49"/>
      <c r="AS122" s="49"/>
      <c r="AT122" s="49"/>
      <c r="AU122" s="49"/>
      <c r="AV122" s="49"/>
      <c r="AW122" s="49"/>
      <c r="AX122" s="29"/>
      <c r="AY122" s="29"/>
      <c r="AZ122" s="49"/>
      <c r="BA122" s="49"/>
      <c r="BB122" s="49"/>
      <c r="BC122" s="49"/>
      <c r="BD122" s="49"/>
      <c r="BE122" s="49"/>
      <c r="BF122" s="49"/>
      <c r="BG122" s="49"/>
      <c r="BH122" s="49"/>
    </row>
    <row r="123" spans="2:60" ht="11.25" customHeight="1" x14ac:dyDescent="0.2">
      <c r="B123" s="29"/>
      <c r="C123" s="29"/>
      <c r="D123" s="49"/>
      <c r="E123" s="49"/>
      <c r="F123" s="49"/>
      <c r="G123" s="49"/>
      <c r="H123" s="49"/>
      <c r="I123" s="49"/>
      <c r="J123" s="49"/>
      <c r="K123" s="49"/>
      <c r="L123" s="49"/>
      <c r="M123" s="49"/>
      <c r="N123" s="29"/>
      <c r="O123" s="29"/>
      <c r="P123" s="49"/>
      <c r="Q123" s="49"/>
      <c r="R123" s="49"/>
      <c r="S123" s="49"/>
      <c r="T123" s="49"/>
      <c r="U123" s="49"/>
      <c r="V123" s="49"/>
      <c r="W123" s="49"/>
      <c r="X123" s="49"/>
      <c r="Y123" s="49"/>
      <c r="Z123" s="29"/>
      <c r="AA123" s="29"/>
      <c r="AB123" s="49"/>
      <c r="AC123" s="49"/>
      <c r="AD123" s="49"/>
      <c r="AE123" s="49"/>
      <c r="AF123" s="49"/>
      <c r="AG123" s="49"/>
      <c r="AH123" s="49"/>
      <c r="AI123" s="49"/>
      <c r="AJ123" s="49"/>
      <c r="AK123" s="49"/>
      <c r="AL123" s="29"/>
      <c r="AM123" s="29"/>
      <c r="AN123" s="49"/>
      <c r="AO123" s="49"/>
      <c r="AP123" s="49"/>
      <c r="AQ123" s="49"/>
      <c r="AR123" s="49"/>
      <c r="AS123" s="49"/>
      <c r="AT123" s="49"/>
      <c r="AU123" s="49"/>
      <c r="AV123" s="49"/>
      <c r="AW123" s="49"/>
      <c r="AX123" s="29"/>
      <c r="AY123" s="29"/>
      <c r="AZ123" s="49"/>
      <c r="BA123" s="49"/>
      <c r="BB123" s="49"/>
      <c r="BC123" s="49"/>
      <c r="BD123" s="49"/>
      <c r="BE123" s="49"/>
      <c r="BF123" s="49"/>
      <c r="BG123" s="49"/>
      <c r="BH123" s="49"/>
    </row>
    <row r="124" spans="2:60" ht="11.25" customHeight="1" x14ac:dyDescent="0.2">
      <c r="B124" s="29"/>
      <c r="C124" s="29"/>
      <c r="D124" s="49"/>
      <c r="E124" s="49"/>
      <c r="F124" s="49"/>
      <c r="G124" s="49"/>
      <c r="H124" s="49"/>
      <c r="I124" s="49"/>
      <c r="J124" s="49"/>
      <c r="K124" s="49"/>
      <c r="L124" s="49"/>
      <c r="M124" s="49"/>
      <c r="N124" s="29"/>
      <c r="O124" s="29"/>
      <c r="P124" s="49"/>
      <c r="Q124" s="49"/>
      <c r="R124" s="49"/>
      <c r="S124" s="49"/>
      <c r="T124" s="49"/>
      <c r="U124" s="49"/>
      <c r="V124" s="49"/>
      <c r="W124" s="49"/>
      <c r="X124" s="49"/>
      <c r="Y124" s="49"/>
      <c r="Z124" s="29"/>
      <c r="AA124" s="29"/>
      <c r="AB124" s="49"/>
      <c r="AC124" s="49"/>
      <c r="AD124" s="49"/>
      <c r="AE124" s="49"/>
      <c r="AF124" s="49"/>
      <c r="AG124" s="49"/>
      <c r="AH124" s="49"/>
      <c r="AI124" s="49"/>
      <c r="AJ124" s="49"/>
      <c r="AK124" s="49"/>
      <c r="AL124" s="29"/>
      <c r="AM124" s="29"/>
      <c r="AN124" s="49"/>
      <c r="AO124" s="49"/>
      <c r="AP124" s="49"/>
      <c r="AQ124" s="49"/>
      <c r="AR124" s="49"/>
      <c r="AS124" s="49"/>
      <c r="AT124" s="49"/>
      <c r="AU124" s="49"/>
      <c r="AV124" s="49"/>
      <c r="AW124" s="49"/>
      <c r="AX124" s="29"/>
      <c r="AY124" s="29"/>
      <c r="AZ124" s="49"/>
      <c r="BA124" s="49"/>
      <c r="BB124" s="49"/>
      <c r="BC124" s="49"/>
      <c r="BD124" s="49"/>
      <c r="BE124" s="49"/>
      <c r="BF124" s="49"/>
      <c r="BG124" s="49"/>
      <c r="BH124" s="49"/>
    </row>
    <row r="125" spans="2:60" ht="11.25" customHeight="1" x14ac:dyDescent="0.2">
      <c r="B125" s="29"/>
      <c r="C125" s="29"/>
      <c r="D125" s="49"/>
      <c r="E125" s="49"/>
      <c r="F125" s="49"/>
      <c r="G125" s="49"/>
      <c r="H125" s="49"/>
      <c r="I125" s="49"/>
      <c r="J125" s="49"/>
      <c r="K125" s="49"/>
      <c r="L125" s="49"/>
      <c r="M125" s="49"/>
      <c r="N125" s="29"/>
      <c r="O125" s="29"/>
      <c r="P125" s="49"/>
      <c r="Q125" s="49"/>
      <c r="R125" s="49"/>
      <c r="S125" s="49"/>
      <c r="T125" s="49"/>
      <c r="U125" s="49"/>
      <c r="V125" s="49"/>
      <c r="W125" s="49"/>
      <c r="X125" s="49"/>
      <c r="Y125" s="49"/>
      <c r="Z125" s="29"/>
      <c r="AA125" s="29"/>
      <c r="AB125" s="49"/>
      <c r="AC125" s="49"/>
      <c r="AD125" s="49"/>
      <c r="AE125" s="49"/>
      <c r="AF125" s="49"/>
      <c r="AG125" s="49"/>
      <c r="AH125" s="49"/>
      <c r="AI125" s="49"/>
      <c r="AJ125" s="49"/>
      <c r="AK125" s="49"/>
      <c r="AL125" s="29"/>
      <c r="AM125" s="29"/>
      <c r="AN125" s="49"/>
      <c r="AO125" s="49"/>
      <c r="AP125" s="49"/>
      <c r="AQ125" s="49"/>
      <c r="AR125" s="49"/>
      <c r="AS125" s="49"/>
      <c r="AT125" s="49"/>
      <c r="AU125" s="49"/>
      <c r="AV125" s="49"/>
      <c r="AW125" s="49"/>
      <c r="AX125" s="29"/>
      <c r="AY125" s="29"/>
      <c r="AZ125" s="49"/>
      <c r="BA125" s="49"/>
      <c r="BB125" s="49"/>
      <c r="BC125" s="49"/>
      <c r="BD125" s="49"/>
      <c r="BE125" s="49"/>
      <c r="BF125" s="49"/>
      <c r="BG125" s="49"/>
      <c r="BH125" s="49"/>
    </row>
    <row r="126" spans="2:60" ht="11.25" customHeight="1" x14ac:dyDescent="0.2">
      <c r="B126" s="29"/>
      <c r="C126" s="29"/>
      <c r="D126" s="49"/>
      <c r="E126" s="49"/>
      <c r="F126" s="49"/>
      <c r="G126" s="49"/>
      <c r="H126" s="49"/>
      <c r="I126" s="49"/>
      <c r="J126" s="49"/>
      <c r="K126" s="49"/>
      <c r="L126" s="49"/>
      <c r="M126" s="49"/>
      <c r="N126" s="29"/>
      <c r="O126" s="29"/>
      <c r="P126" s="49"/>
      <c r="Q126" s="49"/>
      <c r="R126" s="49"/>
      <c r="S126" s="49"/>
      <c r="T126" s="49"/>
      <c r="U126" s="49"/>
      <c r="V126" s="49"/>
      <c r="W126" s="49"/>
      <c r="X126" s="49"/>
      <c r="Y126" s="49"/>
      <c r="Z126" s="29"/>
      <c r="AA126" s="29"/>
      <c r="AB126" s="49"/>
      <c r="AC126" s="49"/>
      <c r="AD126" s="49"/>
      <c r="AE126" s="49"/>
      <c r="AF126" s="49"/>
      <c r="AG126" s="49"/>
      <c r="AH126" s="49"/>
      <c r="AI126" s="49"/>
      <c r="AJ126" s="49"/>
      <c r="AK126" s="49"/>
      <c r="AL126" s="29"/>
      <c r="AM126" s="29"/>
      <c r="AN126" s="49"/>
      <c r="AO126" s="49"/>
      <c r="AP126" s="49"/>
      <c r="AQ126" s="49"/>
      <c r="AR126" s="49"/>
      <c r="AS126" s="49"/>
      <c r="AT126" s="49"/>
      <c r="AU126" s="49"/>
      <c r="AV126" s="49"/>
      <c r="AW126" s="49"/>
      <c r="AX126" s="29"/>
      <c r="AY126" s="29"/>
      <c r="AZ126" s="49"/>
      <c r="BA126" s="49"/>
      <c r="BB126" s="49"/>
      <c r="BC126" s="49"/>
      <c r="BD126" s="49"/>
      <c r="BE126" s="49"/>
      <c r="BF126" s="49"/>
      <c r="BG126" s="49"/>
      <c r="BH126" s="49"/>
    </row>
    <row r="127" spans="2:60" ht="11.25" customHeight="1" x14ac:dyDescent="0.2"/>
    <row r="128" spans="2:60"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sheetData>
  <sheetProtection sheet="1" objects="1" scenarios="1"/>
  <mergeCells count="23">
    <mergeCell ref="DR6:EB6"/>
    <mergeCell ref="DT7:DZ7"/>
    <mergeCell ref="A1:XFD1"/>
    <mergeCell ref="BV6:CF6"/>
    <mergeCell ref="BX7:CD7"/>
    <mergeCell ref="B6:L6"/>
    <mergeCell ref="N6:X6"/>
    <mergeCell ref="Z6:AJ6"/>
    <mergeCell ref="BJ6:BT6"/>
    <mergeCell ref="BL7:BR7"/>
    <mergeCell ref="AX6:BH6"/>
    <mergeCell ref="AL6:AV6"/>
    <mergeCell ref="D7:J7"/>
    <mergeCell ref="P7:V7"/>
    <mergeCell ref="AB7:AH7"/>
    <mergeCell ref="AN7:AT7"/>
    <mergeCell ref="DF6:DP6"/>
    <mergeCell ref="DH7:DN7"/>
    <mergeCell ref="AZ7:BF7"/>
    <mergeCell ref="CT6:DD6"/>
    <mergeCell ref="CV7:DB7"/>
    <mergeCell ref="CH6:CR6"/>
    <mergeCell ref="CJ7:CP7"/>
  </mergeCells>
  <phoneticPr fontId="0" type="noConversion"/>
  <hyperlinks>
    <hyperlink ref="A87" r:id="rId1" display="© Commonwealth of Australia &lt;&lt;yyyy&gt;&gt;" xr:uid="{00000000-0004-0000-01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1"/>
  <sheetViews>
    <sheetView showGridLines="0" workbookViewId="0">
      <selection activeCell="A33" sqref="A33"/>
    </sheetView>
  </sheetViews>
  <sheetFormatPr defaultRowHeight="11.25" x14ac:dyDescent="0.2"/>
  <cols>
    <col min="1" max="1" width="7.83203125" customWidth="1"/>
    <col min="2" max="2" width="187.1640625" customWidth="1"/>
    <col min="3" max="3" width="14.6640625" customWidth="1"/>
    <col min="4" max="4" width="28.1640625" customWidth="1"/>
    <col min="5" max="5" width="8.33203125" customWidth="1"/>
    <col min="6" max="7" width="9" customWidth="1"/>
    <col min="8" max="8" width="9.1640625" customWidth="1"/>
    <col min="9" max="9" width="8.33203125" customWidth="1"/>
    <col min="10" max="11" width="9" customWidth="1"/>
  </cols>
  <sheetData>
    <row r="1" spans="1:13" s="110" customFormat="1" ht="72" customHeight="1" x14ac:dyDescent="0.2">
      <c r="A1" s="109" t="s">
        <v>51</v>
      </c>
    </row>
    <row r="2" spans="1:13" s="24" customFormat="1" ht="20.100000000000001" customHeight="1" x14ac:dyDescent="0.25">
      <c r="A2" s="28" t="str">
        <f>Contents!A2</f>
        <v>33010DO004 Births, Australia 2020</v>
      </c>
      <c r="K2" s="25"/>
      <c r="M2" s="26"/>
    </row>
    <row r="3" spans="1:13" s="36" customFormat="1" ht="12.75" customHeight="1" x14ac:dyDescent="0.2">
      <c r="A3" s="35" t="str">
        <f>Contents!A3</f>
        <v>Released at 11.30am (Canberra time) Wed 8 Dec 2021</v>
      </c>
      <c r="K3" s="37"/>
      <c r="M3" s="38"/>
    </row>
    <row r="4" spans="1:13" s="36" customFormat="1" ht="12.75" customHeight="1" x14ac:dyDescent="0.2">
      <c r="A4" s="35"/>
      <c r="K4" s="37"/>
      <c r="M4" s="38"/>
    </row>
    <row r="5" spans="1:13" s="9" customFormat="1" ht="20.100000000000001" customHeight="1" x14ac:dyDescent="0.25">
      <c r="B5" s="34" t="s">
        <v>4</v>
      </c>
    </row>
    <row r="6" spans="1:13" s="9" customFormat="1" ht="12.75" customHeight="1" x14ac:dyDescent="0.2">
      <c r="B6"/>
    </row>
    <row r="7" spans="1:13" s="9" customFormat="1" x14ac:dyDescent="0.2">
      <c r="B7" s="9" t="s">
        <v>6</v>
      </c>
    </row>
    <row r="8" spans="1:13" s="9" customFormat="1" x14ac:dyDescent="0.2">
      <c r="B8" s="12" t="s">
        <v>61</v>
      </c>
    </row>
    <row r="9" spans="1:13" s="105" customFormat="1" x14ac:dyDescent="0.2">
      <c r="B9" s="106" t="s">
        <v>50</v>
      </c>
    </row>
    <row r="10" spans="1:13" s="105" customFormat="1" x14ac:dyDescent="0.2">
      <c r="B10" s="106" t="s">
        <v>57</v>
      </c>
    </row>
    <row r="11" spans="1:13" ht="12.75" customHeight="1" x14ac:dyDescent="0.2">
      <c r="A11" s="15"/>
      <c r="B11" s="10"/>
      <c r="C11" s="10"/>
      <c r="D11" s="10"/>
      <c r="E11" s="10"/>
      <c r="F11" s="10"/>
      <c r="G11" s="10"/>
      <c r="H11" s="10"/>
      <c r="I11" s="10"/>
      <c r="J11" s="10"/>
      <c r="K11" s="10"/>
    </row>
    <row r="12" spans="1:13" ht="12.75" customHeight="1" x14ac:dyDescent="0.2">
      <c r="A12" s="15"/>
      <c r="B12" s="22" t="s">
        <v>0</v>
      </c>
      <c r="C12" s="10"/>
      <c r="D12" s="10"/>
      <c r="E12" s="10"/>
      <c r="F12" s="10"/>
      <c r="G12" s="10"/>
      <c r="H12" s="10"/>
      <c r="I12" s="10"/>
      <c r="J12" s="10"/>
      <c r="K12" s="10"/>
    </row>
    <row r="13" spans="1:13" ht="12.75" x14ac:dyDescent="0.2">
      <c r="A13" s="15"/>
      <c r="B13" s="10"/>
      <c r="C13" s="10"/>
      <c r="D13" s="10"/>
      <c r="E13" s="10"/>
      <c r="F13" s="10"/>
      <c r="G13" s="10"/>
      <c r="H13" s="10"/>
      <c r="I13" s="10"/>
      <c r="J13" s="10"/>
      <c r="K13" s="10"/>
    </row>
    <row r="14" spans="1:13" ht="33.75" x14ac:dyDescent="0.2">
      <c r="A14" s="15"/>
      <c r="B14" s="78" t="s">
        <v>66</v>
      </c>
    </row>
    <row r="15" spans="1:13" ht="12.75" x14ac:dyDescent="0.2">
      <c r="A15" s="15"/>
      <c r="B15" s="78"/>
    </row>
    <row r="16" spans="1:13" ht="12.75" x14ac:dyDescent="0.2">
      <c r="A16" s="15"/>
      <c r="B16" s="84" t="s">
        <v>70</v>
      </c>
    </row>
    <row r="17" spans="1:5" ht="12.75" x14ac:dyDescent="0.2">
      <c r="A17" s="15"/>
      <c r="B17" s="78"/>
    </row>
    <row r="18" spans="1:5" ht="22.5" x14ac:dyDescent="0.2">
      <c r="A18" s="15"/>
      <c r="B18" s="85" t="s">
        <v>72</v>
      </c>
    </row>
    <row r="19" spans="1:5" ht="12.75" x14ac:dyDescent="0.2">
      <c r="A19" s="15"/>
      <c r="B19" s="78"/>
    </row>
    <row r="20" spans="1:5" ht="22.5" x14ac:dyDescent="0.2">
      <c r="A20" s="15"/>
      <c r="B20" s="80" t="s">
        <v>58</v>
      </c>
    </row>
    <row r="21" spans="1:5" ht="12.75" x14ac:dyDescent="0.2">
      <c r="A21" s="1"/>
      <c r="B21" s="6"/>
    </row>
    <row r="22" spans="1:5" ht="22.5" x14ac:dyDescent="0.2">
      <c r="A22" s="16"/>
      <c r="B22" s="77" t="s">
        <v>67</v>
      </c>
    </row>
    <row r="23" spans="1:5" ht="12.75" x14ac:dyDescent="0.2">
      <c r="A23" s="16"/>
      <c r="B23" s="16"/>
    </row>
    <row r="24" spans="1:5" ht="12.75" x14ac:dyDescent="0.2">
      <c r="A24" s="16"/>
      <c r="B24" s="80" t="s">
        <v>59</v>
      </c>
    </row>
    <row r="25" spans="1:5" ht="12.75" x14ac:dyDescent="0.2">
      <c r="A25" s="16"/>
      <c r="B25" s="16"/>
    </row>
    <row r="26" spans="1:5" ht="12.75" x14ac:dyDescent="0.2">
      <c r="A26" s="16"/>
      <c r="B26" s="13" t="s">
        <v>55</v>
      </c>
    </row>
    <row r="27" spans="1:5" ht="12.75" x14ac:dyDescent="0.2">
      <c r="A27" s="16"/>
      <c r="B27" s="13"/>
    </row>
    <row r="28" spans="1:5" ht="12.75" x14ac:dyDescent="0.2">
      <c r="A28" s="16"/>
      <c r="B28" s="13"/>
    </row>
    <row r="29" spans="1:5" ht="12.75" x14ac:dyDescent="0.2">
      <c r="A29" s="16"/>
      <c r="B29" s="52"/>
    </row>
    <row r="30" spans="1:5" x14ac:dyDescent="0.2">
      <c r="B30" s="108" t="str">
        <f>Contents!B23</f>
        <v>© Commonwealth of Australia 2021</v>
      </c>
      <c r="C30" s="108"/>
    </row>
    <row r="32" spans="1:5" ht="12.75" x14ac:dyDescent="0.2">
      <c r="A32" s="5"/>
      <c r="E32" s="8"/>
    </row>
    <row r="33" spans="2:5" ht="12.75" x14ac:dyDescent="0.2">
      <c r="E33" s="8"/>
    </row>
    <row r="34" spans="2:5" ht="12.75" x14ac:dyDescent="0.2">
      <c r="B34" s="85"/>
      <c r="E34" s="8"/>
    </row>
    <row r="35" spans="2:5" ht="15.95" customHeight="1" x14ac:dyDescent="0.2">
      <c r="B35" s="16"/>
    </row>
    <row r="36" spans="2:5" ht="12.75" x14ac:dyDescent="0.2">
      <c r="B36" s="13"/>
      <c r="E36" s="8"/>
    </row>
    <row r="37" spans="2:5" ht="12.75" x14ac:dyDescent="0.2">
      <c r="E37" s="8"/>
    </row>
    <row r="38" spans="2:5" ht="15.95" customHeight="1" x14ac:dyDescent="0.2"/>
    <row r="40" spans="2:5" ht="15.95" customHeight="1" x14ac:dyDescent="0.2"/>
    <row r="42" spans="2:5" ht="15.95" customHeight="1" x14ac:dyDescent="0.2"/>
    <row r="44" spans="2:5" ht="15.95" customHeight="1" x14ac:dyDescent="0.2"/>
    <row r="51" spans="1:1" ht="12.75" x14ac:dyDescent="0.2">
      <c r="A51" s="6"/>
    </row>
  </sheetData>
  <sheetProtection sheet="1" objects="1" scenarios="1"/>
  <mergeCells count="2">
    <mergeCell ref="B30:C30"/>
    <mergeCell ref="A1:XFD1"/>
  </mergeCells>
  <phoneticPr fontId="0" type="noConversion"/>
  <hyperlinks>
    <hyperlink ref="B30:C30" r:id="rId1" display="http://www.abs.gov.au/websitedbs/d3310114.nsf/Home/%C2%A9+Copyright?OpenDocument" xr:uid="{00000000-0004-0000-0200-000000000000}"/>
    <hyperlink ref="B9" r:id="rId2" xr:uid="{E5D86F5E-DD4A-491D-9E17-D48B23D06124}"/>
    <hyperlink ref="B10" r:id="rId3" location="methodology" xr:uid="{8BC6D542-AF65-4843-A4A7-EC4C24613BC2}"/>
  </hyperlinks>
  <printOptions gridLines="1"/>
  <pageMargins left="0.14000000000000001" right="0.12" top="0.28999999999999998" bottom="0.22" header="0.22" footer="0.18"/>
  <pageSetup paperSize="9" scale="63" orientation="landscape"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Contents</vt:lpstr>
      <vt:lpstr>Table 4.1</vt:lpstr>
      <vt:lpstr>Explanatory Notes</vt:lpstr>
      <vt:lpstr>Introduction</vt:lpstr>
      <vt:lpstr>'Table 4.1'!Y2015_BIRTHS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Angelina McRae</cp:lastModifiedBy>
  <cp:lastPrinted>2007-02-15T05:50:52Z</cp:lastPrinted>
  <dcterms:created xsi:type="dcterms:W3CDTF">2004-10-31T22:22:48Z</dcterms:created>
  <dcterms:modified xsi:type="dcterms:W3CDTF">2021-11-23T22:22:37Z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2021-05-26T04:26:35Z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cd24cf0d-059d-4bea-9943-7787c6aed89d</vt:lpwstr>
  </property>
  <property fmtid="{D5CDD505-2E9C-101B-9397-08002B2CF9AE}" pid="8" name="MSIP_Label_c8e5a7ee-c283-40b0-98eb-fa437df4c031_ContentBits">
    <vt:lpwstr>0</vt:lpwstr>
  </property>
</Properties>
</file>