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_3\Capstone\Data\kanishka\"/>
    </mc:Choice>
  </mc:AlternateContent>
  <xr:revisionPtr revIDLastSave="0" documentId="13_ncr:1_{C4505E1F-BDDB-419B-BBAE-B06CC731DC9E}" xr6:coauthVersionLast="47" xr6:coauthVersionMax="47" xr10:uidLastSave="{00000000-0000-0000-0000-000000000000}"/>
  <bookViews>
    <workbookView xWindow="-110" yWindow="-110" windowWidth="19420" windowHeight="10560" xr2:uid="{108B84E8-671D-A04B-B65B-C7B249B36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  <c r="K21" i="1"/>
  <c r="J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1" i="1"/>
</calcChain>
</file>

<file path=xl/sharedStrings.xml><?xml version="1.0" encoding="utf-8"?>
<sst xmlns="http://schemas.openxmlformats.org/spreadsheetml/2006/main" count="52" uniqueCount="11">
  <si>
    <t>Grouped by</t>
  </si>
  <si>
    <t>Description</t>
  </si>
  <si>
    <t xml:space="preserve">Year(a) </t>
  </si>
  <si>
    <t>Total births(b)</t>
  </si>
  <si>
    <t>Live births</t>
  </si>
  <si>
    <t>Australia</t>
  </si>
  <si>
    <t>Total</t>
  </si>
  <si>
    <t>Perinatal deaths</t>
  </si>
  <si>
    <t>Stillbirths</t>
  </si>
  <si>
    <t>Neonatal deaths</t>
  </si>
  <si>
    <t>Perinatal, stillbirth and neonatal rate per 1000 live births.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</si>
</sst>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Perinatal, stillbirth and neonatal rate per 1000 live births.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2550051198757"/>
          <c:y val="5.0925925925925923E-2"/>
          <c:w val="0.82384714522792257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Perinatal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BD3-4434-BDD8-819EDA07FEE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BD3-4434-BDD8-819EDA07FE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BD3-4434-BDD8-819EDA07FE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BD3-4434-BDD8-819EDA07FE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BD3-4434-BDD8-819EDA07FEE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BD3-4434-BDD8-819EDA07FE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BD3-4434-BDD8-819EDA07FE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BD3-4434-BDD8-819EDA07FE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BD3-4434-BDD8-819EDA07FEE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BD3-4434-BDD8-819EDA07FE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BD3-4434-BDD8-819EDA07FEE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BD3-4434-BDD8-819EDA07FEE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BD3-4434-BDD8-819EDA07FEE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BD3-4434-BDD8-819EDA07FEE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BD3-4434-BDD8-819EDA07FEE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BD3-4434-BDD8-819EDA07FEE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BD3-4434-BDD8-819EDA07FEE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BD3-4434-BDD8-819EDA07FEE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BD3-4434-BDD8-819EDA07F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Sheet1!$I$2:$I$21</c:f>
              <c:numCache>
                <c:formatCode>0.00</c:formatCode>
                <c:ptCount val="20"/>
                <c:pt idx="0">
                  <c:v>10.264118186056232</c:v>
                </c:pt>
                <c:pt idx="1">
                  <c:v>9.8558664632217194</c:v>
                </c:pt>
                <c:pt idx="2">
                  <c:v>10.258762284446432</c:v>
                </c:pt>
                <c:pt idx="3">
                  <c:v>10.592041866769035</c:v>
                </c:pt>
                <c:pt idx="4">
                  <c:v>10.560567963319036</c:v>
                </c:pt>
                <c:pt idx="5">
                  <c:v>10.439911596371024</c:v>
                </c:pt>
                <c:pt idx="6">
                  <c:v>10.365479904255428</c:v>
                </c:pt>
                <c:pt idx="7">
                  <c:v>10.253139218087867</c:v>
                </c:pt>
                <c:pt idx="8">
                  <c:v>9.827012463310405</c:v>
                </c:pt>
                <c:pt idx="9">
                  <c:v>10.325018287731448</c:v>
                </c:pt>
                <c:pt idx="10">
                  <c:v>10.250406113551684</c:v>
                </c:pt>
                <c:pt idx="11">
                  <c:v>9.6561158088650441</c:v>
                </c:pt>
                <c:pt idx="12">
                  <c:v>9.8152481311650401</c:v>
                </c:pt>
                <c:pt idx="13">
                  <c:v>9.7347984403699286</c:v>
                </c:pt>
                <c:pt idx="14">
                  <c:v>9.249327573559377</c:v>
                </c:pt>
                <c:pt idx="15">
                  <c:v>9.1626343613180108</c:v>
                </c:pt>
                <c:pt idx="16">
                  <c:v>9.7997218908784163</c:v>
                </c:pt>
                <c:pt idx="17">
                  <c:v>9.418348831180916</c:v>
                </c:pt>
                <c:pt idx="18">
                  <c:v>9.6291913739463393</c:v>
                </c:pt>
                <c:pt idx="19">
                  <c:v>10.228367717310253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3-4434-BDD8-819EDA07FEE6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Stillbirths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D3-4434-BDD8-819EDA07FEE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D3-4434-BDD8-819EDA07FE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D3-4434-BDD8-819EDA07FE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D3-4434-BDD8-819EDA07FE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D3-4434-BDD8-819EDA07FEE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D3-4434-BDD8-819EDA07FE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D3-4434-BDD8-819EDA07FE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D3-4434-BDD8-819EDA07FE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D3-4434-BDD8-819EDA07FEE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D3-4434-BDD8-819EDA07FE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D3-4434-BDD8-819EDA07FEE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BD3-4434-BDD8-819EDA07FEE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BD3-4434-BDD8-819EDA07FEE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BD3-4434-BDD8-819EDA07FEE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BD3-4434-BDD8-819EDA07FEE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BD3-4434-BDD8-819EDA07FEE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BD3-4434-BDD8-819EDA07FEE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BD3-4434-BDD8-819EDA07FEE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BD3-4434-BDD8-819EDA07F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Sheet1!$J$2:$J$21</c:f>
              <c:numCache>
                <c:formatCode>0.00</c:formatCode>
                <c:ptCount val="20"/>
                <c:pt idx="0">
                  <c:v>6.9485749192213095</c:v>
                </c:pt>
                <c:pt idx="1">
                  <c:v>6.7160861677459662</c:v>
                </c:pt>
                <c:pt idx="2">
                  <c:v>7.1580053234234553</c:v>
                </c:pt>
                <c:pt idx="3">
                  <c:v>7.5170592981988831</c:v>
                </c:pt>
                <c:pt idx="4">
                  <c:v>7.3250998373021741</c:v>
                </c:pt>
                <c:pt idx="5">
                  <c:v>7.4764619982219296</c:v>
                </c:pt>
                <c:pt idx="6">
                  <c:v>7.4650631619679002</c:v>
                </c:pt>
                <c:pt idx="7">
                  <c:v>7.4269099101238725</c:v>
                </c:pt>
                <c:pt idx="8">
                  <c:v>6.9632167295631149</c:v>
                </c:pt>
                <c:pt idx="9">
                  <c:v>7.385559067694806</c:v>
                </c:pt>
                <c:pt idx="10">
                  <c:v>7.4384658747869361</c:v>
                </c:pt>
                <c:pt idx="11">
                  <c:v>7.2751557464051695</c:v>
                </c:pt>
                <c:pt idx="12">
                  <c:v>7.1401374004562657</c:v>
                </c:pt>
                <c:pt idx="13">
                  <c:v>7.1697870009344893</c:v>
                </c:pt>
                <c:pt idx="14">
                  <c:v>7.0062759801124788</c:v>
                </c:pt>
                <c:pt idx="15">
                  <c:v>6.7608408515973046</c:v>
                </c:pt>
                <c:pt idx="16">
                  <c:v>7.1636164730227554</c:v>
                </c:pt>
                <c:pt idx="17">
                  <c:v>7.0321898824201901</c:v>
                </c:pt>
                <c:pt idx="18">
                  <c:v>7.2559629856143806</c:v>
                </c:pt>
                <c:pt idx="19">
                  <c:v>7.7393741083376177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3-4434-BDD8-819EDA07FEE6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Neonatal deaths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BD3-4434-BDD8-819EDA07FEE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BD3-4434-BDD8-819EDA07FE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BD3-4434-BDD8-819EDA07FE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BD3-4434-BDD8-819EDA07FE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BD3-4434-BDD8-819EDA07FEE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BD3-4434-BDD8-819EDA07FE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BD3-4434-BDD8-819EDA07FE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BD3-4434-BDD8-819EDA07FE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BD3-4434-BDD8-819EDA07FEE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BD3-4434-BDD8-819EDA07FE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BD3-4434-BDD8-819EDA07FEE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BD3-4434-BDD8-819EDA07FEE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BD3-4434-BDD8-819EDA07FEE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BD3-4434-BDD8-819EDA07FEE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BD3-4434-BDD8-819EDA07FEE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BD3-4434-BDD8-819EDA07FEE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BD3-4434-BDD8-819EDA07FEE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BD3-4434-BDD8-819EDA07FEE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BD3-4434-BDD8-819EDA07F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Sheet1!$K$2:$K$21</c:f>
              <c:numCache>
                <c:formatCode>0.00</c:formatCode>
                <c:ptCount val="20"/>
                <c:pt idx="0">
                  <c:v>3.3155432668349221</c:v>
                </c:pt>
                <c:pt idx="1">
                  <c:v>3.1397802954757528</c:v>
                </c:pt>
                <c:pt idx="2">
                  <c:v>3.100756961022975</c:v>
                </c:pt>
                <c:pt idx="3">
                  <c:v>3.0749825685701526</c:v>
                </c:pt>
                <c:pt idx="4">
                  <c:v>3.2354681260168614</c:v>
                </c:pt>
                <c:pt idx="5">
                  <c:v>2.9634495981490936</c:v>
                </c:pt>
                <c:pt idx="6">
                  <c:v>2.9004167422875282</c:v>
                </c:pt>
                <c:pt idx="7">
                  <c:v>2.8262293079639953</c:v>
                </c:pt>
                <c:pt idx="8">
                  <c:v>2.8637957337472901</c:v>
                </c:pt>
                <c:pt idx="9">
                  <c:v>2.9394592200366425</c:v>
                </c:pt>
                <c:pt idx="10">
                  <c:v>2.8119402387647479</c:v>
                </c:pt>
                <c:pt idx="11">
                  <c:v>2.3809600624598737</c:v>
                </c:pt>
                <c:pt idx="12">
                  <c:v>2.6751107307087745</c:v>
                </c:pt>
                <c:pt idx="13">
                  <c:v>2.5650114394354397</c:v>
                </c:pt>
                <c:pt idx="14">
                  <c:v>2.2430515934468986</c:v>
                </c:pt>
                <c:pt idx="15">
                  <c:v>2.4017935097207075</c:v>
                </c:pt>
                <c:pt idx="16">
                  <c:v>2.63610541785566</c:v>
                </c:pt>
                <c:pt idx="17">
                  <c:v>2.386158948760726</c:v>
                </c:pt>
                <c:pt idx="18">
                  <c:v>2.3732283883319591</c:v>
                </c:pt>
                <c:pt idx="19">
                  <c:v>2.4889936089726348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3-4434-BDD8-819EDA07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79328"/>
        <c:axId val="1288072608"/>
      </c:lineChart>
      <c:catAx>
        <c:axId val="12880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72608"/>
        <c:crosses val="autoZero"/>
        <c:auto val="1"/>
        <c:lblAlgn val="ctr"/>
        <c:lblOffset val="100"/>
        <c:noMultiLvlLbl val="0"/>
      </c:catAx>
      <c:valAx>
        <c:axId val="128807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6</xdr:row>
      <xdr:rowOff>101600</xdr:rowOff>
    </xdr:from>
    <xdr:to>
      <xdr:col>9</xdr:col>
      <xdr:colOff>615950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04695-14D4-6C53-D4BD-755FEDCDC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B8F5-FE81-A04D-914B-852B75E410CF}">
  <dimension ref="A1:K23"/>
  <sheetViews>
    <sheetView tabSelected="1" workbookViewId="0">
      <selection activeCell="M19" sqref="M19"/>
    </sheetView>
  </sheetViews>
  <sheetFormatPr defaultColWidth="10.6640625" defaultRowHeight="15.5" x14ac:dyDescent="0.35"/>
  <cols>
    <col min="6" max="6" width="14.5" bestFit="1" customWidth="1"/>
    <col min="7" max="7" width="9" bestFit="1" customWidth="1"/>
    <col min="8" max="8" width="14.6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7</v>
      </c>
      <c r="J1" t="s">
        <v>8</v>
      </c>
      <c r="K1" t="s">
        <v>9</v>
      </c>
    </row>
    <row r="2" spans="1:11" x14ac:dyDescent="0.35">
      <c r="A2" t="s">
        <v>5</v>
      </c>
      <c r="B2" t="s">
        <v>6</v>
      </c>
      <c r="C2">
        <v>2001</v>
      </c>
      <c r="D2">
        <v>250556</v>
      </c>
      <c r="E2">
        <v>248828</v>
      </c>
      <c r="F2">
        <v>2554</v>
      </c>
      <c r="G2">
        <v>1729</v>
      </c>
      <c r="H2">
        <v>825</v>
      </c>
      <c r="I2" s="1">
        <f>F2/E2*1000</f>
        <v>10.264118186056232</v>
      </c>
      <c r="J2" s="1">
        <f>G2/E2*1000</f>
        <v>6.9485749192213095</v>
      </c>
      <c r="K2" s="1">
        <f>H2/E2*1000</f>
        <v>3.3155432668349221</v>
      </c>
    </row>
    <row r="3" spans="1:11" x14ac:dyDescent="0.35">
      <c r="A3" t="s">
        <v>5</v>
      </c>
      <c r="B3" t="s">
        <v>6</v>
      </c>
      <c r="C3">
        <v>2002</v>
      </c>
      <c r="D3">
        <v>251376</v>
      </c>
      <c r="E3">
        <v>249699</v>
      </c>
      <c r="F3">
        <v>2461</v>
      </c>
      <c r="G3">
        <v>1677</v>
      </c>
      <c r="H3">
        <v>784</v>
      </c>
      <c r="I3" s="1">
        <f>F3/E3*1000</f>
        <v>9.8558664632217194</v>
      </c>
      <c r="J3" s="1">
        <f>G3/E3*1000</f>
        <v>6.7160861677459662</v>
      </c>
      <c r="K3" s="1">
        <f>H3/E3*1000</f>
        <v>3.1397802954757528</v>
      </c>
    </row>
    <row r="4" spans="1:11" x14ac:dyDescent="0.35">
      <c r="A4" t="s">
        <v>5</v>
      </c>
      <c r="B4" t="s">
        <v>6</v>
      </c>
      <c r="C4">
        <v>2003</v>
      </c>
      <c r="D4">
        <v>256925</v>
      </c>
      <c r="E4">
        <v>255099</v>
      </c>
      <c r="F4">
        <v>2617</v>
      </c>
      <c r="G4">
        <v>1826</v>
      </c>
      <c r="H4">
        <v>791</v>
      </c>
      <c r="I4" s="1">
        <f>F4/E4*1000</f>
        <v>10.258762284446432</v>
      </c>
      <c r="J4" s="1">
        <f>G4/E4*1000</f>
        <v>7.1580053234234553</v>
      </c>
      <c r="K4" s="1">
        <f>H4/E4*1000</f>
        <v>3.100756961022975</v>
      </c>
    </row>
    <row r="5" spans="1:11" x14ac:dyDescent="0.35">
      <c r="A5" t="s">
        <v>5</v>
      </c>
      <c r="B5" t="s">
        <v>6</v>
      </c>
      <c r="C5">
        <v>2004</v>
      </c>
      <c r="D5">
        <v>257205</v>
      </c>
      <c r="E5">
        <v>255286</v>
      </c>
      <c r="F5">
        <v>2704</v>
      </c>
      <c r="G5">
        <v>1919</v>
      </c>
      <c r="H5">
        <v>785</v>
      </c>
      <c r="I5" s="1">
        <f>F5/E5*1000</f>
        <v>10.592041866769035</v>
      </c>
      <c r="J5" s="1">
        <f>G5/E5*1000</f>
        <v>7.5170592981988831</v>
      </c>
      <c r="K5" s="1">
        <f>H5/E5*1000</f>
        <v>3.0749825685701526</v>
      </c>
    </row>
    <row r="6" spans="1:11" x14ac:dyDescent="0.35">
      <c r="A6" t="s">
        <v>5</v>
      </c>
      <c r="B6" t="s">
        <v>6</v>
      </c>
      <c r="C6">
        <v>2005</v>
      </c>
      <c r="D6">
        <v>272421</v>
      </c>
      <c r="E6">
        <v>270440</v>
      </c>
      <c r="F6">
        <v>2856</v>
      </c>
      <c r="G6">
        <v>1981</v>
      </c>
      <c r="H6">
        <v>875</v>
      </c>
      <c r="I6" s="1">
        <f>F6/E6*1000</f>
        <v>10.560567963319036</v>
      </c>
      <c r="J6" s="1">
        <f>G6/E6*1000</f>
        <v>7.3250998373021741</v>
      </c>
      <c r="K6" s="1">
        <f>H6/E6*1000</f>
        <v>3.2354681260168614</v>
      </c>
    </row>
    <row r="7" spans="1:11" x14ac:dyDescent="0.35">
      <c r="A7" t="s">
        <v>5</v>
      </c>
      <c r="B7" t="s">
        <v>6</v>
      </c>
      <c r="C7">
        <v>2006</v>
      </c>
      <c r="D7">
        <v>282173</v>
      </c>
      <c r="E7">
        <v>280079</v>
      </c>
      <c r="F7">
        <v>2924</v>
      </c>
      <c r="G7">
        <v>2094</v>
      </c>
      <c r="H7">
        <v>830</v>
      </c>
      <c r="I7" s="1">
        <f>F7/E7*1000</f>
        <v>10.439911596371024</v>
      </c>
      <c r="J7" s="1">
        <f>G7/E7*1000</f>
        <v>7.4764619982219296</v>
      </c>
      <c r="K7" s="1">
        <f>H7/E7*1000</f>
        <v>2.9634495981490936</v>
      </c>
    </row>
    <row r="8" spans="1:11" x14ac:dyDescent="0.35">
      <c r="A8" t="s">
        <v>5</v>
      </c>
      <c r="B8" t="s">
        <v>6</v>
      </c>
      <c r="C8">
        <v>2007</v>
      </c>
      <c r="D8">
        <v>294208</v>
      </c>
      <c r="E8">
        <v>292027</v>
      </c>
      <c r="F8">
        <v>3027</v>
      </c>
      <c r="G8">
        <v>2180</v>
      </c>
      <c r="H8">
        <v>847</v>
      </c>
      <c r="I8" s="1">
        <f>F8/E8*1000</f>
        <v>10.365479904255428</v>
      </c>
      <c r="J8" s="1">
        <f>G8/E8*1000</f>
        <v>7.4650631619679002</v>
      </c>
      <c r="K8" s="1">
        <f>H8/E8*1000</f>
        <v>2.9004167422875282</v>
      </c>
    </row>
    <row r="9" spans="1:11" x14ac:dyDescent="0.35">
      <c r="A9" t="s">
        <v>5</v>
      </c>
      <c r="B9" t="s">
        <v>6</v>
      </c>
      <c r="C9">
        <v>2008</v>
      </c>
      <c r="D9">
        <v>296928</v>
      </c>
      <c r="E9">
        <v>294739</v>
      </c>
      <c r="F9">
        <v>3022</v>
      </c>
      <c r="G9">
        <v>2189</v>
      </c>
      <c r="H9">
        <v>833</v>
      </c>
      <c r="I9" s="1">
        <f>F9/E9*1000</f>
        <v>10.253139218087867</v>
      </c>
      <c r="J9" s="1">
        <f>G9/E9*1000</f>
        <v>7.4269099101238725</v>
      </c>
      <c r="K9" s="1">
        <f>H9/E9*1000</f>
        <v>2.8262293079639953</v>
      </c>
    </row>
    <row r="10" spans="1:11" x14ac:dyDescent="0.35">
      <c r="A10" t="s">
        <v>5</v>
      </c>
      <c r="B10" t="s">
        <v>6</v>
      </c>
      <c r="C10">
        <v>2009</v>
      </c>
      <c r="D10">
        <v>225739</v>
      </c>
      <c r="E10">
        <v>224178</v>
      </c>
      <c r="F10">
        <v>2203</v>
      </c>
      <c r="G10">
        <v>1561</v>
      </c>
      <c r="H10">
        <v>642</v>
      </c>
      <c r="I10" s="1">
        <f>F10/E10*1000</f>
        <v>9.827012463310405</v>
      </c>
      <c r="J10" s="1">
        <f>G10/E10*1000</f>
        <v>6.9632167295631149</v>
      </c>
      <c r="K10" s="1">
        <f>H10/E10*1000</f>
        <v>2.8637957337472901</v>
      </c>
    </row>
    <row r="11" spans="1:11" x14ac:dyDescent="0.35">
      <c r="A11" t="s">
        <v>5</v>
      </c>
      <c r="B11" t="s">
        <v>6</v>
      </c>
      <c r="C11">
        <v>2010</v>
      </c>
      <c r="D11">
        <v>300215</v>
      </c>
      <c r="E11">
        <v>298014</v>
      </c>
      <c r="F11">
        <v>3077</v>
      </c>
      <c r="G11">
        <v>2201</v>
      </c>
      <c r="H11">
        <v>876</v>
      </c>
      <c r="I11" s="1">
        <f>F11/E11*1000</f>
        <v>10.325018287731448</v>
      </c>
      <c r="J11" s="1">
        <f>G11/E11*1000</f>
        <v>7.385559067694806</v>
      </c>
      <c r="K11" s="1">
        <f>H11/E11*1000</f>
        <v>2.9394592200366425</v>
      </c>
    </row>
    <row r="12" spans="1:11" x14ac:dyDescent="0.35">
      <c r="A12" t="s">
        <v>5</v>
      </c>
      <c r="B12" t="s">
        <v>6</v>
      </c>
      <c r="C12">
        <v>2011</v>
      </c>
      <c r="D12">
        <v>302025</v>
      </c>
      <c r="E12">
        <v>299793</v>
      </c>
      <c r="F12">
        <v>3073</v>
      </c>
      <c r="G12">
        <v>2230</v>
      </c>
      <c r="H12">
        <v>843</v>
      </c>
      <c r="I12" s="1">
        <f>F12/E12*1000</f>
        <v>10.250406113551684</v>
      </c>
      <c r="J12" s="1">
        <f>G12/E12*1000</f>
        <v>7.4384658747869361</v>
      </c>
      <c r="K12" s="1">
        <f>H12/E12*1000</f>
        <v>2.8119402387647479</v>
      </c>
    </row>
    <row r="13" spans="1:11" x14ac:dyDescent="0.35">
      <c r="A13" t="s">
        <v>5</v>
      </c>
      <c r="B13" t="s">
        <v>6</v>
      </c>
      <c r="C13">
        <v>2012</v>
      </c>
      <c r="D13">
        <v>312251</v>
      </c>
      <c r="E13">
        <v>309959</v>
      </c>
      <c r="F13">
        <v>2993</v>
      </c>
      <c r="G13">
        <v>2255</v>
      </c>
      <c r="H13">
        <v>738</v>
      </c>
      <c r="I13" s="1">
        <f>F13/E13*1000</f>
        <v>9.6561158088650441</v>
      </c>
      <c r="J13" s="1">
        <f>G13/E13*1000</f>
        <v>7.2751557464051695</v>
      </c>
      <c r="K13" s="1">
        <f>H13/E13*1000</f>
        <v>2.3809600624598737</v>
      </c>
    </row>
    <row r="14" spans="1:11" x14ac:dyDescent="0.35">
      <c r="A14" t="s">
        <v>5</v>
      </c>
      <c r="B14" t="s">
        <v>6</v>
      </c>
      <c r="C14">
        <v>2013</v>
      </c>
      <c r="D14">
        <v>309489</v>
      </c>
      <c r="E14">
        <v>307277</v>
      </c>
      <c r="F14">
        <v>3016</v>
      </c>
      <c r="G14">
        <v>2194</v>
      </c>
      <c r="H14">
        <v>822</v>
      </c>
      <c r="I14" s="1">
        <f>F14/E14*1000</f>
        <v>9.8152481311650401</v>
      </c>
      <c r="J14" s="1">
        <f>G14/E14*1000</f>
        <v>7.1401374004562657</v>
      </c>
      <c r="K14" s="1">
        <f>H14/E14*1000</f>
        <v>2.6751107307087745</v>
      </c>
    </row>
    <row r="15" spans="1:11" x14ac:dyDescent="0.35">
      <c r="A15" t="s">
        <v>5</v>
      </c>
      <c r="B15" t="s">
        <v>6</v>
      </c>
      <c r="C15">
        <v>2014</v>
      </c>
      <c r="D15">
        <v>312548</v>
      </c>
      <c r="E15">
        <v>310330</v>
      </c>
      <c r="F15">
        <v>3021</v>
      </c>
      <c r="G15">
        <v>2225</v>
      </c>
      <c r="H15">
        <v>796</v>
      </c>
      <c r="I15" s="1">
        <f>F15/E15*1000</f>
        <v>9.7347984403699286</v>
      </c>
      <c r="J15" s="1">
        <f>G15/E15*1000</f>
        <v>7.1697870009344893</v>
      </c>
      <c r="K15" s="1">
        <f>H15/E15*1000</f>
        <v>2.5650114394354397</v>
      </c>
    </row>
    <row r="16" spans="1:11" x14ac:dyDescent="0.35">
      <c r="A16" t="s">
        <v>5</v>
      </c>
      <c r="B16" t="s">
        <v>6</v>
      </c>
      <c r="C16">
        <v>2015</v>
      </c>
      <c r="D16">
        <v>308887</v>
      </c>
      <c r="E16">
        <v>306725</v>
      </c>
      <c r="F16">
        <v>2837</v>
      </c>
      <c r="G16">
        <v>2149</v>
      </c>
      <c r="H16">
        <v>688</v>
      </c>
      <c r="I16" s="1">
        <f>F16/E16*1000</f>
        <v>9.249327573559377</v>
      </c>
      <c r="J16" s="1">
        <f>G16/E16*1000</f>
        <v>7.0062759801124788</v>
      </c>
      <c r="K16" s="1">
        <f>H16/E16*1000</f>
        <v>2.2430515934468986</v>
      </c>
    </row>
    <row r="17" spans="1:11" x14ac:dyDescent="0.35">
      <c r="A17" t="s">
        <v>5</v>
      </c>
      <c r="B17" t="s">
        <v>6</v>
      </c>
      <c r="C17">
        <v>2016</v>
      </c>
      <c r="D17">
        <v>314814</v>
      </c>
      <c r="E17">
        <v>312683</v>
      </c>
      <c r="F17">
        <v>2865</v>
      </c>
      <c r="G17">
        <v>2114</v>
      </c>
      <c r="H17">
        <v>751</v>
      </c>
      <c r="I17" s="1">
        <f>F17/E17*1000</f>
        <v>9.1626343613180108</v>
      </c>
      <c r="J17" s="1">
        <f>G17/E17*1000</f>
        <v>6.7608408515973046</v>
      </c>
      <c r="K17" s="1">
        <f>H17/E17*1000</f>
        <v>2.4017935097207075</v>
      </c>
    </row>
    <row r="18" spans="1:11" x14ac:dyDescent="0.35">
      <c r="A18" t="s">
        <v>5</v>
      </c>
      <c r="B18" t="s">
        <v>6</v>
      </c>
      <c r="C18">
        <v>2017</v>
      </c>
      <c r="D18">
        <v>305667</v>
      </c>
      <c r="E18">
        <v>303478</v>
      </c>
      <c r="F18">
        <v>2974</v>
      </c>
      <c r="G18">
        <v>2174</v>
      </c>
      <c r="H18">
        <v>800</v>
      </c>
      <c r="I18" s="1">
        <f>F18/E18*1000</f>
        <v>9.7997218908784163</v>
      </c>
      <c r="J18" s="1">
        <f>G18/E18*1000</f>
        <v>7.1636164730227554</v>
      </c>
      <c r="K18" s="1">
        <f>H18/E18*1000</f>
        <v>2.63610541785566</v>
      </c>
    </row>
    <row r="19" spans="1:11" x14ac:dyDescent="0.35">
      <c r="A19" t="s">
        <v>5</v>
      </c>
      <c r="B19" t="s">
        <v>6</v>
      </c>
      <c r="C19">
        <v>2018</v>
      </c>
      <c r="D19">
        <v>303029</v>
      </c>
      <c r="E19">
        <v>300902</v>
      </c>
      <c r="F19">
        <v>2834</v>
      </c>
      <c r="G19">
        <v>2116</v>
      </c>
      <c r="H19">
        <v>718</v>
      </c>
      <c r="I19" s="1">
        <f>F19/E19*1000</f>
        <v>9.418348831180916</v>
      </c>
      <c r="J19" s="1">
        <f>G19/E19*1000</f>
        <v>7.0321898824201901</v>
      </c>
      <c r="K19" s="1">
        <f>H19/E19*1000</f>
        <v>2.386158948760726</v>
      </c>
    </row>
    <row r="20" spans="1:11" x14ac:dyDescent="0.35">
      <c r="A20" t="s">
        <v>5</v>
      </c>
      <c r="B20" t="s">
        <v>6</v>
      </c>
      <c r="C20">
        <v>2019</v>
      </c>
      <c r="D20">
        <v>303054</v>
      </c>
      <c r="E20">
        <v>300856</v>
      </c>
      <c r="F20">
        <v>2897</v>
      </c>
      <c r="G20">
        <v>2183</v>
      </c>
      <c r="H20">
        <v>714</v>
      </c>
      <c r="I20" s="1">
        <f>F20/E20*1000</f>
        <v>9.6291913739463393</v>
      </c>
      <c r="J20" s="1">
        <f>G20/E20*1000</f>
        <v>7.2559629856143806</v>
      </c>
      <c r="K20" s="1">
        <f>H20/E20*1000</f>
        <v>2.3732283883319591</v>
      </c>
    </row>
    <row r="21" spans="1:11" x14ac:dyDescent="0.35">
      <c r="A21" t="s">
        <v>5</v>
      </c>
      <c r="B21" t="s">
        <v>6</v>
      </c>
      <c r="C21">
        <v>2020</v>
      </c>
      <c r="D21">
        <v>295976</v>
      </c>
      <c r="E21">
        <v>293693</v>
      </c>
      <c r="F21">
        <v>3004</v>
      </c>
      <c r="G21">
        <v>2273</v>
      </c>
      <c r="H21">
        <v>731</v>
      </c>
      <c r="I21" s="1">
        <f>F21/E21*1000</f>
        <v>10.228367717310253</v>
      </c>
      <c r="J21" s="1">
        <f>G21/E21*1000</f>
        <v>7.7393741083376177</v>
      </c>
      <c r="K21" s="1">
        <f>H21/E21*1000</f>
        <v>2.4889936089726348</v>
      </c>
    </row>
    <row r="23" spans="1:11" x14ac:dyDescent="0.35">
      <c r="F23" t="s">
        <v>10</v>
      </c>
    </row>
  </sheetData>
  <sortState xmlns:xlrd2="http://schemas.microsoft.com/office/spreadsheetml/2017/richdata2" ref="A2:K21">
    <sortCondition ref="C3: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2023-04-16T05:29:26Z</dcterms:created>
  <dcterms:modified xsi:type="dcterms:W3CDTF">2023-04-24T13:26:14Z</dcterms:modified>
</cp:coreProperties>
</file>