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_3\Capstone\Data\kanishka\"/>
    </mc:Choice>
  </mc:AlternateContent>
  <xr:revisionPtr revIDLastSave="0" documentId="13_ncr:1_{1CA28440-8E4B-4147-A06A-223600B07980}" xr6:coauthVersionLast="47" xr6:coauthVersionMax="47" xr10:uidLastSave="{00000000-0000-0000-0000-000000000000}"/>
  <bookViews>
    <workbookView xWindow="-110" yWindow="-110" windowWidth="19420" windowHeight="10560" activeTab="2" xr2:uid="{E8A6D3C4-AA82-A74E-8A80-226DEEBC42DA}"/>
  </bookViews>
  <sheets>
    <sheet name="Sheet2" sheetId="2" r:id="rId1"/>
    <sheet name="Sheet1" sheetId="1" r:id="rId2"/>
    <sheet name="1" sheetId="3" r:id="rId3"/>
    <sheet name="2" sheetId="4" r:id="rId4"/>
    <sheet name="3" sheetId="5" r:id="rId5"/>
    <sheet name="4" sheetId="6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<sst xmlns="http://schemas.openxmlformats.org/spreadsheetml/2006/main" count="327" uniqueCount="88">
  <si>
    <t>Australia</t>
  </si>
  <si>
    <t>Total</t>
  </si>
  <si>
    <t>Mother's Indigenous status</t>
  </si>
  <si>
    <t>Indigenous</t>
  </si>
  <si>
    <t>Non-Indigenous</t>
  </si>
  <si>
    <t>Not stated</t>
  </si>
  <si>
    <t>. .</t>
  </si>
  <si>
    <t>Mother's age at birth</t>
  </si>
  <si>
    <t>Under 20</t>
  </si>
  <si>
    <t>20–24</t>
  </si>
  <si>
    <t>25–29</t>
  </si>
  <si>
    <t>30–34</t>
  </si>
  <si>
    <t>35–39</t>
  </si>
  <si>
    <t>40 or over</t>
  </si>
  <si>
    <t>Mother's country of birth</t>
  </si>
  <si>
    <t>Australia (includes External Territories)</t>
  </si>
  <si>
    <t>New Zealand</t>
  </si>
  <si>
    <t>Melanesia</t>
  </si>
  <si>
    <t>Micronesia</t>
  </si>
  <si>
    <t>Polynesia (excludes Hawaii)</t>
  </si>
  <si>
    <t>United Kingdom, Channel Islands and Isle of Man</t>
  </si>
  <si>
    <t>Ireland</t>
  </si>
  <si>
    <t>n.p.</t>
  </si>
  <si>
    <t>Western Europe</t>
  </si>
  <si>
    <t>Northern Europe</t>
  </si>
  <si>
    <t>Southern Europe</t>
  </si>
  <si>
    <t>South Eastern Europe</t>
  </si>
  <si>
    <t>Eastern Europe</t>
  </si>
  <si>
    <t>North Africa</t>
  </si>
  <si>
    <t>Middle East</t>
  </si>
  <si>
    <t>Mainland South-East Asia</t>
  </si>
  <si>
    <t>Maritime South-East Asia</t>
  </si>
  <si>
    <t>Chinese Asia (includes Mongolia)</t>
  </si>
  <si>
    <t>Japan and the Koreas</t>
  </si>
  <si>
    <t>Southern Asia</t>
  </si>
  <si>
    <t>Central Asia</t>
  </si>
  <si>
    <t>Northern America</t>
  </si>
  <si>
    <t>South America</t>
  </si>
  <si>
    <t>Central America</t>
  </si>
  <si>
    <t>Caribbean</t>
  </si>
  <si>
    <t>Central and West Africa</t>
  </si>
  <si>
    <t>Southern and East Africa</t>
  </si>
  <si>
    <t>Other</t>
  </si>
  <si>
    <t>Mother's country of birth—Australia or overseas born</t>
  </si>
  <si>
    <t>Born overseas</t>
  </si>
  <si>
    <t>Parity—number of previous pregnancies</t>
  </si>
  <si>
    <t>4 or more</t>
  </si>
  <si>
    <t>Remoteness area of mother's usual residence</t>
  </si>
  <si>
    <t>Major cities</t>
  </si>
  <si>
    <t>Inner regional</t>
  </si>
  <si>
    <t>Outer regional</t>
  </si>
  <si>
    <t>Remote</t>
  </si>
  <si>
    <t>Very remote</t>
  </si>
  <si>
    <t>Smoking status</t>
  </si>
  <si>
    <t>Smoked only in the first 20 weeks</t>
  </si>
  <si>
    <t>Smoked throughout pregnancy</t>
  </si>
  <si>
    <t>Did not report smoking</t>
  </si>
  <si>
    <t>Socioeconomic area of mother's usual residence</t>
  </si>
  <si>
    <t>Quintile 1 (Most disadvantaged)</t>
  </si>
  <si>
    <t>Quintile 2</t>
  </si>
  <si>
    <t>Quintile 3</t>
  </si>
  <si>
    <t>Quintile 4</t>
  </si>
  <si>
    <t>Quintile 5 (Least disadvantaged)</t>
  </si>
  <si>
    <t>State or territory of birth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</si>
  <si>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</si>
  <si>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</si>
  <si>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</si>
  <si>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</si>
  <si>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</si>
  <si>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</si>
  <si>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</si>
  <si>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</si>
  <si>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State or territory of mother's usual residence</t>
  </si>
  <si>
    <t>Non-Australian resident</t>
  </si>
  <si>
    <t>Other Territories</t>
  </si>
  <si>
    <t>Description</t>
  </si>
  <si>
    <t>Disaggregation</t>
  </si>
  <si>
    <t>Live births</t>
  </si>
  <si>
    <t>Perinatal</t>
  </si>
  <si>
    <t>Neonatal</t>
  </si>
  <si>
    <t>Stillbirth</t>
  </si>
  <si>
    <t>Rate_neonatal</t>
  </si>
  <si>
    <t>Rate_stillbirth</t>
  </si>
  <si>
    <t>Rate-Perinatal</t>
  </si>
  <si>
    <t>Total births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</si>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</sst>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Perinatal, Neonatal and Stillbirth rate per</a:t>
            </a:r>
            <a:r>
              <a:rPr lang="en-US" baseline="0"/>
              <a:t> 1000 live birth by Indigenious Status FY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Indigenous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'1'!$C$1:$H$1</c15:sqref>
                  </c15:fullRef>
                </c:ext>
              </c:extLst>
              <c:f>('1'!$D$1,'1'!$F$1,'1'!$H$1)</c:f>
              <c:strCache>
                <c:ptCount val="3"/>
                <c:pt idx="0">
                  <c:v>Rate-Perinatal</c:v>
                </c:pt>
                <c:pt idx="1">
                  <c:v>Rate_neonatal</c:v>
                </c:pt>
                <c:pt idx="2">
                  <c:v>Rate_stillbirth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'1'!$C$2:$H$2</c15:sqref>
                  </c15:fullRef>
                </c:ext>
              </c:extLst>
              <c:f>('1'!$D$2,'1'!$F$2,'1'!$H$2)</c:f>
              <c:numCache>
                <c:formatCode>General</c:formatCode>
                <c:ptCount val="3"/>
                <c:pt idx="0">
                  <c:v>17</c:v>
                </c:pt>
                <c:pt idx="1">
                  <c:v>11.9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5-4417-A7AD-0B66906ADDB2}"/>
            </c:ext>
          </c:extLst>
        </c:ser>
        <c:ser>
          <c:idx val="1"/>
          <c:order val="1"/>
          <c:tx>
            <c:strRef>
              <c:f>'1'!$B$3</c:f>
              <c:strCache>
                <c:ptCount val="1"/>
                <c:pt idx="0">
                  <c:v>Non-Indigenous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'1'!$C$1:$H$1</c15:sqref>
                  </c15:fullRef>
                </c:ext>
              </c:extLst>
              <c:f>('1'!$D$1,'1'!$F$1,'1'!$H$1)</c:f>
              <c:strCache>
                <c:ptCount val="3"/>
                <c:pt idx="0">
                  <c:v>Rate-Perinatal</c:v>
                </c:pt>
                <c:pt idx="1">
                  <c:v>Rate_neonatal</c:v>
                </c:pt>
                <c:pt idx="2">
                  <c:v>Rate_stillbirth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'1'!$C$3:$H$3</c15:sqref>
                  </c15:fullRef>
                </c:ext>
              </c:extLst>
              <c:f>('1'!$D$3,'1'!$F$3,'1'!$H$3)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7.4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5-4417-A7AD-0B66906ADDB2}"/>
            </c:ext>
          </c:extLst>
        </c:ser>
        <c:ser>
          <c:idx val="2"/>
          <c:order val="2"/>
          <c:tx>
            <c:strRef>
              <c:f>'1'!$B$4</c:f>
              <c:strCache>
                <c:ptCount val="1"/>
                <c:pt idx="0">
                  <c:v>Not stated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'1'!$C$1:$H$1</c15:sqref>
                  </c15:fullRef>
                </c:ext>
              </c:extLst>
              <c:f>('1'!$D$1,'1'!$F$1,'1'!$H$1)</c:f>
              <c:strCache>
                <c:ptCount val="3"/>
                <c:pt idx="0">
                  <c:v>Rate-Perinatal</c:v>
                </c:pt>
                <c:pt idx="1">
                  <c:v>Rate_neonatal</c:v>
                </c:pt>
                <c:pt idx="2">
                  <c:v>Rate_stillbirth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'1'!$C$4:$H$4</c15:sqref>
                  </c15:fullRef>
                </c:ext>
              </c:extLst>
              <c:f>('1'!$D$4,'1'!$F$4,'1'!$H$4)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5-4417-A7AD-0B66906A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27920"/>
        <c:axId val="554738960"/>
      </c:barChart>
      <c:catAx>
        <c:axId val="5547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8960"/>
        <c:crosses val="autoZero"/>
        <c:auto val="1"/>
        <c:lblAlgn val="ctr"/>
        <c:lblOffset val="100"/>
        <c:noMultiLvlLbl val="0"/>
      </c:catAx>
      <c:valAx>
        <c:axId val="55473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Perinatal, neo-natal and stillbirth</a:t>
            </a:r>
            <a:r>
              <a:rPr lang="en-US" baseline="0"/>
              <a:t> by area remoteness FY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Rate-Perinatal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'2'!$B$2:$B$6</c:f>
              <c:strCache>
                <c:ptCount val="5"/>
                <c:pt idx="0">
                  <c:v>Major cities</c:v>
                </c:pt>
                <c:pt idx="1">
                  <c:v>Inner regional</c:v>
                </c:pt>
                <c:pt idx="2">
                  <c:v>Outer regional</c:v>
                </c:pt>
                <c:pt idx="3">
                  <c:v>Remote</c:v>
                </c:pt>
                <c:pt idx="4">
                  <c:v>Very remote</c:v>
                </c:pt>
              </c:strCache>
            </c:strRef>
          </c:cat>
          <c:val>
            <c:numRef>
              <c:f>'2'!$C$2:$C$6</c:f>
              <c:numCache>
                <c:formatCode>General</c:formatCode>
                <c:ptCount val="5"/>
                <c:pt idx="0">
                  <c:v>9.6</c:v>
                </c:pt>
                <c:pt idx="1">
                  <c:v>10.5</c:v>
                </c:pt>
                <c:pt idx="2">
                  <c:v>11.5</c:v>
                </c:pt>
                <c:pt idx="3">
                  <c:v>13.6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A-4E5B-8DC1-C3C4F5AE9AF3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Rate_neonatal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'2'!$B$2:$B$6</c:f>
              <c:strCache>
                <c:ptCount val="5"/>
                <c:pt idx="0">
                  <c:v>Major cities</c:v>
                </c:pt>
                <c:pt idx="1">
                  <c:v>Inner regional</c:v>
                </c:pt>
                <c:pt idx="2">
                  <c:v>Outer regional</c:v>
                </c:pt>
                <c:pt idx="3">
                  <c:v>Remote</c:v>
                </c:pt>
                <c:pt idx="4">
                  <c:v>Very remote</c:v>
                </c:pt>
              </c:strCache>
            </c:strRef>
          </c:cat>
          <c:val>
            <c:numRef>
              <c:f>'2'!$D$2:$D$6</c:f>
              <c:numCache>
                <c:formatCode>General</c:formatCode>
                <c:ptCount val="5"/>
                <c:pt idx="0">
                  <c:v>7.3</c:v>
                </c:pt>
                <c:pt idx="1">
                  <c:v>8</c:v>
                </c:pt>
                <c:pt idx="2">
                  <c:v>8.3000000000000007</c:v>
                </c:pt>
                <c:pt idx="3">
                  <c:v>9</c:v>
                </c:pt>
                <c:pt idx="4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A-4E5B-8DC1-C3C4F5AE9AF3}"/>
            </c:ext>
          </c:extLst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Rate_stillbirth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'2'!$B$2:$B$6</c:f>
              <c:strCache>
                <c:ptCount val="5"/>
                <c:pt idx="0">
                  <c:v>Major cities</c:v>
                </c:pt>
                <c:pt idx="1">
                  <c:v>Inner regional</c:v>
                </c:pt>
                <c:pt idx="2">
                  <c:v>Outer regional</c:v>
                </c:pt>
                <c:pt idx="3">
                  <c:v>Remote</c:v>
                </c:pt>
                <c:pt idx="4">
                  <c:v>Very remote</c:v>
                </c:pt>
              </c:strCache>
            </c:strRef>
          </c:cat>
          <c:val>
            <c:numRef>
              <c:f>'2'!$E$2:$E$6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</c:v>
                </c:pt>
                <c:pt idx="2">
                  <c:v>3.2</c:v>
                </c:pt>
                <c:pt idx="3">
                  <c:v>4.7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A-4E5B-8DC1-C3C4F5AE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06272"/>
        <c:axId val="557299552"/>
      </c:barChart>
      <c:catAx>
        <c:axId val="5573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9552"/>
        <c:crosses val="autoZero"/>
        <c:auto val="1"/>
        <c:lblAlgn val="ctr"/>
        <c:lblOffset val="100"/>
        <c:noMultiLvlLbl val="0"/>
      </c:catAx>
      <c:valAx>
        <c:axId val="557299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Rate of Perinatal, neo-natal and stillbirth by Smoking during pregnancy FY 2020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Smoked only in the first 20 weeks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'3'!$C$1:$E$1</c:f>
              <c:strCache>
                <c:ptCount val="3"/>
                <c:pt idx="0">
                  <c:v>Rate-Perinatal</c:v>
                </c:pt>
                <c:pt idx="1">
                  <c:v>Rate_neonatal</c:v>
                </c:pt>
                <c:pt idx="2">
                  <c:v>Rate_stillbirth</c:v>
                </c:pt>
              </c:strCache>
            </c:strRef>
          </c:cat>
          <c:val>
            <c:numRef>
              <c:f>'3'!$C$2:$E$2</c:f>
              <c:numCache>
                <c:formatCode>General</c:formatCode>
                <c:ptCount val="3"/>
                <c:pt idx="0">
                  <c:v>10.199999999999999</c:v>
                </c:pt>
                <c:pt idx="1">
                  <c:v>7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E94-9702-6FB0E2193166}"/>
            </c:ext>
          </c:extLst>
        </c:ser>
        <c:ser>
          <c:idx val="1"/>
          <c:order val="1"/>
          <c:tx>
            <c:strRef>
              <c:f>'3'!$B$3</c:f>
              <c:strCache>
                <c:ptCount val="1"/>
                <c:pt idx="0">
                  <c:v>Smoked throughout pregnancy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'3'!$C$1:$E$1</c:f>
              <c:strCache>
                <c:ptCount val="3"/>
                <c:pt idx="0">
                  <c:v>Rate-Perinatal</c:v>
                </c:pt>
                <c:pt idx="1">
                  <c:v>Rate_neonatal</c:v>
                </c:pt>
                <c:pt idx="2">
                  <c:v>Rate_stillbirth</c:v>
                </c:pt>
              </c:strCache>
            </c:strRef>
          </c:cat>
          <c:val>
            <c:numRef>
              <c:f>'3'!$C$3:$E$3</c:f>
              <c:numCache>
                <c:formatCode>General</c:formatCode>
                <c:ptCount val="3"/>
                <c:pt idx="0">
                  <c:v>17.2</c:v>
                </c:pt>
                <c:pt idx="1">
                  <c:v>12.8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4E94-9702-6FB0E2193166}"/>
            </c:ext>
          </c:extLst>
        </c:ser>
        <c:ser>
          <c:idx val="2"/>
          <c:order val="2"/>
          <c:tx>
            <c:strRef>
              <c:f>'3'!$B$4</c:f>
              <c:strCache>
                <c:ptCount val="1"/>
                <c:pt idx="0">
                  <c:v>Did not report smoking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'3'!$C$1:$E$1</c:f>
              <c:strCache>
                <c:ptCount val="3"/>
                <c:pt idx="0">
                  <c:v>Rate-Perinatal</c:v>
                </c:pt>
                <c:pt idx="1">
                  <c:v>Rate_neonatal</c:v>
                </c:pt>
                <c:pt idx="2">
                  <c:v>Rate_stillbirth</c:v>
                </c:pt>
              </c:strCache>
            </c:strRef>
          </c:cat>
          <c:val>
            <c:numRef>
              <c:f>'3'!$C$4:$E$4</c:f>
              <c:numCache>
                <c:formatCode>General</c:formatCode>
                <c:ptCount val="3"/>
                <c:pt idx="0">
                  <c:v>9.1999999999999993</c:v>
                </c:pt>
                <c:pt idx="1">
                  <c:v>7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9-4E94-9702-6FB0E219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73344"/>
        <c:axId val="653467104"/>
      </c:barChart>
      <c:catAx>
        <c:axId val="6534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7104"/>
        <c:crosses val="autoZero"/>
        <c:auto val="1"/>
        <c:lblAlgn val="ctr"/>
        <c:lblOffset val="100"/>
        <c:noMultiLvlLbl val="0"/>
      </c:catAx>
      <c:valAx>
        <c:axId val="65346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Rate of Perinatal, neo-natal and stillbirth by Socio-economic condition FY 2020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Rate-Perinatal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'4'!$B$2:$B$6</c:f>
              <c:strCache>
                <c:ptCount val="5"/>
                <c:pt idx="0">
                  <c:v>Quintile 1 (Most disadvantaged)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Quintile 5 (Least disadvantaged)</c:v>
                </c:pt>
              </c:strCache>
            </c:strRef>
          </c:cat>
          <c:val>
            <c:numRef>
              <c:f>'4'!$C$2:$C$6</c:f>
              <c:numCache>
                <c:formatCode>General</c:formatCode>
                <c:ptCount val="5"/>
                <c:pt idx="0">
                  <c:v>12.1</c:v>
                </c:pt>
                <c:pt idx="1">
                  <c:v>10.7</c:v>
                </c:pt>
                <c:pt idx="2">
                  <c:v>9.6999999999999993</c:v>
                </c:pt>
                <c:pt idx="3">
                  <c:v>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45C-BE77-8C42C1A34E69}"/>
            </c:ext>
          </c:extLst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Rate_neonatal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'4'!$B$2:$B$6</c:f>
              <c:strCache>
                <c:ptCount val="5"/>
                <c:pt idx="0">
                  <c:v>Quintile 1 (Most disadvantaged)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Quintile 5 (Least disadvantaged)</c:v>
                </c:pt>
              </c:strCache>
            </c:strRef>
          </c:cat>
          <c:val>
            <c:numRef>
              <c:f>'4'!$D$2:$D$6</c:f>
              <c:numCache>
                <c:formatCode>General</c:formatCode>
                <c:ptCount val="5"/>
                <c:pt idx="0">
                  <c:v>8.9</c:v>
                </c:pt>
                <c:pt idx="1">
                  <c:v>8.4</c:v>
                </c:pt>
                <c:pt idx="2">
                  <c:v>7.1</c:v>
                </c:pt>
                <c:pt idx="3">
                  <c:v>6.7</c:v>
                </c:pt>
                <c:pt idx="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6-445C-BE77-8C42C1A34E69}"/>
            </c:ext>
          </c:extLst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Rate_stillbirth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'4'!$B$2:$B$6</c:f>
              <c:strCache>
                <c:ptCount val="5"/>
                <c:pt idx="0">
                  <c:v>Quintile 1 (Most disadvantaged)</c:v>
                </c:pt>
                <c:pt idx="1">
                  <c:v>Quintile 2</c:v>
                </c:pt>
                <c:pt idx="2">
                  <c:v>Quintile 3</c:v>
                </c:pt>
                <c:pt idx="3">
                  <c:v>Quintile 4</c:v>
                </c:pt>
                <c:pt idx="4">
                  <c:v>Quintile 5 (Least disadvantaged)</c:v>
                </c:pt>
              </c:strCache>
            </c:strRef>
          </c:cat>
          <c:val>
            <c:numRef>
              <c:f>'4'!$E$2:$E$6</c:f>
              <c:numCache>
                <c:formatCode>General</c:formatCode>
                <c:ptCount val="5"/>
                <c:pt idx="0">
                  <c:v>3.2</c:v>
                </c:pt>
                <c:pt idx="1">
                  <c:v>2.4</c:v>
                </c:pt>
                <c:pt idx="2">
                  <c:v>2.6</c:v>
                </c:pt>
                <c:pt idx="3">
                  <c:v>2.2999999999999998</c:v>
                </c:pt>
                <c:pt idx="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6-445C-BE77-8C42C1A3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297632"/>
        <c:axId val="557304832"/>
      </c:barChart>
      <c:catAx>
        <c:axId val="5572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04832"/>
        <c:crosses val="autoZero"/>
        <c:auto val="1"/>
        <c:lblAlgn val="ctr"/>
        <c:lblOffset val="100"/>
        <c:noMultiLvlLbl val="0"/>
      </c:catAx>
      <c:valAx>
        <c:axId val="557304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101600</xdr:rowOff>
    </xdr:from>
    <xdr:to>
      <xdr:col>10</xdr:col>
      <xdr:colOff>25400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9E6B9-C508-E169-7D5F-B89FF4D21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1720850</xdr:colOff>
      <xdr:row>5</xdr:row>
      <xdr:rowOff>101600</xdr:rowOff>
    </xdr:from>
    <xdr:to>
      <xdr:col>7</xdr:col>
      <xdr:colOff>50800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9C574-C456-B2EF-ED01-D647945BD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5</xdr:row>
      <xdr:rowOff>101600</xdr:rowOff>
    </xdr:from>
    <xdr:to>
      <xdr:col>16</xdr:col>
      <xdr:colOff>412750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E1CD8-9EB1-0BD6-3D09-9AB999E9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5</xdr:row>
      <xdr:rowOff>101600</xdr:rowOff>
    </xdr:from>
    <xdr:to>
      <xdr:col>10</xdr:col>
      <xdr:colOff>596900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D8522-9146-4C80-867D-87C4DF742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1.028886458334" createdVersion="8" refreshedVersion="8" minRefreshableVersion="3" recordCount="83" xr:uid="{603EF349-C6BF-45AA-9855-51F09E547746}">
  <cacheSource type="worksheet">
    <worksheetSource ref="A1:J84" sheet="Sheet1"/>
  </cacheSource>
  <cacheFields count="13">
    <cacheField name="Grouped by" numFmtId="0">
      <sharedItems/>
    </cacheField>
    <cacheField name="Description" numFmtId="0">
      <sharedItems count="1">
        <s v="Total"/>
      </sharedItems>
    </cacheField>
    <cacheField name="Disaggregation" numFmtId="0">
      <sharedItems count="11">
        <s v="Australia"/>
        <s v="Mother's Indigenous status"/>
        <s v="Mother's age at birth"/>
        <s v="Mother's country of birth"/>
        <s v="Mother's country of birth—Australia or overseas born"/>
        <s v="Parity—number of previous pregnancies"/>
        <s v="Remoteness area of mother's usual residence"/>
        <s v="Smoking status"/>
        <s v="Socioeconomic area of mother's usual residence"/>
        <s v="State or territory of birth"/>
        <s v="State or territory of mother's usual residence"/>
      </sharedItems>
    </cacheField>
    <cacheField name="Code" numFmtId="0">
      <sharedItems containsSemiMixedTypes="0" containsString="0" containsNumber="1" containsInteger="1" minValue="0" maxValue="99"/>
    </cacheField>
    <cacheField name="Description2" numFmtId="0">
      <sharedItems containsMixedTypes="1" containsNumber="1" containsInteger="1" minValue="0" maxValue="3"/>
    </cacheField>
    <cacheField name="Total births" numFmtId="0">
      <sharedItems containsSemiMixedTypes="0" containsString="0" containsNumber="1" containsInteger="1" minValue="9" maxValue="295976"/>
    </cacheField>
    <cacheField name="Live births" numFmtId="0">
      <sharedItems containsSemiMixedTypes="0" containsString="0" containsNumber="1" containsInteger="1" minValue="9" maxValue="293693"/>
    </cacheField>
    <cacheField name="Perinatal" numFmtId="0">
      <sharedItems containsMixedTypes="1" containsNumber="1" containsInteger="1" minValue="0" maxValue="3004"/>
    </cacheField>
    <cacheField name="Rate-Perinatal" numFmtId="0">
      <sharedItems containsMixedTypes="1" containsNumber="1" minValue="5.5" maxValue="22.5"/>
    </cacheField>
    <cacheField name="Neonatal" numFmtId="0">
      <sharedItems containsMixedTypes="1" containsNumber="1" containsInteger="1" minValue="0" maxValue="2273"/>
    </cacheField>
    <cacheField name="Rate_neonatal" numFmtId="0">
      <sharedItems containsMixedTypes="1" containsNumber="1" minValue="5.2" maxValue="19.899999999999999"/>
    </cacheField>
    <cacheField name="Stillbirth" numFmtId="0">
      <sharedItems containsMixedTypes="1" containsNumber="1" containsInteger="1" minValue="0" maxValue="731"/>
    </cacheField>
    <cacheField name="Rate_stillbirth" numFmtId="0">
      <sharedItems containsMixedTypes="1" containsNumber="1" minValue="0" maxValue="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Australia"/>
    <x v="0"/>
    <x v="0"/>
    <n v="1"/>
    <s v="Australia"/>
    <n v="295976"/>
    <n v="293693"/>
    <n v="3004"/>
    <n v="10.1"/>
    <n v="2273"/>
    <n v="7.7"/>
    <n v="731"/>
    <n v="2.5"/>
  </r>
  <r>
    <s v="Australia"/>
    <x v="0"/>
    <x v="1"/>
    <n v="1"/>
    <s v="Indigenous"/>
    <n v="14605"/>
    <n v="14430"/>
    <n v="249"/>
    <n v="17"/>
    <n v="174"/>
    <n v="11.9"/>
    <n v="75"/>
    <n v="5.2"/>
  </r>
  <r>
    <s v="Australia"/>
    <x v="0"/>
    <x v="1"/>
    <n v="2"/>
    <s v="Non-Indigenous"/>
    <n v="280271"/>
    <n v="278177"/>
    <n v="2736"/>
    <n v="9.8000000000000007"/>
    <n v="2084"/>
    <n v="7.4"/>
    <n v="652"/>
    <n v="2.2999999999999998"/>
  </r>
  <r>
    <s v="Australia"/>
    <x v="0"/>
    <x v="1"/>
    <n v="99"/>
    <s v="Not stated"/>
    <n v="1100"/>
    <n v="1086"/>
    <n v="19"/>
    <s v=". ."/>
    <n v="15"/>
    <s v=". ."/>
    <n v="4"/>
    <s v=". ."/>
  </r>
  <r>
    <s v="Australia"/>
    <x v="0"/>
    <x v="2"/>
    <n v="1"/>
    <s v="Under 20"/>
    <n v="5263"/>
    <n v="5182"/>
    <n v="100"/>
    <n v="19"/>
    <n v="80"/>
    <n v="15.2"/>
    <n v="20"/>
    <n v="3.9"/>
  </r>
  <r>
    <s v="Australia"/>
    <x v="0"/>
    <x v="2"/>
    <n v="2"/>
    <s v="20–24"/>
    <n v="30388"/>
    <n v="30113"/>
    <n v="377"/>
    <n v="12.4"/>
    <n v="274"/>
    <n v="9"/>
    <n v="103"/>
    <n v="3.4"/>
  </r>
  <r>
    <s v="Australia"/>
    <x v="0"/>
    <x v="2"/>
    <n v="3"/>
    <s v="25–29"/>
    <n v="75913"/>
    <n v="75361"/>
    <n v="719"/>
    <n v="9.5"/>
    <n v="550"/>
    <n v="7.2"/>
    <n v="169"/>
    <n v="2.2000000000000002"/>
  </r>
  <r>
    <s v="Australia"/>
    <x v="0"/>
    <x v="2"/>
    <n v="4"/>
    <s v="30–34"/>
    <n v="108587"/>
    <n v="107861"/>
    <n v="964"/>
    <n v="8.9"/>
    <n v="721"/>
    <n v="6.6"/>
    <n v="243"/>
    <n v="2.2999999999999998"/>
  </r>
  <r>
    <s v="Australia"/>
    <x v="0"/>
    <x v="2"/>
    <n v="5"/>
    <s v="35–39"/>
    <n v="62294"/>
    <n v="61808"/>
    <n v="630"/>
    <n v="10.1"/>
    <n v="484"/>
    <n v="7.8"/>
    <n v="146"/>
    <n v="2.4"/>
  </r>
  <r>
    <s v="Australia"/>
    <x v="0"/>
    <x v="2"/>
    <n v="6"/>
    <s v="40 or over"/>
    <n v="13481"/>
    <n v="13320"/>
    <n v="210"/>
    <n v="15.6"/>
    <n v="161"/>
    <n v="11.9"/>
    <n v="49"/>
    <n v="3.7"/>
  </r>
  <r>
    <s v="Australia"/>
    <x v="0"/>
    <x v="2"/>
    <n v="99"/>
    <s v="Not stated"/>
    <n v="50"/>
    <n v="48"/>
    <n v="4"/>
    <s v=". ."/>
    <n v="3"/>
    <s v=". ."/>
    <n v="1"/>
    <s v=". ."/>
  </r>
  <r>
    <s v="Australia"/>
    <x v="0"/>
    <x v="3"/>
    <n v="1"/>
    <s v="Australia (includes External Territories)"/>
    <n v="190435"/>
    <n v="188986"/>
    <n v="1896"/>
    <n v="10"/>
    <n v="1439"/>
    <n v="7.6"/>
    <n v="457"/>
    <n v="2.4"/>
  </r>
  <r>
    <s v="Australia"/>
    <x v="0"/>
    <x v="3"/>
    <n v="12"/>
    <s v="New Zealand"/>
    <n v="7973"/>
    <n v="7916"/>
    <n v="70"/>
    <n v="8.8000000000000007"/>
    <n v="57"/>
    <n v="7.1"/>
    <n v="13"/>
    <n v="1.6"/>
  </r>
  <r>
    <s v="Australia"/>
    <x v="0"/>
    <x v="3"/>
    <n v="13"/>
    <s v="Melanesia"/>
    <n v="383"/>
    <n v="377"/>
    <n v="6"/>
    <n v="15.7"/>
    <n v="6"/>
    <n v="15.7"/>
    <n v="0"/>
    <n v="0"/>
  </r>
  <r>
    <s v="Australia"/>
    <x v="0"/>
    <x v="3"/>
    <n v="14"/>
    <s v="Micronesia"/>
    <n v="38"/>
    <n v="38"/>
    <n v="0"/>
    <s v=". ."/>
    <n v="0"/>
    <s v=". ."/>
    <n v="0"/>
    <s v=". ."/>
  </r>
  <r>
    <s v="Australia"/>
    <x v="0"/>
    <x v="3"/>
    <n v="15"/>
    <s v="Polynesia (excludes Hawaii)"/>
    <n v="1897"/>
    <n v="1878"/>
    <n v="35"/>
    <n v="18.5"/>
    <n v="19"/>
    <n v="10"/>
    <n v="16"/>
    <n v="8.5"/>
  </r>
  <r>
    <s v="Australia"/>
    <x v="0"/>
    <x v="3"/>
    <n v="21"/>
    <s v="United Kingdom, Channel Islands and Isle of Man"/>
    <n v="7102"/>
    <n v="7060"/>
    <n v="54"/>
    <n v="7.6"/>
    <n v="42"/>
    <n v="5.9"/>
    <n v="12"/>
    <n v="1.7"/>
  </r>
  <r>
    <s v="Australia"/>
    <x v="0"/>
    <x v="3"/>
    <n v="22"/>
    <s v="Ireland"/>
    <n v="1554"/>
    <n v="1543"/>
    <n v="12"/>
    <n v="7.7"/>
    <s v="n.p."/>
    <s v="n.p."/>
    <s v="n.p."/>
    <s v="n.p."/>
  </r>
  <r>
    <s v="Australia"/>
    <x v="0"/>
    <x v="3"/>
    <n v="23"/>
    <s v="Western Europe"/>
    <n v="2071"/>
    <n v="2061"/>
    <n v="12"/>
    <n v="5.8"/>
    <s v="n.p."/>
    <s v="n.p."/>
    <s v="n.p."/>
    <s v="n.p."/>
  </r>
  <r>
    <s v="Australia"/>
    <x v="0"/>
    <x v="3"/>
    <n v="24"/>
    <s v="Northern Europe"/>
    <n v="454"/>
    <n v="453"/>
    <s v="n.p."/>
    <s v="n.p."/>
    <s v="n.p."/>
    <s v="n.p."/>
    <s v="n.p."/>
    <s v="n.p."/>
  </r>
  <r>
    <s v="Australia"/>
    <x v="0"/>
    <x v="3"/>
    <n v="31"/>
    <s v="Southern Europe"/>
    <n v="805"/>
    <n v="803"/>
    <s v="n.p."/>
    <s v="n.p."/>
    <s v="n.p."/>
    <s v="n.p."/>
    <n v="0"/>
    <n v="0"/>
  </r>
  <r>
    <s v="Australia"/>
    <x v="0"/>
    <x v="3"/>
    <n v="32"/>
    <s v="South Eastern Europe"/>
    <n v="1808"/>
    <n v="1790"/>
    <n v="27"/>
    <n v="14.9"/>
    <n v="18"/>
    <n v="10"/>
    <n v="9"/>
    <n v="5"/>
  </r>
  <r>
    <s v="Australia"/>
    <x v="0"/>
    <x v="3"/>
    <n v="33"/>
    <s v="Eastern Europe"/>
    <n v="1828"/>
    <n v="1818"/>
    <n v="10"/>
    <n v="5.5"/>
    <n v="10"/>
    <n v="5.5"/>
    <n v="0"/>
    <n v="0"/>
  </r>
  <r>
    <s v="Australia"/>
    <x v="0"/>
    <x v="3"/>
    <n v="41"/>
    <s v="North Africa"/>
    <n v="1799"/>
    <n v="1778"/>
    <n v="23"/>
    <n v="12.8"/>
    <s v="n.p."/>
    <s v="n.p."/>
    <s v="n.p."/>
    <s v="n.p."/>
  </r>
  <r>
    <s v="Australia"/>
    <x v="0"/>
    <x v="3"/>
    <n v="42"/>
    <s v="Middle East"/>
    <n v="6778"/>
    <n v="6717"/>
    <n v="82"/>
    <n v="12.1"/>
    <n v="60"/>
    <n v="8.9"/>
    <n v="22"/>
    <n v="3.3"/>
  </r>
  <r>
    <s v="Australia"/>
    <x v="0"/>
    <x v="3"/>
    <n v="51"/>
    <s v="Mainland South-East Asia"/>
    <n v="6698"/>
    <n v="6656"/>
    <n v="55"/>
    <n v="8.1999999999999993"/>
    <n v="42"/>
    <n v="6.3"/>
    <n v="13"/>
    <n v="2"/>
  </r>
  <r>
    <s v="Australia"/>
    <x v="0"/>
    <x v="3"/>
    <n v="52"/>
    <s v="Maritime South-East Asia"/>
    <n v="9376"/>
    <n v="9326"/>
    <n v="72"/>
    <n v="7.7"/>
    <n v="51"/>
    <n v="5.4"/>
    <n v="21"/>
    <n v="2.2999999999999998"/>
  </r>
  <r>
    <s v="Australia"/>
    <x v="0"/>
    <x v="3"/>
    <n v="61"/>
    <s v="Chinese Asia (includes Mongolia)"/>
    <n v="10146"/>
    <n v="10075"/>
    <n v="99"/>
    <n v="9.8000000000000007"/>
    <n v="71"/>
    <n v="7"/>
    <n v="28"/>
    <n v="2.8"/>
  </r>
  <r>
    <s v="Australia"/>
    <x v="0"/>
    <x v="3"/>
    <n v="62"/>
    <s v="Japan and the Koreas"/>
    <n v="2512"/>
    <n v="2499"/>
    <n v="21"/>
    <n v="8.4"/>
    <n v="13"/>
    <n v="5.2"/>
    <n v="8"/>
    <n v="3.2"/>
  </r>
  <r>
    <s v="Australia"/>
    <x v="0"/>
    <x v="3"/>
    <n v="71"/>
    <s v="Southern Asia"/>
    <n v="26601"/>
    <n v="26357"/>
    <n v="319"/>
    <n v="12"/>
    <n v="243"/>
    <n v="9.1"/>
    <n v="76"/>
    <n v="2.9"/>
  </r>
  <r>
    <s v="Australia"/>
    <x v="0"/>
    <x v="3"/>
    <n v="72"/>
    <s v="Central Asia"/>
    <n v="2148"/>
    <n v="2124"/>
    <n v="33"/>
    <n v="15.4"/>
    <n v="24"/>
    <n v="11.2"/>
    <n v="9"/>
    <n v="4.2"/>
  </r>
  <r>
    <s v="Australia"/>
    <x v="0"/>
    <x v="3"/>
    <n v="81"/>
    <s v="Northern America"/>
    <n v="2458"/>
    <n v="2444"/>
    <n v="19"/>
    <n v="7.7"/>
    <n v="14"/>
    <n v="5.7"/>
    <n v="5"/>
    <n v="2"/>
  </r>
  <r>
    <s v="Australia"/>
    <x v="0"/>
    <x v="3"/>
    <n v="82"/>
    <s v="South America"/>
    <n v="2550"/>
    <n v="2535"/>
    <n v="17"/>
    <n v="6.7"/>
    <s v="n.p."/>
    <s v="n.p."/>
    <s v="n.p."/>
    <s v="n.p."/>
  </r>
  <r>
    <s v="Australia"/>
    <x v="0"/>
    <x v="3"/>
    <n v="83"/>
    <s v="Central America"/>
    <n v="305"/>
    <n v="302"/>
    <s v="n.p."/>
    <s v="n.p."/>
    <s v="n.p."/>
    <s v="n.p."/>
    <n v="0"/>
    <n v="0"/>
  </r>
  <r>
    <s v="Australia"/>
    <x v="0"/>
    <x v="3"/>
    <n v="84"/>
    <s v="Caribbean"/>
    <n v="62"/>
    <n v="60"/>
    <s v="n.p."/>
    <s v="n.p."/>
    <s v="n.p."/>
    <s v="n.p."/>
    <s v="n.p."/>
    <s v="n.p."/>
  </r>
  <r>
    <s v="Australia"/>
    <x v="0"/>
    <x v="3"/>
    <n v="91"/>
    <s v="Central and West Africa"/>
    <n v="1498"/>
    <n v="1477"/>
    <n v="29"/>
    <n v="19.399999999999999"/>
    <n v="21"/>
    <n v="14"/>
    <n v="8"/>
    <n v="5.4"/>
  </r>
  <r>
    <s v="Australia"/>
    <x v="0"/>
    <x v="3"/>
    <n v="92"/>
    <s v="Southern and East Africa"/>
    <n v="5391"/>
    <n v="5355"/>
    <n v="53"/>
    <n v="9.8000000000000007"/>
    <n v="36"/>
    <n v="6.7"/>
    <n v="17"/>
    <n v="3.2"/>
  </r>
  <r>
    <s v="Australia"/>
    <x v="0"/>
    <x v="3"/>
    <n v="97"/>
    <s v="Other"/>
    <n v="74"/>
    <n v="73"/>
    <s v="n.p."/>
    <s v="n.p."/>
    <s v="n.p."/>
    <s v="n.p."/>
    <n v="0"/>
    <s v="n.p."/>
  </r>
  <r>
    <s v="Australia"/>
    <x v="0"/>
    <x v="3"/>
    <n v="98"/>
    <s v="Not stated"/>
    <n v="1232"/>
    <n v="1192"/>
    <n v="49"/>
    <s v=". ."/>
    <n v="41"/>
    <s v=". ."/>
    <n v="8"/>
    <s v=". ."/>
  </r>
  <r>
    <s v="Australia"/>
    <x v="0"/>
    <x v="4"/>
    <n v="1"/>
    <s v="Australia (includes External Territories)"/>
    <n v="190435"/>
    <n v="188986"/>
    <n v="1896"/>
    <n v="10"/>
    <n v="1439"/>
    <n v="7.6"/>
    <n v="457"/>
    <n v="2.4"/>
  </r>
  <r>
    <s v="Australia"/>
    <x v="0"/>
    <x v="4"/>
    <n v="2"/>
    <s v="Born overseas"/>
    <n v="104309"/>
    <n v="103515"/>
    <n v="1059"/>
    <n v="10.199999999999999"/>
    <n v="793"/>
    <n v="7.6"/>
    <n v="266"/>
    <n v="2.6"/>
  </r>
  <r>
    <s v="Australia"/>
    <x v="0"/>
    <x v="4"/>
    <n v="99"/>
    <s v="Not stated"/>
    <n v="1232"/>
    <n v="1192"/>
    <n v="49"/>
    <s v=". ."/>
    <n v="41"/>
    <s v=". ."/>
    <n v="8"/>
    <s v=". ."/>
  </r>
  <r>
    <s v="Australia"/>
    <x v="0"/>
    <x v="5"/>
    <n v="0"/>
    <n v="0"/>
    <n v="128635"/>
    <n v="127572"/>
    <n v="1380"/>
    <n v="10.7"/>
    <n v="1063"/>
    <n v="8.3000000000000007"/>
    <n v="317"/>
    <n v="2.5"/>
  </r>
  <r>
    <s v="Australia"/>
    <x v="0"/>
    <x v="5"/>
    <n v="1"/>
    <n v="1"/>
    <n v="102726"/>
    <n v="102111"/>
    <n v="815"/>
    <n v="7.9"/>
    <n v="607"/>
    <n v="5.9"/>
    <n v="208"/>
    <n v="2"/>
  </r>
  <r>
    <s v="Australia"/>
    <x v="0"/>
    <x v="5"/>
    <n v="2"/>
    <n v="2"/>
    <n v="40272"/>
    <n v="39950"/>
    <n v="423"/>
    <n v="10.5"/>
    <n v="320"/>
    <n v="7.9"/>
    <n v="103"/>
    <n v="2.6"/>
  </r>
  <r>
    <s v="Australia"/>
    <x v="0"/>
    <x v="5"/>
    <n v="3"/>
    <n v="3"/>
    <n v="14096"/>
    <n v="13937"/>
    <n v="204"/>
    <n v="14.5"/>
    <n v="158"/>
    <n v="11.2"/>
    <n v="46"/>
    <n v="3.3"/>
  </r>
  <r>
    <s v="Australia"/>
    <x v="0"/>
    <x v="5"/>
    <n v="4"/>
    <s v="4 or more"/>
    <n v="9592"/>
    <n v="9479"/>
    <n v="167"/>
    <n v="17.399999999999999"/>
    <n v="113"/>
    <n v="11.8"/>
    <n v="54"/>
    <n v="5.7"/>
  </r>
  <r>
    <s v="Australia"/>
    <x v="0"/>
    <x v="5"/>
    <n v="99"/>
    <s v="Not stated"/>
    <n v="655"/>
    <n v="644"/>
    <n v="15"/>
    <s v=". ."/>
    <n v="12"/>
    <s v=". ."/>
    <n v="3"/>
    <s v=". ."/>
  </r>
  <r>
    <s v="Australia"/>
    <x v="0"/>
    <x v="6"/>
    <n v="1"/>
    <s v="Major cities"/>
    <n v="215889"/>
    <n v="214315"/>
    <n v="2068"/>
    <n v="9.6"/>
    <n v="1568"/>
    <n v="7.3"/>
    <n v="500"/>
    <n v="2.2999999999999998"/>
  </r>
  <r>
    <s v="Australia"/>
    <x v="0"/>
    <x v="6"/>
    <n v="2"/>
    <s v="Inner regional"/>
    <n v="48474"/>
    <n v="48083"/>
    <n v="507"/>
    <n v="10.5"/>
    <n v="387"/>
    <n v="8"/>
    <n v="120"/>
    <n v="2.5"/>
  </r>
  <r>
    <s v="Australia"/>
    <x v="0"/>
    <x v="6"/>
    <n v="3"/>
    <s v="Outer regional"/>
    <n v="23027"/>
    <n v="22835"/>
    <n v="264"/>
    <n v="11.5"/>
    <n v="191"/>
    <n v="8.3000000000000007"/>
    <n v="73"/>
    <n v="3.2"/>
  </r>
  <r>
    <s v="Australia"/>
    <x v="0"/>
    <x v="6"/>
    <n v="4"/>
    <s v="Remote"/>
    <n v="4106"/>
    <n v="4069"/>
    <n v="56"/>
    <n v="13.6"/>
    <n v="37"/>
    <n v="9"/>
    <n v="19"/>
    <n v="4.7"/>
  </r>
  <r>
    <s v="Australia"/>
    <x v="0"/>
    <x v="6"/>
    <n v="5"/>
    <s v="Very remote"/>
    <n v="2621"/>
    <n v="2592"/>
    <n v="40"/>
    <n v="15.3"/>
    <n v="29"/>
    <n v="11.1"/>
    <n v="11"/>
    <n v="4.2"/>
  </r>
  <r>
    <s v="Australia"/>
    <x v="0"/>
    <x v="6"/>
    <n v="99"/>
    <s v="Not stated"/>
    <n v="1859"/>
    <n v="1799"/>
    <n v="69"/>
    <s v=". ."/>
    <n v="61"/>
    <s v=". ."/>
    <n v="8"/>
    <s v=". ."/>
  </r>
  <r>
    <s v="Australia"/>
    <x v="0"/>
    <x v="7"/>
    <n v="1"/>
    <s v="Smoked only in the first 20 weeks"/>
    <n v="5885"/>
    <n v="5844"/>
    <n v="60"/>
    <n v="10.199999999999999"/>
    <n v="41"/>
    <n v="7"/>
    <n v="19"/>
    <n v="3.3"/>
  </r>
  <r>
    <s v="Australia"/>
    <x v="0"/>
    <x v="7"/>
    <n v="2"/>
    <s v="Smoked throughout pregnancy"/>
    <n v="19330"/>
    <n v="19080"/>
    <n v="333"/>
    <n v="17.2"/>
    <n v="248"/>
    <n v="12.8"/>
    <n v="85"/>
    <n v="4.5"/>
  </r>
  <r>
    <s v="Australia"/>
    <x v="0"/>
    <x v="7"/>
    <n v="3"/>
    <s v="Did not report smoking"/>
    <n v="264577"/>
    <n v="262727"/>
    <n v="2434"/>
    <n v="9.1999999999999993"/>
    <n v="1841"/>
    <n v="7"/>
    <n v="593"/>
    <n v="2.2999999999999998"/>
  </r>
  <r>
    <s v="Australia"/>
    <x v="0"/>
    <x v="7"/>
    <n v="99"/>
    <s v="Not stated"/>
    <n v="6184"/>
    <n v="6042"/>
    <n v="177"/>
    <s v=". ."/>
    <n v="143"/>
    <s v=". ."/>
    <n v="34"/>
    <s v=". ."/>
  </r>
  <r>
    <s v="Australia"/>
    <x v="0"/>
    <x v="8"/>
    <n v="1"/>
    <s v="Quintile 1 (Most disadvantaged)"/>
    <n v="56962"/>
    <n v="56452"/>
    <n v="688"/>
    <n v="12.1"/>
    <n v="508"/>
    <n v="8.9"/>
    <n v="180"/>
    <n v="3.2"/>
  </r>
  <r>
    <s v="Australia"/>
    <x v="0"/>
    <x v="8"/>
    <n v="2"/>
    <s v="Quintile 2"/>
    <n v="56430"/>
    <n v="55953"/>
    <n v="606"/>
    <n v="10.7"/>
    <n v="472"/>
    <n v="8.4"/>
    <n v="134"/>
    <n v="2.4"/>
  </r>
  <r>
    <s v="Australia"/>
    <x v="0"/>
    <x v="8"/>
    <n v="3"/>
    <s v="Quintile 3"/>
    <n v="65926"/>
    <n v="65458"/>
    <n v="639"/>
    <n v="9.6999999999999993"/>
    <n v="466"/>
    <n v="7.1"/>
    <n v="173"/>
    <n v="2.6"/>
  </r>
  <r>
    <s v="Australia"/>
    <x v="0"/>
    <x v="8"/>
    <n v="4"/>
    <s v="Quintile 4"/>
    <n v="62942"/>
    <n v="62517"/>
    <n v="565"/>
    <n v="9"/>
    <n v="423"/>
    <n v="6.7"/>
    <n v="142"/>
    <n v="2.2999999999999998"/>
  </r>
  <r>
    <s v="Australia"/>
    <x v="0"/>
    <x v="8"/>
    <n v="5"/>
    <s v="Quintile 5 (Least disadvantaged)"/>
    <n v="51686"/>
    <n v="51344"/>
    <n v="436"/>
    <n v="8.4"/>
    <n v="342"/>
    <n v="6.6"/>
    <n v="94"/>
    <n v="1.8"/>
  </r>
  <r>
    <s v="Australia"/>
    <x v="0"/>
    <x v="8"/>
    <n v="99"/>
    <s v="Not stated"/>
    <n v="2030"/>
    <n v="1969"/>
    <n v="70"/>
    <s v=". ."/>
    <n v="62"/>
    <s v=". ."/>
    <n v="8"/>
    <s v=". ."/>
  </r>
  <r>
    <s v="Australia"/>
    <x v="0"/>
    <x v="9"/>
    <n v="1"/>
    <s v="New South Wales"/>
    <n v="92539"/>
    <n v="91867"/>
    <n v="882"/>
    <n v="9.5"/>
    <n v="661"/>
    <n v="7.1"/>
    <n v="221"/>
    <n v="2.4"/>
  </r>
  <r>
    <s v="Australia"/>
    <x v="0"/>
    <x v="9"/>
    <n v="2"/>
    <s v="Victoria"/>
    <n v="77382"/>
    <n v="76710"/>
    <n v="868"/>
    <n v="11.2"/>
    <n v="673"/>
    <n v="8.6999999999999993"/>
    <n v="195"/>
    <n v="2.5"/>
  </r>
  <r>
    <s v="Australia"/>
    <x v="0"/>
    <x v="9"/>
    <n v="3"/>
    <s v="Queensland"/>
    <n v="59584"/>
    <n v="59112"/>
    <n v="649"/>
    <n v="10.9"/>
    <n v="472"/>
    <n v="7.9"/>
    <n v="177"/>
    <n v="3"/>
  </r>
  <r>
    <s v="Australia"/>
    <x v="0"/>
    <x v="9"/>
    <n v="4"/>
    <s v="South Australia"/>
    <n v="18738"/>
    <n v="18619"/>
    <n v="144"/>
    <n v="7.7"/>
    <n v="119"/>
    <n v="6.4"/>
    <n v="25"/>
    <n v="1.3"/>
  </r>
  <r>
    <s v="Australia"/>
    <x v="0"/>
    <x v="9"/>
    <n v="5"/>
    <s v="Western Australia"/>
    <n v="32255"/>
    <n v="32027"/>
    <n v="284"/>
    <n v="8.8000000000000007"/>
    <n v="228"/>
    <n v="7.1"/>
    <n v="56"/>
    <n v="1.7"/>
  </r>
  <r>
    <s v="Australia"/>
    <x v="0"/>
    <x v="9"/>
    <n v="6"/>
    <s v="Tasmania"/>
    <n v="5637"/>
    <n v="5604"/>
    <n v="54"/>
    <n v="9.6"/>
    <n v="33"/>
    <n v="5.9"/>
    <n v="21"/>
    <n v="3.7"/>
  </r>
  <r>
    <s v="Australia"/>
    <x v="0"/>
    <x v="9"/>
    <n v="7"/>
    <s v="Northern Territory"/>
    <n v="3690"/>
    <n v="3649"/>
    <n v="67"/>
    <n v="18.2"/>
    <n v="41"/>
    <n v="11.1"/>
    <n v="26"/>
    <n v="7.1"/>
  </r>
  <r>
    <s v="Australia"/>
    <x v="0"/>
    <x v="9"/>
    <n v="8"/>
    <s v="Australian Capital Territory"/>
    <n v="6151"/>
    <n v="6105"/>
    <n v="56"/>
    <n v="9.1"/>
    <n v="46"/>
    <n v="7.5"/>
    <n v="10"/>
    <n v="1.6"/>
  </r>
  <r>
    <s v="Australia"/>
    <x v="0"/>
    <x v="10"/>
    <n v="0"/>
    <s v="Non-Australian resident"/>
    <n v="1510"/>
    <n v="1480"/>
    <n v="34"/>
    <n v="22.5"/>
    <n v="30"/>
    <n v="19.899999999999999"/>
    <n v="4"/>
    <n v="2.7"/>
  </r>
  <r>
    <s v="Australia"/>
    <x v="0"/>
    <x v="10"/>
    <n v="1"/>
    <s v="New South Wales"/>
    <n v="93883"/>
    <n v="93199"/>
    <n v="900"/>
    <n v="9.6"/>
    <n v="673"/>
    <n v="7.2"/>
    <n v="227"/>
    <n v="2.4"/>
  </r>
  <r>
    <s v="Australia"/>
    <x v="0"/>
    <x v="10"/>
    <n v="2"/>
    <s v="Victoria"/>
    <n v="76064"/>
    <n v="75436"/>
    <n v="818"/>
    <n v="10.8"/>
    <n v="629"/>
    <n v="8.3000000000000007"/>
    <n v="189"/>
    <n v="2.5"/>
  </r>
  <r>
    <s v="Australia"/>
    <x v="0"/>
    <x v="10"/>
    <n v="3"/>
    <s v="Queensland"/>
    <n v="59402"/>
    <n v="58942"/>
    <n v="637"/>
    <n v="10.7"/>
    <n v="460"/>
    <n v="7.7"/>
    <n v="177"/>
    <n v="3"/>
  </r>
  <r>
    <s v="Australia"/>
    <x v="0"/>
    <x v="10"/>
    <n v="4"/>
    <s v="South Australia"/>
    <n v="18634"/>
    <n v="18513"/>
    <n v="148"/>
    <n v="7.9"/>
    <n v="121"/>
    <n v="6.5"/>
    <n v="27"/>
    <n v="1.5"/>
  </r>
  <r>
    <s v="Australia"/>
    <x v="0"/>
    <x v="10"/>
    <n v="5"/>
    <s v="Western Australia"/>
    <n v="31655"/>
    <n v="31430"/>
    <n v="278"/>
    <n v="8.8000000000000007"/>
    <n v="225"/>
    <n v="7.1"/>
    <n v="53"/>
    <n v="1.7"/>
  </r>
  <r>
    <s v="Australia"/>
    <x v="0"/>
    <x v="10"/>
    <n v="6"/>
    <s v="Tasmania"/>
    <n v="5645"/>
    <n v="5612"/>
    <n v="54"/>
    <n v="9.6"/>
    <n v="33"/>
    <n v="5.8"/>
    <n v="21"/>
    <n v="3.7"/>
  </r>
  <r>
    <s v="Australia"/>
    <x v="0"/>
    <x v="10"/>
    <n v="7"/>
    <s v="Northern Territory"/>
    <n v="3697"/>
    <n v="3659"/>
    <n v="63"/>
    <n v="17"/>
    <n v="38"/>
    <n v="10.3"/>
    <n v="25"/>
    <n v="6.8"/>
  </r>
  <r>
    <s v="Australia"/>
    <x v="0"/>
    <x v="10"/>
    <n v="8"/>
    <s v="Australian Capital Territory"/>
    <n v="5339"/>
    <n v="5301"/>
    <n v="44"/>
    <n v="8.1999999999999993"/>
    <n v="38"/>
    <n v="7.1"/>
    <n v="6"/>
    <n v="1.1000000000000001"/>
  </r>
  <r>
    <s v="Australia"/>
    <x v="0"/>
    <x v="10"/>
    <n v="9"/>
    <s v="Other Territories"/>
    <n v="9"/>
    <n v="9"/>
    <n v="0"/>
    <s v="n.p."/>
    <n v="0"/>
    <s v="n.p."/>
    <n v="0"/>
    <s v="n.p."/>
  </r>
  <r>
    <s v="Australia"/>
    <x v="0"/>
    <x v="10"/>
    <n v="99"/>
    <s v="Not stated"/>
    <n v="138"/>
    <n v="112"/>
    <n v="28"/>
    <s v=". ."/>
    <n v="26"/>
    <s v=". ."/>
    <n v="2"/>
    <s v=". 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5C98D-6924-44D2-AFDD-4B2EFD8588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1" firstDataRow="2" firstDataCol="1"/>
  <pivotFields count="13">
    <pivotField showAll="0"/>
    <pivotField axis="axisCol" showAll="0">
      <items count="2">
        <item x="0"/>
        <item t="default"/>
      </items>
    </pivotField>
    <pivotField axis="axisRow" showAll="0">
      <items count="12">
        <item x="0"/>
        <item x="2"/>
        <item x="3"/>
        <item x="4"/>
        <item x="1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ADAB-1A8D-47AD-A908-8D128A0E2022}">
  <dimension ref="A3:C16"/>
  <sheetViews>
    <sheetView workbookViewId="0">
      <selection activeCell="A3" sqref="A3"/>
    </sheetView>
  </sheetViews>
  <sheetFormatPr defaultRowHeight="15.5" x14ac:dyDescent="0.35"/>
  <cols>
    <col min="1" max="1" width="45.33203125" bestFit="1" customWidth="1"/>
    <col min="2" max="2" width="15.08203125" bestFit="1" customWidth="1"/>
    <col min="3" max="3" width="10.58203125" bestFit="1" customWidth="1"/>
  </cols>
  <sheetData>
    <row r="3" spans="1:3" x14ac:dyDescent="0.35">
      <c r="B3" s="2" t="s">
        <v>87</v>
      </c>
    </row>
    <row r="4" spans="1:3" x14ac:dyDescent="0.35">
      <c r="A4" s="2" t="s">
        <v>85</v>
      </c>
      <c r="B4" t="s">
        <v>1</v>
      </c>
      <c r="C4" t="s">
        <v>86</v>
      </c>
    </row>
    <row r="5" spans="1:3" x14ac:dyDescent="0.35">
      <c r="A5" s="3" t="s">
        <v>0</v>
      </c>
    </row>
    <row r="6" spans="1:3" x14ac:dyDescent="0.35">
      <c r="A6" s="3" t="s">
        <v>7</v>
      </c>
    </row>
    <row r="7" spans="1:3" x14ac:dyDescent="0.35">
      <c r="A7" s="3" t="s">
        <v>14</v>
      </c>
    </row>
    <row r="8" spans="1:3" x14ac:dyDescent="0.35">
      <c r="A8" s="3" t="s">
        <v>43</v>
      </c>
    </row>
    <row r="9" spans="1:3" x14ac:dyDescent="0.35">
      <c r="A9" s="3" t="s">
        <v>2</v>
      </c>
    </row>
    <row r="10" spans="1:3" x14ac:dyDescent="0.35">
      <c r="A10" s="3" t="s">
        <v>45</v>
      </c>
    </row>
    <row r="11" spans="1:3" x14ac:dyDescent="0.35">
      <c r="A11" s="3" t="s">
        <v>47</v>
      </c>
    </row>
    <row r="12" spans="1:3" x14ac:dyDescent="0.35">
      <c r="A12" s="3" t="s">
        <v>53</v>
      </c>
    </row>
    <row r="13" spans="1:3" x14ac:dyDescent="0.35">
      <c r="A13" s="3" t="s">
        <v>57</v>
      </c>
    </row>
    <row r="14" spans="1:3" x14ac:dyDescent="0.35">
      <c r="A14" s="3" t="s">
        <v>63</v>
      </c>
    </row>
    <row r="15" spans="1:3" x14ac:dyDescent="0.35">
      <c r="A15" s="3" t="s">
        <v>72</v>
      </c>
    </row>
    <row r="16" spans="1:3" x14ac:dyDescent="0.35">
      <c r="A16" s="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BE91-579E-9342-B574-2C3217DC129B}">
  <dimension ref="A1:J84"/>
  <sheetViews>
    <sheetView workbookViewId="0">
      <selection activeCellId="1" sqref="A56:J65 A1:J1"/>
    </sheetView>
  </sheetViews>
  <sheetFormatPr defaultColWidth="10.6640625" defaultRowHeight="15.5" x14ac:dyDescent="0.35"/>
  <cols>
    <col min="1" max="1" width="46" bestFit="1" customWidth="1"/>
    <col min="3" max="3" width="12.83203125" bestFit="1" customWidth="1"/>
    <col min="6" max="6" width="15.33203125" bestFit="1" customWidth="1"/>
    <col min="8" max="8" width="13.1640625" bestFit="1" customWidth="1"/>
    <col min="9" max="9" width="8.1640625" bestFit="1" customWidth="1"/>
    <col min="10" max="10" width="12.83203125" bestFit="1" customWidth="1"/>
  </cols>
  <sheetData>
    <row r="1" spans="1:10" x14ac:dyDescent="0.35">
      <c r="A1" s="1" t="s">
        <v>76</v>
      </c>
      <c r="B1" s="1" t="s">
        <v>75</v>
      </c>
      <c r="C1" s="1" t="s">
        <v>84</v>
      </c>
      <c r="D1" s="1" t="s">
        <v>77</v>
      </c>
      <c r="E1" s="1" t="s">
        <v>78</v>
      </c>
      <c r="F1" s="1" t="s">
        <v>83</v>
      </c>
      <c r="G1" s="1" t="s">
        <v>79</v>
      </c>
      <c r="H1" s="1" t="s">
        <v>81</v>
      </c>
      <c r="I1" s="1" t="s">
        <v>80</v>
      </c>
      <c r="J1" s="1" t="s">
        <v>82</v>
      </c>
    </row>
    <row r="2" spans="1:10" x14ac:dyDescent="0.35">
      <c r="A2" t="s">
        <v>0</v>
      </c>
      <c r="B2" t="s">
        <v>0</v>
      </c>
      <c r="C2">
        <v>295976</v>
      </c>
      <c r="D2">
        <v>293693</v>
      </c>
      <c r="E2">
        <v>3004</v>
      </c>
      <c r="F2">
        <v>10.1</v>
      </c>
      <c r="G2">
        <v>2273</v>
      </c>
      <c r="H2">
        <v>7.7</v>
      </c>
      <c r="I2">
        <v>731</v>
      </c>
      <c r="J2">
        <v>2.5</v>
      </c>
    </row>
    <row r="3" spans="1:10" x14ac:dyDescent="0.35">
      <c r="A3" t="s">
        <v>2</v>
      </c>
      <c r="B3" t="s">
        <v>3</v>
      </c>
      <c r="C3">
        <v>14605</v>
      </c>
      <c r="D3">
        <v>14430</v>
      </c>
      <c r="E3">
        <v>249</v>
      </c>
      <c r="F3">
        <v>17</v>
      </c>
      <c r="G3">
        <v>174</v>
      </c>
      <c r="H3">
        <v>11.9</v>
      </c>
      <c r="I3">
        <v>75</v>
      </c>
      <c r="J3">
        <v>5.2</v>
      </c>
    </row>
    <row r="4" spans="1:10" x14ac:dyDescent="0.35">
      <c r="A4" t="s">
        <v>2</v>
      </c>
      <c r="B4" t="s">
        <v>4</v>
      </c>
      <c r="C4">
        <v>280271</v>
      </c>
      <c r="D4">
        <v>278177</v>
      </c>
      <c r="E4">
        <v>2736</v>
      </c>
      <c r="F4">
        <v>9.8000000000000007</v>
      </c>
      <c r="G4">
        <v>2084</v>
      </c>
      <c r="H4">
        <v>7.4</v>
      </c>
      <c r="I4">
        <v>652</v>
      </c>
      <c r="J4">
        <v>2.2999999999999998</v>
      </c>
    </row>
    <row r="5" spans="1:10" x14ac:dyDescent="0.35">
      <c r="A5" t="s">
        <v>2</v>
      </c>
      <c r="B5" t="s">
        <v>5</v>
      </c>
      <c r="C5">
        <v>1100</v>
      </c>
      <c r="D5">
        <v>1086</v>
      </c>
      <c r="E5">
        <v>19</v>
      </c>
      <c r="F5" t="s">
        <v>6</v>
      </c>
      <c r="G5">
        <v>15</v>
      </c>
      <c r="H5" t="s">
        <v>6</v>
      </c>
      <c r="I5">
        <v>4</v>
      </c>
      <c r="J5" t="s">
        <v>6</v>
      </c>
    </row>
    <row r="6" spans="1:10" x14ac:dyDescent="0.35">
      <c r="A6" t="s">
        <v>7</v>
      </c>
      <c r="B6" t="s">
        <v>8</v>
      </c>
      <c r="C6">
        <v>5263</v>
      </c>
      <c r="D6">
        <v>5182</v>
      </c>
      <c r="E6">
        <v>100</v>
      </c>
      <c r="F6">
        <v>19</v>
      </c>
      <c r="G6">
        <v>80</v>
      </c>
      <c r="H6">
        <v>15.2</v>
      </c>
      <c r="I6">
        <v>20</v>
      </c>
      <c r="J6">
        <v>3.9</v>
      </c>
    </row>
    <row r="7" spans="1:10" x14ac:dyDescent="0.35">
      <c r="A7" t="s">
        <v>7</v>
      </c>
      <c r="B7" t="s">
        <v>9</v>
      </c>
      <c r="C7">
        <v>30388</v>
      </c>
      <c r="D7">
        <v>30113</v>
      </c>
      <c r="E7">
        <v>377</v>
      </c>
      <c r="F7">
        <v>12.4</v>
      </c>
      <c r="G7">
        <v>274</v>
      </c>
      <c r="H7">
        <v>9</v>
      </c>
      <c r="I7">
        <v>103</v>
      </c>
      <c r="J7">
        <v>3.4</v>
      </c>
    </row>
    <row r="8" spans="1:10" x14ac:dyDescent="0.35">
      <c r="A8" t="s">
        <v>7</v>
      </c>
      <c r="B8" t="s">
        <v>10</v>
      </c>
      <c r="C8">
        <v>75913</v>
      </c>
      <c r="D8">
        <v>75361</v>
      </c>
      <c r="E8">
        <v>719</v>
      </c>
      <c r="F8">
        <v>9.5</v>
      </c>
      <c r="G8">
        <v>550</v>
      </c>
      <c r="H8">
        <v>7.2</v>
      </c>
      <c r="I8">
        <v>169</v>
      </c>
      <c r="J8">
        <v>2.2000000000000002</v>
      </c>
    </row>
    <row r="9" spans="1:10" x14ac:dyDescent="0.35">
      <c r="A9" t="s">
        <v>7</v>
      </c>
      <c r="B9" t="s">
        <v>11</v>
      </c>
      <c r="C9">
        <v>108587</v>
      </c>
      <c r="D9">
        <v>107861</v>
      </c>
      <c r="E9">
        <v>964</v>
      </c>
      <c r="F9">
        <v>8.9</v>
      </c>
      <c r="G9">
        <v>721</v>
      </c>
      <c r="H9">
        <v>6.6</v>
      </c>
      <c r="I9">
        <v>243</v>
      </c>
      <c r="J9">
        <v>2.2999999999999998</v>
      </c>
    </row>
    <row r="10" spans="1:10" x14ac:dyDescent="0.35">
      <c r="A10" t="s">
        <v>7</v>
      </c>
      <c r="B10" t="s">
        <v>12</v>
      </c>
      <c r="C10">
        <v>62294</v>
      </c>
      <c r="D10">
        <v>61808</v>
      </c>
      <c r="E10">
        <v>630</v>
      </c>
      <c r="F10">
        <v>10.1</v>
      </c>
      <c r="G10">
        <v>484</v>
      </c>
      <c r="H10">
        <v>7.8</v>
      </c>
      <c r="I10">
        <v>146</v>
      </c>
      <c r="J10">
        <v>2.4</v>
      </c>
    </row>
    <row r="11" spans="1:10" x14ac:dyDescent="0.35">
      <c r="A11" t="s">
        <v>7</v>
      </c>
      <c r="B11" t="s">
        <v>13</v>
      </c>
      <c r="C11">
        <v>13481</v>
      </c>
      <c r="D11">
        <v>13320</v>
      </c>
      <c r="E11">
        <v>210</v>
      </c>
      <c r="F11">
        <v>15.6</v>
      </c>
      <c r="G11">
        <v>161</v>
      </c>
      <c r="H11">
        <v>11.9</v>
      </c>
      <c r="I11">
        <v>49</v>
      </c>
      <c r="J11">
        <v>3.7</v>
      </c>
    </row>
    <row r="12" spans="1:10" x14ac:dyDescent="0.35">
      <c r="A12" t="s">
        <v>7</v>
      </c>
      <c r="B12" t="s">
        <v>5</v>
      </c>
      <c r="C12">
        <v>50</v>
      </c>
      <c r="D12">
        <v>48</v>
      </c>
      <c r="E12">
        <v>4</v>
      </c>
      <c r="F12" t="s">
        <v>6</v>
      </c>
      <c r="G12">
        <v>3</v>
      </c>
      <c r="H12" t="s">
        <v>6</v>
      </c>
      <c r="I12">
        <v>1</v>
      </c>
      <c r="J12" t="s">
        <v>6</v>
      </c>
    </row>
    <row r="13" spans="1:10" x14ac:dyDescent="0.35">
      <c r="A13" t="s">
        <v>14</v>
      </c>
      <c r="B13" t="s">
        <v>15</v>
      </c>
      <c r="C13">
        <v>190435</v>
      </c>
      <c r="D13">
        <v>188986</v>
      </c>
      <c r="E13">
        <v>1896</v>
      </c>
      <c r="F13">
        <v>10</v>
      </c>
      <c r="G13">
        <v>1439</v>
      </c>
      <c r="H13">
        <v>7.6</v>
      </c>
      <c r="I13">
        <v>457</v>
      </c>
      <c r="J13">
        <v>2.4</v>
      </c>
    </row>
    <row r="14" spans="1:10" x14ac:dyDescent="0.35">
      <c r="A14" t="s">
        <v>14</v>
      </c>
      <c r="B14" t="s">
        <v>16</v>
      </c>
      <c r="C14">
        <v>7973</v>
      </c>
      <c r="D14">
        <v>7916</v>
      </c>
      <c r="E14">
        <v>70</v>
      </c>
      <c r="F14">
        <v>8.8000000000000007</v>
      </c>
      <c r="G14">
        <v>57</v>
      </c>
      <c r="H14">
        <v>7.1</v>
      </c>
      <c r="I14">
        <v>13</v>
      </c>
      <c r="J14">
        <v>1.6</v>
      </c>
    </row>
    <row r="15" spans="1:10" x14ac:dyDescent="0.35">
      <c r="A15" t="s">
        <v>14</v>
      </c>
      <c r="B15" t="s">
        <v>17</v>
      </c>
      <c r="C15">
        <v>383</v>
      </c>
      <c r="D15">
        <v>377</v>
      </c>
      <c r="E15">
        <v>6</v>
      </c>
      <c r="F15">
        <v>15.7</v>
      </c>
      <c r="G15">
        <v>6</v>
      </c>
      <c r="H15">
        <v>15.7</v>
      </c>
      <c r="I15">
        <v>0</v>
      </c>
      <c r="J15">
        <v>0</v>
      </c>
    </row>
    <row r="16" spans="1:10" x14ac:dyDescent="0.35">
      <c r="A16" t="s">
        <v>14</v>
      </c>
      <c r="B16" t="s">
        <v>18</v>
      </c>
      <c r="C16">
        <v>38</v>
      </c>
      <c r="D16">
        <v>38</v>
      </c>
      <c r="E16">
        <v>0</v>
      </c>
      <c r="F16" t="s">
        <v>6</v>
      </c>
      <c r="G16">
        <v>0</v>
      </c>
      <c r="H16" t="s">
        <v>6</v>
      </c>
      <c r="I16">
        <v>0</v>
      </c>
      <c r="J16" t="s">
        <v>6</v>
      </c>
    </row>
    <row r="17" spans="1:10" x14ac:dyDescent="0.35">
      <c r="A17" t="s">
        <v>14</v>
      </c>
      <c r="B17" t="s">
        <v>19</v>
      </c>
      <c r="C17">
        <v>1897</v>
      </c>
      <c r="D17">
        <v>1878</v>
      </c>
      <c r="E17">
        <v>35</v>
      </c>
      <c r="F17">
        <v>18.5</v>
      </c>
      <c r="G17">
        <v>19</v>
      </c>
      <c r="H17">
        <v>10</v>
      </c>
      <c r="I17">
        <v>16</v>
      </c>
      <c r="J17">
        <v>8.5</v>
      </c>
    </row>
    <row r="18" spans="1:10" x14ac:dyDescent="0.35">
      <c r="A18" t="s">
        <v>14</v>
      </c>
      <c r="B18" t="s">
        <v>20</v>
      </c>
      <c r="C18">
        <v>7102</v>
      </c>
      <c r="D18">
        <v>7060</v>
      </c>
      <c r="E18">
        <v>54</v>
      </c>
      <c r="F18">
        <v>7.6</v>
      </c>
      <c r="G18">
        <v>42</v>
      </c>
      <c r="H18">
        <v>5.9</v>
      </c>
      <c r="I18">
        <v>12</v>
      </c>
      <c r="J18">
        <v>1.7</v>
      </c>
    </row>
    <row r="19" spans="1:10" x14ac:dyDescent="0.35">
      <c r="A19" t="s">
        <v>14</v>
      </c>
      <c r="B19" t="s">
        <v>21</v>
      </c>
      <c r="C19">
        <v>1554</v>
      </c>
      <c r="D19">
        <v>1543</v>
      </c>
      <c r="E19">
        <v>12</v>
      </c>
      <c r="F19">
        <v>7.7</v>
      </c>
      <c r="G19" t="s">
        <v>22</v>
      </c>
      <c r="H19" t="s">
        <v>22</v>
      </c>
      <c r="I19" t="s">
        <v>22</v>
      </c>
      <c r="J19" t="s">
        <v>22</v>
      </c>
    </row>
    <row r="20" spans="1:10" x14ac:dyDescent="0.35">
      <c r="A20" t="s">
        <v>14</v>
      </c>
      <c r="B20" t="s">
        <v>23</v>
      </c>
      <c r="C20">
        <v>2071</v>
      </c>
      <c r="D20">
        <v>2061</v>
      </c>
      <c r="E20">
        <v>12</v>
      </c>
      <c r="F20">
        <v>5.8</v>
      </c>
      <c r="G20" t="s">
        <v>22</v>
      </c>
      <c r="H20" t="s">
        <v>22</v>
      </c>
      <c r="I20" t="s">
        <v>22</v>
      </c>
      <c r="J20" t="s">
        <v>22</v>
      </c>
    </row>
    <row r="21" spans="1:10" x14ac:dyDescent="0.35">
      <c r="A21" t="s">
        <v>14</v>
      </c>
      <c r="B21" t="s">
        <v>24</v>
      </c>
      <c r="C21">
        <v>454</v>
      </c>
      <c r="D21">
        <v>453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</row>
    <row r="22" spans="1:10" x14ac:dyDescent="0.35">
      <c r="A22" t="s">
        <v>14</v>
      </c>
      <c r="B22" t="s">
        <v>25</v>
      </c>
      <c r="C22">
        <v>805</v>
      </c>
      <c r="D22">
        <v>803</v>
      </c>
      <c r="E22" t="s">
        <v>22</v>
      </c>
      <c r="F22" t="s">
        <v>22</v>
      </c>
      <c r="G22" t="s">
        <v>22</v>
      </c>
      <c r="H22" t="s">
        <v>22</v>
      </c>
      <c r="I22">
        <v>0</v>
      </c>
      <c r="J22">
        <v>0</v>
      </c>
    </row>
    <row r="23" spans="1:10" x14ac:dyDescent="0.35">
      <c r="A23" t="s">
        <v>14</v>
      </c>
      <c r="B23" t="s">
        <v>26</v>
      </c>
      <c r="C23">
        <v>1808</v>
      </c>
      <c r="D23">
        <v>1790</v>
      </c>
      <c r="E23">
        <v>27</v>
      </c>
      <c r="F23">
        <v>14.9</v>
      </c>
      <c r="G23">
        <v>18</v>
      </c>
      <c r="H23">
        <v>10</v>
      </c>
      <c r="I23">
        <v>9</v>
      </c>
      <c r="J23">
        <v>5</v>
      </c>
    </row>
    <row r="24" spans="1:10" x14ac:dyDescent="0.35">
      <c r="A24" t="s">
        <v>14</v>
      </c>
      <c r="B24" t="s">
        <v>27</v>
      </c>
      <c r="C24">
        <v>1828</v>
      </c>
      <c r="D24">
        <v>1818</v>
      </c>
      <c r="E24">
        <v>10</v>
      </c>
      <c r="F24">
        <v>5.5</v>
      </c>
      <c r="G24">
        <v>10</v>
      </c>
      <c r="H24">
        <v>5.5</v>
      </c>
      <c r="I24">
        <v>0</v>
      </c>
      <c r="J24">
        <v>0</v>
      </c>
    </row>
    <row r="25" spans="1:10" x14ac:dyDescent="0.35">
      <c r="A25" t="s">
        <v>14</v>
      </c>
      <c r="B25" t="s">
        <v>28</v>
      </c>
      <c r="C25">
        <v>1799</v>
      </c>
      <c r="D25">
        <v>1778</v>
      </c>
      <c r="E25">
        <v>23</v>
      </c>
      <c r="F25">
        <v>12.8</v>
      </c>
      <c r="G25" t="s">
        <v>22</v>
      </c>
      <c r="H25" t="s">
        <v>22</v>
      </c>
      <c r="I25" t="s">
        <v>22</v>
      </c>
      <c r="J25" t="s">
        <v>22</v>
      </c>
    </row>
    <row r="26" spans="1:10" x14ac:dyDescent="0.35">
      <c r="A26" t="s">
        <v>14</v>
      </c>
      <c r="B26" t="s">
        <v>29</v>
      </c>
      <c r="C26">
        <v>6778</v>
      </c>
      <c r="D26">
        <v>6717</v>
      </c>
      <c r="E26">
        <v>82</v>
      </c>
      <c r="F26">
        <v>12.1</v>
      </c>
      <c r="G26">
        <v>60</v>
      </c>
      <c r="H26">
        <v>8.9</v>
      </c>
      <c r="I26">
        <v>22</v>
      </c>
      <c r="J26">
        <v>3.3</v>
      </c>
    </row>
    <row r="27" spans="1:10" x14ac:dyDescent="0.35">
      <c r="A27" t="s">
        <v>14</v>
      </c>
      <c r="B27" t="s">
        <v>30</v>
      </c>
      <c r="C27">
        <v>6698</v>
      </c>
      <c r="D27">
        <v>6656</v>
      </c>
      <c r="E27">
        <v>55</v>
      </c>
      <c r="F27">
        <v>8.1999999999999993</v>
      </c>
      <c r="G27">
        <v>42</v>
      </c>
      <c r="H27">
        <v>6.3</v>
      </c>
      <c r="I27">
        <v>13</v>
      </c>
      <c r="J27">
        <v>2</v>
      </c>
    </row>
    <row r="28" spans="1:10" x14ac:dyDescent="0.35">
      <c r="A28" t="s">
        <v>14</v>
      </c>
      <c r="B28" t="s">
        <v>31</v>
      </c>
      <c r="C28">
        <v>9376</v>
      </c>
      <c r="D28">
        <v>9326</v>
      </c>
      <c r="E28">
        <v>72</v>
      </c>
      <c r="F28">
        <v>7.7</v>
      </c>
      <c r="G28">
        <v>51</v>
      </c>
      <c r="H28">
        <v>5.4</v>
      </c>
      <c r="I28">
        <v>21</v>
      </c>
      <c r="J28">
        <v>2.2999999999999998</v>
      </c>
    </row>
    <row r="29" spans="1:10" x14ac:dyDescent="0.35">
      <c r="A29" t="s">
        <v>14</v>
      </c>
      <c r="B29" t="s">
        <v>32</v>
      </c>
      <c r="C29">
        <v>10146</v>
      </c>
      <c r="D29">
        <v>10075</v>
      </c>
      <c r="E29">
        <v>99</v>
      </c>
      <c r="F29">
        <v>9.8000000000000007</v>
      </c>
      <c r="G29">
        <v>71</v>
      </c>
      <c r="H29">
        <v>7</v>
      </c>
      <c r="I29">
        <v>28</v>
      </c>
      <c r="J29">
        <v>2.8</v>
      </c>
    </row>
    <row r="30" spans="1:10" x14ac:dyDescent="0.35">
      <c r="A30" t="s">
        <v>14</v>
      </c>
      <c r="B30" t="s">
        <v>33</v>
      </c>
      <c r="C30">
        <v>2512</v>
      </c>
      <c r="D30">
        <v>2499</v>
      </c>
      <c r="E30">
        <v>21</v>
      </c>
      <c r="F30">
        <v>8.4</v>
      </c>
      <c r="G30">
        <v>13</v>
      </c>
      <c r="H30">
        <v>5.2</v>
      </c>
      <c r="I30">
        <v>8</v>
      </c>
      <c r="J30">
        <v>3.2</v>
      </c>
    </row>
    <row r="31" spans="1:10" x14ac:dyDescent="0.35">
      <c r="A31" t="s">
        <v>14</v>
      </c>
      <c r="B31" t="s">
        <v>34</v>
      </c>
      <c r="C31">
        <v>26601</v>
      </c>
      <c r="D31">
        <v>26357</v>
      </c>
      <c r="E31">
        <v>319</v>
      </c>
      <c r="F31">
        <v>12</v>
      </c>
      <c r="G31">
        <v>243</v>
      </c>
      <c r="H31">
        <v>9.1</v>
      </c>
      <c r="I31">
        <v>76</v>
      </c>
      <c r="J31">
        <v>2.9</v>
      </c>
    </row>
    <row r="32" spans="1:10" x14ac:dyDescent="0.35">
      <c r="A32" t="s">
        <v>14</v>
      </c>
      <c r="B32" t="s">
        <v>35</v>
      </c>
      <c r="C32">
        <v>2148</v>
      </c>
      <c r="D32">
        <v>2124</v>
      </c>
      <c r="E32">
        <v>33</v>
      </c>
      <c r="F32">
        <v>15.4</v>
      </c>
      <c r="G32">
        <v>24</v>
      </c>
      <c r="H32">
        <v>11.2</v>
      </c>
      <c r="I32">
        <v>9</v>
      </c>
      <c r="J32">
        <v>4.2</v>
      </c>
    </row>
    <row r="33" spans="1:10" x14ac:dyDescent="0.35">
      <c r="A33" t="s">
        <v>14</v>
      </c>
      <c r="B33" t="s">
        <v>36</v>
      </c>
      <c r="C33">
        <v>2458</v>
      </c>
      <c r="D33">
        <v>2444</v>
      </c>
      <c r="E33">
        <v>19</v>
      </c>
      <c r="F33">
        <v>7.7</v>
      </c>
      <c r="G33">
        <v>14</v>
      </c>
      <c r="H33">
        <v>5.7</v>
      </c>
      <c r="I33">
        <v>5</v>
      </c>
      <c r="J33">
        <v>2</v>
      </c>
    </row>
    <row r="34" spans="1:10" x14ac:dyDescent="0.35">
      <c r="A34" t="s">
        <v>14</v>
      </c>
      <c r="B34" t="s">
        <v>37</v>
      </c>
      <c r="C34">
        <v>2550</v>
      </c>
      <c r="D34">
        <v>2535</v>
      </c>
      <c r="E34">
        <v>17</v>
      </c>
      <c r="F34">
        <v>6.7</v>
      </c>
      <c r="G34" t="s">
        <v>22</v>
      </c>
      <c r="H34" t="s">
        <v>22</v>
      </c>
      <c r="I34" t="s">
        <v>22</v>
      </c>
      <c r="J34" t="s">
        <v>22</v>
      </c>
    </row>
    <row r="35" spans="1:10" x14ac:dyDescent="0.35">
      <c r="A35" t="s">
        <v>14</v>
      </c>
      <c r="B35" t="s">
        <v>38</v>
      </c>
      <c r="C35">
        <v>305</v>
      </c>
      <c r="D35">
        <v>302</v>
      </c>
      <c r="E35" t="s">
        <v>22</v>
      </c>
      <c r="F35" t="s">
        <v>22</v>
      </c>
      <c r="G35" t="s">
        <v>22</v>
      </c>
      <c r="H35" t="s">
        <v>22</v>
      </c>
      <c r="I35">
        <v>0</v>
      </c>
      <c r="J35">
        <v>0</v>
      </c>
    </row>
    <row r="36" spans="1:10" x14ac:dyDescent="0.35">
      <c r="A36" t="s">
        <v>14</v>
      </c>
      <c r="B36" t="s">
        <v>39</v>
      </c>
      <c r="C36">
        <v>62</v>
      </c>
      <c r="D36">
        <v>60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</row>
    <row r="37" spans="1:10" x14ac:dyDescent="0.35">
      <c r="A37" t="s">
        <v>14</v>
      </c>
      <c r="B37" t="s">
        <v>40</v>
      </c>
      <c r="C37">
        <v>1498</v>
      </c>
      <c r="D37">
        <v>1477</v>
      </c>
      <c r="E37">
        <v>29</v>
      </c>
      <c r="F37">
        <v>19.399999999999999</v>
      </c>
      <c r="G37">
        <v>21</v>
      </c>
      <c r="H37">
        <v>14</v>
      </c>
      <c r="I37">
        <v>8</v>
      </c>
      <c r="J37">
        <v>5.4</v>
      </c>
    </row>
    <row r="38" spans="1:10" x14ac:dyDescent="0.35">
      <c r="A38" t="s">
        <v>14</v>
      </c>
      <c r="B38" t="s">
        <v>41</v>
      </c>
      <c r="C38">
        <v>5391</v>
      </c>
      <c r="D38">
        <v>5355</v>
      </c>
      <c r="E38">
        <v>53</v>
      </c>
      <c r="F38">
        <v>9.8000000000000007</v>
      </c>
      <c r="G38">
        <v>36</v>
      </c>
      <c r="H38">
        <v>6.7</v>
      </c>
      <c r="I38">
        <v>17</v>
      </c>
      <c r="J38">
        <v>3.2</v>
      </c>
    </row>
    <row r="39" spans="1:10" x14ac:dyDescent="0.35">
      <c r="A39" t="s">
        <v>14</v>
      </c>
      <c r="B39" t="s">
        <v>42</v>
      </c>
      <c r="C39">
        <v>74</v>
      </c>
      <c r="D39">
        <v>73</v>
      </c>
      <c r="E39" t="s">
        <v>22</v>
      </c>
      <c r="F39" t="s">
        <v>22</v>
      </c>
      <c r="G39" t="s">
        <v>22</v>
      </c>
      <c r="H39" t="s">
        <v>22</v>
      </c>
      <c r="I39">
        <v>0</v>
      </c>
      <c r="J39" t="s">
        <v>22</v>
      </c>
    </row>
    <row r="40" spans="1:10" x14ac:dyDescent="0.35">
      <c r="A40" t="s">
        <v>14</v>
      </c>
      <c r="B40" t="s">
        <v>5</v>
      </c>
      <c r="C40">
        <v>1232</v>
      </c>
      <c r="D40">
        <v>1192</v>
      </c>
      <c r="E40">
        <v>49</v>
      </c>
      <c r="F40" t="s">
        <v>6</v>
      </c>
      <c r="G40">
        <v>41</v>
      </c>
      <c r="H40" t="s">
        <v>6</v>
      </c>
      <c r="I40">
        <v>8</v>
      </c>
      <c r="J40" t="s">
        <v>6</v>
      </c>
    </row>
    <row r="41" spans="1:10" x14ac:dyDescent="0.35">
      <c r="A41" t="s">
        <v>43</v>
      </c>
      <c r="B41" t="s">
        <v>15</v>
      </c>
      <c r="C41">
        <v>190435</v>
      </c>
      <c r="D41">
        <v>188986</v>
      </c>
      <c r="E41">
        <v>1896</v>
      </c>
      <c r="F41">
        <v>10</v>
      </c>
      <c r="G41">
        <v>1439</v>
      </c>
      <c r="H41">
        <v>7.6</v>
      </c>
      <c r="I41">
        <v>457</v>
      </c>
      <c r="J41">
        <v>2.4</v>
      </c>
    </row>
    <row r="42" spans="1:10" x14ac:dyDescent="0.35">
      <c r="A42" t="s">
        <v>43</v>
      </c>
      <c r="B42" t="s">
        <v>44</v>
      </c>
      <c r="C42">
        <v>104309</v>
      </c>
      <c r="D42">
        <v>103515</v>
      </c>
      <c r="E42">
        <v>1059</v>
      </c>
      <c r="F42">
        <v>10.199999999999999</v>
      </c>
      <c r="G42">
        <v>793</v>
      </c>
      <c r="H42">
        <v>7.6</v>
      </c>
      <c r="I42">
        <v>266</v>
      </c>
      <c r="J42">
        <v>2.6</v>
      </c>
    </row>
    <row r="43" spans="1:10" x14ac:dyDescent="0.35">
      <c r="A43" t="s">
        <v>43</v>
      </c>
      <c r="B43" t="s">
        <v>5</v>
      </c>
      <c r="C43">
        <v>1232</v>
      </c>
      <c r="D43">
        <v>1192</v>
      </c>
      <c r="E43">
        <v>49</v>
      </c>
      <c r="F43" t="s">
        <v>6</v>
      </c>
      <c r="G43">
        <v>41</v>
      </c>
      <c r="H43" t="s">
        <v>6</v>
      </c>
      <c r="I43">
        <v>8</v>
      </c>
      <c r="J43" t="s">
        <v>6</v>
      </c>
    </row>
    <row r="44" spans="1:10" x14ac:dyDescent="0.35">
      <c r="A44" t="s">
        <v>45</v>
      </c>
      <c r="B44">
        <v>0</v>
      </c>
      <c r="C44">
        <v>128635</v>
      </c>
      <c r="D44">
        <v>127572</v>
      </c>
      <c r="E44">
        <v>1380</v>
      </c>
      <c r="F44">
        <v>10.7</v>
      </c>
      <c r="G44">
        <v>1063</v>
      </c>
      <c r="H44">
        <v>8.3000000000000007</v>
      </c>
      <c r="I44">
        <v>317</v>
      </c>
      <c r="J44">
        <v>2.5</v>
      </c>
    </row>
    <row r="45" spans="1:10" x14ac:dyDescent="0.35">
      <c r="A45" t="s">
        <v>45</v>
      </c>
      <c r="B45">
        <v>1</v>
      </c>
      <c r="C45">
        <v>102726</v>
      </c>
      <c r="D45">
        <v>102111</v>
      </c>
      <c r="E45">
        <v>815</v>
      </c>
      <c r="F45">
        <v>7.9</v>
      </c>
      <c r="G45">
        <v>607</v>
      </c>
      <c r="H45">
        <v>5.9</v>
      </c>
      <c r="I45">
        <v>208</v>
      </c>
      <c r="J45">
        <v>2</v>
      </c>
    </row>
    <row r="46" spans="1:10" x14ac:dyDescent="0.35">
      <c r="A46" t="s">
        <v>45</v>
      </c>
      <c r="B46">
        <v>2</v>
      </c>
      <c r="C46">
        <v>40272</v>
      </c>
      <c r="D46">
        <v>39950</v>
      </c>
      <c r="E46">
        <v>423</v>
      </c>
      <c r="F46">
        <v>10.5</v>
      </c>
      <c r="G46">
        <v>320</v>
      </c>
      <c r="H46">
        <v>7.9</v>
      </c>
      <c r="I46">
        <v>103</v>
      </c>
      <c r="J46">
        <v>2.6</v>
      </c>
    </row>
    <row r="47" spans="1:10" x14ac:dyDescent="0.35">
      <c r="A47" t="s">
        <v>45</v>
      </c>
      <c r="B47">
        <v>3</v>
      </c>
      <c r="C47">
        <v>14096</v>
      </c>
      <c r="D47">
        <v>13937</v>
      </c>
      <c r="E47">
        <v>204</v>
      </c>
      <c r="F47">
        <v>14.5</v>
      </c>
      <c r="G47">
        <v>158</v>
      </c>
      <c r="H47">
        <v>11.2</v>
      </c>
      <c r="I47">
        <v>46</v>
      </c>
      <c r="J47">
        <v>3.3</v>
      </c>
    </row>
    <row r="48" spans="1:10" x14ac:dyDescent="0.35">
      <c r="A48" t="s">
        <v>45</v>
      </c>
      <c r="B48" t="s">
        <v>46</v>
      </c>
      <c r="C48">
        <v>9592</v>
      </c>
      <c r="D48">
        <v>9479</v>
      </c>
      <c r="E48">
        <v>167</v>
      </c>
      <c r="F48">
        <v>17.399999999999999</v>
      </c>
      <c r="G48">
        <v>113</v>
      </c>
      <c r="H48">
        <v>11.8</v>
      </c>
      <c r="I48">
        <v>54</v>
      </c>
      <c r="J48">
        <v>5.7</v>
      </c>
    </row>
    <row r="49" spans="1:10" x14ac:dyDescent="0.35">
      <c r="A49" t="s">
        <v>45</v>
      </c>
      <c r="B49" t="s">
        <v>5</v>
      </c>
      <c r="C49">
        <v>655</v>
      </c>
      <c r="D49">
        <v>644</v>
      </c>
      <c r="E49">
        <v>15</v>
      </c>
      <c r="F49" t="s">
        <v>6</v>
      </c>
      <c r="G49">
        <v>12</v>
      </c>
      <c r="H49" t="s">
        <v>6</v>
      </c>
      <c r="I49">
        <v>3</v>
      </c>
      <c r="J49" t="s">
        <v>6</v>
      </c>
    </row>
    <row r="50" spans="1:10" x14ac:dyDescent="0.35">
      <c r="A50" t="s">
        <v>47</v>
      </c>
      <c r="B50" t="s">
        <v>48</v>
      </c>
      <c r="C50">
        <v>215889</v>
      </c>
      <c r="D50">
        <v>214315</v>
      </c>
      <c r="E50">
        <v>2068</v>
      </c>
      <c r="F50">
        <v>9.6</v>
      </c>
      <c r="G50">
        <v>1568</v>
      </c>
      <c r="H50">
        <v>7.3</v>
      </c>
      <c r="I50">
        <v>500</v>
      </c>
      <c r="J50">
        <v>2.2999999999999998</v>
      </c>
    </row>
    <row r="51" spans="1:10" x14ac:dyDescent="0.35">
      <c r="A51" t="s">
        <v>47</v>
      </c>
      <c r="B51" t="s">
        <v>49</v>
      </c>
      <c r="C51">
        <v>48474</v>
      </c>
      <c r="D51">
        <v>48083</v>
      </c>
      <c r="E51">
        <v>507</v>
      </c>
      <c r="F51">
        <v>10.5</v>
      </c>
      <c r="G51">
        <v>387</v>
      </c>
      <c r="H51">
        <v>8</v>
      </c>
      <c r="I51">
        <v>120</v>
      </c>
      <c r="J51">
        <v>2.5</v>
      </c>
    </row>
    <row r="52" spans="1:10" x14ac:dyDescent="0.35">
      <c r="A52" t="s">
        <v>47</v>
      </c>
      <c r="B52" t="s">
        <v>50</v>
      </c>
      <c r="C52">
        <v>23027</v>
      </c>
      <c r="D52">
        <v>22835</v>
      </c>
      <c r="E52">
        <v>264</v>
      </c>
      <c r="F52">
        <v>11.5</v>
      </c>
      <c r="G52">
        <v>191</v>
      </c>
      <c r="H52">
        <v>8.3000000000000007</v>
      </c>
      <c r="I52">
        <v>73</v>
      </c>
      <c r="J52">
        <v>3.2</v>
      </c>
    </row>
    <row r="53" spans="1:10" x14ac:dyDescent="0.35">
      <c r="A53" t="s">
        <v>47</v>
      </c>
      <c r="B53" t="s">
        <v>51</v>
      </c>
      <c r="C53">
        <v>4106</v>
      </c>
      <c r="D53">
        <v>4069</v>
      </c>
      <c r="E53">
        <v>56</v>
      </c>
      <c r="F53">
        <v>13.6</v>
      </c>
      <c r="G53">
        <v>37</v>
      </c>
      <c r="H53">
        <v>9</v>
      </c>
      <c r="I53">
        <v>19</v>
      </c>
      <c r="J53">
        <v>4.7</v>
      </c>
    </row>
    <row r="54" spans="1:10" x14ac:dyDescent="0.35">
      <c r="A54" t="s">
        <v>47</v>
      </c>
      <c r="B54" t="s">
        <v>52</v>
      </c>
      <c r="C54">
        <v>2621</v>
      </c>
      <c r="D54">
        <v>2592</v>
      </c>
      <c r="E54">
        <v>40</v>
      </c>
      <c r="F54">
        <v>15.3</v>
      </c>
      <c r="G54">
        <v>29</v>
      </c>
      <c r="H54">
        <v>11.1</v>
      </c>
      <c r="I54">
        <v>11</v>
      </c>
      <c r="J54">
        <v>4.2</v>
      </c>
    </row>
    <row r="55" spans="1:10" x14ac:dyDescent="0.35">
      <c r="A55" t="s">
        <v>47</v>
      </c>
      <c r="B55" t="s">
        <v>5</v>
      </c>
      <c r="C55">
        <v>1859</v>
      </c>
      <c r="D55">
        <v>1799</v>
      </c>
      <c r="E55">
        <v>69</v>
      </c>
      <c r="F55" t="s">
        <v>6</v>
      </c>
      <c r="G55">
        <v>61</v>
      </c>
      <c r="H55" t="s">
        <v>6</v>
      </c>
      <c r="I55">
        <v>8</v>
      </c>
      <c r="J55" t="s">
        <v>6</v>
      </c>
    </row>
    <row r="56" spans="1:10" x14ac:dyDescent="0.35">
      <c r="A56" t="s">
        <v>53</v>
      </c>
      <c r="B56" t="s">
        <v>54</v>
      </c>
      <c r="C56">
        <v>5885</v>
      </c>
      <c r="D56">
        <v>5844</v>
      </c>
      <c r="E56">
        <v>60</v>
      </c>
      <c r="F56">
        <v>10.199999999999999</v>
      </c>
      <c r="G56">
        <v>41</v>
      </c>
      <c r="H56">
        <v>7</v>
      </c>
      <c r="I56">
        <v>19</v>
      </c>
      <c r="J56">
        <v>3.3</v>
      </c>
    </row>
    <row r="57" spans="1:10" x14ac:dyDescent="0.35">
      <c r="A57" t="s">
        <v>53</v>
      </c>
      <c r="B57" t="s">
        <v>55</v>
      </c>
      <c r="C57">
        <v>19330</v>
      </c>
      <c r="D57">
        <v>19080</v>
      </c>
      <c r="E57">
        <v>333</v>
      </c>
      <c r="F57">
        <v>17.2</v>
      </c>
      <c r="G57">
        <v>248</v>
      </c>
      <c r="H57">
        <v>12.8</v>
      </c>
      <c r="I57">
        <v>85</v>
      </c>
      <c r="J57">
        <v>4.5</v>
      </c>
    </row>
    <row r="58" spans="1:10" x14ac:dyDescent="0.35">
      <c r="A58" t="s">
        <v>53</v>
      </c>
      <c r="B58" t="s">
        <v>56</v>
      </c>
      <c r="C58">
        <v>264577</v>
      </c>
      <c r="D58">
        <v>262727</v>
      </c>
      <c r="E58">
        <v>2434</v>
      </c>
      <c r="F58">
        <v>9.1999999999999993</v>
      </c>
      <c r="G58">
        <v>1841</v>
      </c>
      <c r="H58">
        <v>7</v>
      </c>
      <c r="I58">
        <v>593</v>
      </c>
      <c r="J58">
        <v>2.2999999999999998</v>
      </c>
    </row>
    <row r="59" spans="1:10" x14ac:dyDescent="0.35">
      <c r="A59" t="s">
        <v>53</v>
      </c>
      <c r="B59" t="s">
        <v>5</v>
      </c>
      <c r="C59">
        <v>6184</v>
      </c>
      <c r="D59">
        <v>6042</v>
      </c>
      <c r="E59">
        <v>177</v>
      </c>
      <c r="F59" t="s">
        <v>6</v>
      </c>
      <c r="G59">
        <v>143</v>
      </c>
      <c r="H59" t="s">
        <v>6</v>
      </c>
      <c r="I59">
        <v>34</v>
      </c>
      <c r="J59" t="s">
        <v>6</v>
      </c>
    </row>
    <row r="60" spans="1:10" x14ac:dyDescent="0.35">
      <c r="A60" t="s">
        <v>57</v>
      </c>
      <c r="B60" t="s">
        <v>58</v>
      </c>
      <c r="C60">
        <v>56962</v>
      </c>
      <c r="D60">
        <v>56452</v>
      </c>
      <c r="E60">
        <v>688</v>
      </c>
      <c r="F60">
        <v>12.1</v>
      </c>
      <c r="G60">
        <v>508</v>
      </c>
      <c r="H60">
        <v>8.9</v>
      </c>
      <c r="I60">
        <v>180</v>
      </c>
      <c r="J60">
        <v>3.2</v>
      </c>
    </row>
    <row r="61" spans="1:10" x14ac:dyDescent="0.35">
      <c r="A61" t="s">
        <v>57</v>
      </c>
      <c r="B61" t="s">
        <v>59</v>
      </c>
      <c r="C61">
        <v>56430</v>
      </c>
      <c r="D61">
        <v>55953</v>
      </c>
      <c r="E61">
        <v>606</v>
      </c>
      <c r="F61">
        <v>10.7</v>
      </c>
      <c r="G61">
        <v>472</v>
      </c>
      <c r="H61">
        <v>8.4</v>
      </c>
      <c r="I61">
        <v>134</v>
      </c>
      <c r="J61">
        <v>2.4</v>
      </c>
    </row>
    <row r="62" spans="1:10" x14ac:dyDescent="0.35">
      <c r="A62" t="s">
        <v>57</v>
      </c>
      <c r="B62" t="s">
        <v>60</v>
      </c>
      <c r="C62">
        <v>65926</v>
      </c>
      <c r="D62">
        <v>65458</v>
      </c>
      <c r="E62">
        <v>639</v>
      </c>
      <c r="F62">
        <v>9.6999999999999993</v>
      </c>
      <c r="G62">
        <v>466</v>
      </c>
      <c r="H62">
        <v>7.1</v>
      </c>
      <c r="I62">
        <v>173</v>
      </c>
      <c r="J62">
        <v>2.6</v>
      </c>
    </row>
    <row r="63" spans="1:10" x14ac:dyDescent="0.35">
      <c r="A63" t="s">
        <v>57</v>
      </c>
      <c r="B63" t="s">
        <v>61</v>
      </c>
      <c r="C63">
        <v>62942</v>
      </c>
      <c r="D63">
        <v>62517</v>
      </c>
      <c r="E63">
        <v>565</v>
      </c>
      <c r="F63">
        <v>9</v>
      </c>
      <c r="G63">
        <v>423</v>
      </c>
      <c r="H63">
        <v>6.7</v>
      </c>
      <c r="I63">
        <v>142</v>
      </c>
      <c r="J63">
        <v>2.2999999999999998</v>
      </c>
    </row>
    <row r="64" spans="1:10" x14ac:dyDescent="0.35">
      <c r="A64" t="s">
        <v>57</v>
      </c>
      <c r="B64" t="s">
        <v>62</v>
      </c>
      <c r="C64">
        <v>51686</v>
      </c>
      <c r="D64">
        <v>51344</v>
      </c>
      <c r="E64">
        <v>436</v>
      </c>
      <c r="F64">
        <v>8.4</v>
      </c>
      <c r="G64">
        <v>342</v>
      </c>
      <c r="H64">
        <v>6.6</v>
      </c>
      <c r="I64">
        <v>94</v>
      </c>
      <c r="J64">
        <v>1.8</v>
      </c>
    </row>
    <row r="65" spans="1:10" x14ac:dyDescent="0.35">
      <c r="A65" t="s">
        <v>57</v>
      </c>
      <c r="B65" t="s">
        <v>5</v>
      </c>
      <c r="C65">
        <v>2030</v>
      </c>
      <c r="D65">
        <v>1969</v>
      </c>
      <c r="E65">
        <v>70</v>
      </c>
      <c r="F65" t="s">
        <v>6</v>
      </c>
      <c r="G65">
        <v>62</v>
      </c>
      <c r="H65" t="s">
        <v>6</v>
      </c>
      <c r="I65">
        <v>8</v>
      </c>
      <c r="J65" t="s">
        <v>6</v>
      </c>
    </row>
    <row r="66" spans="1:10" x14ac:dyDescent="0.35">
      <c r="A66" t="s">
        <v>63</v>
      </c>
      <c r="B66" t="s">
        <v>64</v>
      </c>
      <c r="C66">
        <v>92539</v>
      </c>
      <c r="D66">
        <v>91867</v>
      </c>
      <c r="E66">
        <v>882</v>
      </c>
      <c r="F66">
        <v>9.5</v>
      </c>
      <c r="G66">
        <v>661</v>
      </c>
      <c r="H66">
        <v>7.1</v>
      </c>
      <c r="I66">
        <v>221</v>
      </c>
      <c r="J66">
        <v>2.4</v>
      </c>
    </row>
    <row r="67" spans="1:10" x14ac:dyDescent="0.35">
      <c r="A67" t="s">
        <v>63</v>
      </c>
      <c r="B67" t="s">
        <v>65</v>
      </c>
      <c r="C67">
        <v>77382</v>
      </c>
      <c r="D67">
        <v>76710</v>
      </c>
      <c r="E67">
        <v>868</v>
      </c>
      <c r="F67">
        <v>11.2</v>
      </c>
      <c r="G67">
        <v>673</v>
      </c>
      <c r="H67">
        <v>8.6999999999999993</v>
      </c>
      <c r="I67">
        <v>195</v>
      </c>
      <c r="J67">
        <v>2.5</v>
      </c>
    </row>
    <row r="68" spans="1:10" x14ac:dyDescent="0.35">
      <c r="A68" t="s">
        <v>63</v>
      </c>
      <c r="B68" t="s">
        <v>66</v>
      </c>
      <c r="C68">
        <v>59584</v>
      </c>
      <c r="D68">
        <v>59112</v>
      </c>
      <c r="E68">
        <v>649</v>
      </c>
      <c r="F68">
        <v>10.9</v>
      </c>
      <c r="G68">
        <v>472</v>
      </c>
      <c r="H68">
        <v>7.9</v>
      </c>
      <c r="I68">
        <v>177</v>
      </c>
      <c r="J68">
        <v>3</v>
      </c>
    </row>
    <row r="69" spans="1:10" x14ac:dyDescent="0.35">
      <c r="A69" t="s">
        <v>63</v>
      </c>
      <c r="B69" t="s">
        <v>67</v>
      </c>
      <c r="C69">
        <v>18738</v>
      </c>
      <c r="D69">
        <v>18619</v>
      </c>
      <c r="E69">
        <v>144</v>
      </c>
      <c r="F69">
        <v>7.7</v>
      </c>
      <c r="G69">
        <v>119</v>
      </c>
      <c r="H69">
        <v>6.4</v>
      </c>
      <c r="I69">
        <v>25</v>
      </c>
      <c r="J69">
        <v>1.3</v>
      </c>
    </row>
    <row r="70" spans="1:10" x14ac:dyDescent="0.35">
      <c r="A70" t="s">
        <v>63</v>
      </c>
      <c r="B70" t="s">
        <v>68</v>
      </c>
      <c r="C70">
        <v>32255</v>
      </c>
      <c r="D70">
        <v>32027</v>
      </c>
      <c r="E70">
        <v>284</v>
      </c>
      <c r="F70">
        <v>8.8000000000000007</v>
      </c>
      <c r="G70">
        <v>228</v>
      </c>
      <c r="H70">
        <v>7.1</v>
      </c>
      <c r="I70">
        <v>56</v>
      </c>
      <c r="J70">
        <v>1.7</v>
      </c>
    </row>
    <row r="71" spans="1:10" x14ac:dyDescent="0.35">
      <c r="A71" t="s">
        <v>63</v>
      </c>
      <c r="B71" t="s">
        <v>69</v>
      </c>
      <c r="C71">
        <v>5637</v>
      </c>
      <c r="D71">
        <v>5604</v>
      </c>
      <c r="E71">
        <v>54</v>
      </c>
      <c r="F71">
        <v>9.6</v>
      </c>
      <c r="G71">
        <v>33</v>
      </c>
      <c r="H71">
        <v>5.9</v>
      </c>
      <c r="I71">
        <v>21</v>
      </c>
      <c r="J71">
        <v>3.7</v>
      </c>
    </row>
    <row r="72" spans="1:10" x14ac:dyDescent="0.35">
      <c r="A72" t="s">
        <v>63</v>
      </c>
      <c r="B72" t="s">
        <v>70</v>
      </c>
      <c r="C72">
        <v>3690</v>
      </c>
      <c r="D72">
        <v>3649</v>
      </c>
      <c r="E72">
        <v>67</v>
      </c>
      <c r="F72">
        <v>18.2</v>
      </c>
      <c r="G72">
        <v>41</v>
      </c>
      <c r="H72">
        <v>11.1</v>
      </c>
      <c r="I72">
        <v>26</v>
      </c>
      <c r="J72">
        <v>7.1</v>
      </c>
    </row>
    <row r="73" spans="1:10" x14ac:dyDescent="0.35">
      <c r="A73" t="s">
        <v>63</v>
      </c>
      <c r="B73" t="s">
        <v>71</v>
      </c>
      <c r="C73">
        <v>6151</v>
      </c>
      <c r="D73">
        <v>6105</v>
      </c>
      <c r="E73">
        <v>56</v>
      </c>
      <c r="F73">
        <v>9.1</v>
      </c>
      <c r="G73">
        <v>46</v>
      </c>
      <c r="H73">
        <v>7.5</v>
      </c>
      <c r="I73">
        <v>10</v>
      </c>
      <c r="J73">
        <v>1.6</v>
      </c>
    </row>
    <row r="74" spans="1:10" x14ac:dyDescent="0.35">
      <c r="A74" t="s">
        <v>72</v>
      </c>
      <c r="B74" t="s">
        <v>73</v>
      </c>
      <c r="C74">
        <v>1510</v>
      </c>
      <c r="D74">
        <v>1480</v>
      </c>
      <c r="E74">
        <v>34</v>
      </c>
      <c r="F74">
        <v>22.5</v>
      </c>
      <c r="G74">
        <v>30</v>
      </c>
      <c r="H74">
        <v>19.899999999999999</v>
      </c>
      <c r="I74">
        <v>4</v>
      </c>
      <c r="J74">
        <v>2.7</v>
      </c>
    </row>
    <row r="75" spans="1:10" x14ac:dyDescent="0.35">
      <c r="A75" t="s">
        <v>72</v>
      </c>
      <c r="B75" t="s">
        <v>64</v>
      </c>
      <c r="C75">
        <v>93883</v>
      </c>
      <c r="D75">
        <v>93199</v>
      </c>
      <c r="E75">
        <v>900</v>
      </c>
      <c r="F75">
        <v>9.6</v>
      </c>
      <c r="G75">
        <v>673</v>
      </c>
      <c r="H75">
        <v>7.2</v>
      </c>
      <c r="I75">
        <v>227</v>
      </c>
      <c r="J75">
        <v>2.4</v>
      </c>
    </row>
    <row r="76" spans="1:10" x14ac:dyDescent="0.35">
      <c r="A76" t="s">
        <v>72</v>
      </c>
      <c r="B76" t="s">
        <v>65</v>
      </c>
      <c r="C76">
        <v>76064</v>
      </c>
      <c r="D76">
        <v>75436</v>
      </c>
      <c r="E76">
        <v>818</v>
      </c>
      <c r="F76">
        <v>10.8</v>
      </c>
      <c r="G76">
        <v>629</v>
      </c>
      <c r="H76">
        <v>8.3000000000000007</v>
      </c>
      <c r="I76">
        <v>189</v>
      </c>
      <c r="J76">
        <v>2.5</v>
      </c>
    </row>
    <row r="77" spans="1:10" x14ac:dyDescent="0.35">
      <c r="A77" t="s">
        <v>72</v>
      </c>
      <c r="B77" t="s">
        <v>66</v>
      </c>
      <c r="C77">
        <v>59402</v>
      </c>
      <c r="D77">
        <v>58942</v>
      </c>
      <c r="E77">
        <v>637</v>
      </c>
      <c r="F77">
        <v>10.7</v>
      </c>
      <c r="G77">
        <v>460</v>
      </c>
      <c r="H77">
        <v>7.7</v>
      </c>
      <c r="I77">
        <v>177</v>
      </c>
      <c r="J77">
        <v>3</v>
      </c>
    </row>
    <row r="78" spans="1:10" x14ac:dyDescent="0.35">
      <c r="A78" t="s">
        <v>72</v>
      </c>
      <c r="B78" t="s">
        <v>67</v>
      </c>
      <c r="C78">
        <v>18634</v>
      </c>
      <c r="D78">
        <v>18513</v>
      </c>
      <c r="E78">
        <v>148</v>
      </c>
      <c r="F78">
        <v>7.9</v>
      </c>
      <c r="G78">
        <v>121</v>
      </c>
      <c r="H78">
        <v>6.5</v>
      </c>
      <c r="I78">
        <v>27</v>
      </c>
      <c r="J78">
        <v>1.5</v>
      </c>
    </row>
    <row r="79" spans="1:10" x14ac:dyDescent="0.35">
      <c r="A79" t="s">
        <v>72</v>
      </c>
      <c r="B79" t="s">
        <v>68</v>
      </c>
      <c r="C79">
        <v>31655</v>
      </c>
      <c r="D79">
        <v>31430</v>
      </c>
      <c r="E79">
        <v>278</v>
      </c>
      <c r="F79">
        <v>8.8000000000000007</v>
      </c>
      <c r="G79">
        <v>225</v>
      </c>
      <c r="H79">
        <v>7.1</v>
      </c>
      <c r="I79">
        <v>53</v>
      </c>
      <c r="J79">
        <v>1.7</v>
      </c>
    </row>
    <row r="80" spans="1:10" x14ac:dyDescent="0.35">
      <c r="A80" t="s">
        <v>72</v>
      </c>
      <c r="B80" t="s">
        <v>69</v>
      </c>
      <c r="C80">
        <v>5645</v>
      </c>
      <c r="D80">
        <v>5612</v>
      </c>
      <c r="E80">
        <v>54</v>
      </c>
      <c r="F80">
        <v>9.6</v>
      </c>
      <c r="G80">
        <v>33</v>
      </c>
      <c r="H80">
        <v>5.8</v>
      </c>
      <c r="I80">
        <v>21</v>
      </c>
      <c r="J80">
        <v>3.7</v>
      </c>
    </row>
    <row r="81" spans="1:10" x14ac:dyDescent="0.35">
      <c r="A81" t="s">
        <v>72</v>
      </c>
      <c r="B81" t="s">
        <v>70</v>
      </c>
      <c r="C81">
        <v>3697</v>
      </c>
      <c r="D81">
        <v>3659</v>
      </c>
      <c r="E81">
        <v>63</v>
      </c>
      <c r="F81">
        <v>17</v>
      </c>
      <c r="G81">
        <v>38</v>
      </c>
      <c r="H81">
        <v>10.3</v>
      </c>
      <c r="I81">
        <v>25</v>
      </c>
      <c r="J81">
        <v>6.8</v>
      </c>
    </row>
    <row r="82" spans="1:10" x14ac:dyDescent="0.35">
      <c r="A82" t="s">
        <v>72</v>
      </c>
      <c r="B82" t="s">
        <v>71</v>
      </c>
      <c r="C82">
        <v>5339</v>
      </c>
      <c r="D82">
        <v>5301</v>
      </c>
      <c r="E82">
        <v>44</v>
      </c>
      <c r="F82">
        <v>8.1999999999999993</v>
      </c>
      <c r="G82">
        <v>38</v>
      </c>
      <c r="H82">
        <v>7.1</v>
      </c>
      <c r="I82">
        <v>6</v>
      </c>
      <c r="J82">
        <v>1.1000000000000001</v>
      </c>
    </row>
    <row r="83" spans="1:10" x14ac:dyDescent="0.35">
      <c r="A83" t="s">
        <v>72</v>
      </c>
      <c r="B83" t="s">
        <v>74</v>
      </c>
      <c r="C83">
        <v>9</v>
      </c>
      <c r="D83">
        <v>9</v>
      </c>
      <c r="E83">
        <v>0</v>
      </c>
      <c r="F83" t="s">
        <v>22</v>
      </c>
      <c r="G83">
        <v>0</v>
      </c>
      <c r="H83" t="s">
        <v>22</v>
      </c>
      <c r="I83">
        <v>0</v>
      </c>
      <c r="J83" t="s">
        <v>22</v>
      </c>
    </row>
    <row r="84" spans="1:10" x14ac:dyDescent="0.35">
      <c r="A84" t="s">
        <v>72</v>
      </c>
      <c r="B84" t="s">
        <v>5</v>
      </c>
      <c r="C84">
        <v>138</v>
      </c>
      <c r="D84">
        <v>112</v>
      </c>
      <c r="E84">
        <v>28</v>
      </c>
      <c r="F84" t="s">
        <v>6</v>
      </c>
      <c r="G84">
        <v>26</v>
      </c>
      <c r="H84" t="s">
        <v>6</v>
      </c>
      <c r="I84">
        <v>2</v>
      </c>
      <c r="J8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9590-0B8A-4B7E-AD70-D6AC9D96524F}">
  <dimension ref="A1:J4"/>
  <sheetViews>
    <sheetView tabSelected="1" workbookViewId="0">
      <selection activeCell="A22" sqref="A22"/>
    </sheetView>
  </sheetViews>
  <sheetFormatPr defaultRowHeight="15.5" x14ac:dyDescent="0.35"/>
  <cols>
    <col min="1" max="1" width="23.25" bestFit="1" customWidth="1"/>
    <col min="2" max="2" width="14" bestFit="1" customWidth="1"/>
    <col min="3" max="3" width="8.1640625" bestFit="1" customWidth="1"/>
    <col min="4" max="4" width="12.5" bestFit="1" customWidth="1"/>
    <col min="5" max="5" width="8.4140625" bestFit="1" customWidth="1"/>
    <col min="6" max="6" width="13" bestFit="1" customWidth="1"/>
    <col min="7" max="7" width="7.83203125" bestFit="1" customWidth="1"/>
    <col min="8" max="8" width="12.4140625" bestFit="1" customWidth="1"/>
    <col min="9" max="9" width="10.1640625" bestFit="1" customWidth="1"/>
    <col min="10" max="10" width="9.1640625" bestFit="1" customWidth="1"/>
  </cols>
  <sheetData>
    <row r="1" spans="1:10" x14ac:dyDescent="0.35">
      <c r="A1" s="1" t="s">
        <v>76</v>
      </c>
      <c r="B1" s="1" t="s">
        <v>75</v>
      </c>
      <c r="C1" s="1" t="s">
        <v>78</v>
      </c>
      <c r="D1" s="1" t="s">
        <v>83</v>
      </c>
      <c r="E1" s="1" t="s">
        <v>79</v>
      </c>
      <c r="F1" s="1" t="s">
        <v>81</v>
      </c>
      <c r="G1" s="1" t="s">
        <v>80</v>
      </c>
      <c r="H1" s="1" t="s">
        <v>82</v>
      </c>
      <c r="I1" s="1" t="s">
        <v>84</v>
      </c>
      <c r="J1" s="1" t="s">
        <v>77</v>
      </c>
    </row>
    <row r="2" spans="1:10" x14ac:dyDescent="0.35">
      <c r="A2" t="s">
        <v>2</v>
      </c>
      <c r="B2" t="s">
        <v>3</v>
      </c>
      <c r="C2">
        <v>249</v>
      </c>
      <c r="D2">
        <v>17</v>
      </c>
      <c r="E2">
        <v>174</v>
      </c>
      <c r="F2">
        <v>11.9</v>
      </c>
      <c r="G2">
        <v>75</v>
      </c>
      <c r="H2">
        <v>5.2</v>
      </c>
      <c r="I2">
        <v>14605</v>
      </c>
      <c r="J2">
        <v>14430</v>
      </c>
    </row>
    <row r="3" spans="1:10" x14ac:dyDescent="0.35">
      <c r="A3" t="s">
        <v>2</v>
      </c>
      <c r="B3" t="s">
        <v>4</v>
      </c>
      <c r="C3">
        <v>2736</v>
      </c>
      <c r="D3">
        <v>9.8000000000000007</v>
      </c>
      <c r="E3">
        <v>2084</v>
      </c>
      <c r="F3">
        <v>7.4</v>
      </c>
      <c r="G3">
        <v>652</v>
      </c>
      <c r="H3">
        <v>2.2999999999999998</v>
      </c>
      <c r="I3">
        <v>280271</v>
      </c>
      <c r="J3">
        <v>278177</v>
      </c>
    </row>
    <row r="4" spans="1:10" x14ac:dyDescent="0.35">
      <c r="A4" t="s">
        <v>2</v>
      </c>
      <c r="B4" t="s">
        <v>5</v>
      </c>
      <c r="C4">
        <v>19</v>
      </c>
      <c r="D4" t="s">
        <v>6</v>
      </c>
      <c r="E4">
        <v>15</v>
      </c>
      <c r="F4" t="s">
        <v>6</v>
      </c>
      <c r="G4">
        <v>4</v>
      </c>
      <c r="H4" t="s">
        <v>6</v>
      </c>
      <c r="I4">
        <v>1100</v>
      </c>
      <c r="J4">
        <v>1086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21AF-C3C8-44A2-8BFB-7BAB60B17CFA}">
  <dimension ref="A1:E7"/>
  <sheetViews>
    <sheetView workbookViewId="0">
      <selection activeCell="B22" sqref="B22"/>
    </sheetView>
  </sheetViews>
  <sheetFormatPr defaultRowHeight="15.5" x14ac:dyDescent="0.35"/>
  <cols>
    <col min="1" max="1" width="38.33203125" bestFit="1" customWidth="1"/>
    <col min="2" max="2" width="12.6640625" bestFit="1" customWidth="1"/>
    <col min="3" max="3" width="12.5" bestFit="1" customWidth="1"/>
    <col min="4" max="4" width="13" bestFit="1" customWidth="1"/>
    <col min="5" max="5" width="12.4140625" bestFit="1" customWidth="1"/>
  </cols>
  <sheetData>
    <row r="1" spans="1:5" x14ac:dyDescent="0.35">
      <c r="A1" s="1" t="s">
        <v>76</v>
      </c>
      <c r="B1" s="1" t="s">
        <v>75</v>
      </c>
      <c r="C1" s="1" t="s">
        <v>83</v>
      </c>
      <c r="D1" s="1" t="s">
        <v>81</v>
      </c>
      <c r="E1" s="1" t="s">
        <v>82</v>
      </c>
    </row>
    <row r="2" spans="1:5" x14ac:dyDescent="0.35">
      <c r="A2" t="s">
        <v>47</v>
      </c>
      <c r="B2" t="s">
        <v>48</v>
      </c>
      <c r="C2">
        <v>9.6</v>
      </c>
      <c r="D2">
        <v>7.3</v>
      </c>
      <c r="E2">
        <v>2.2999999999999998</v>
      </c>
    </row>
    <row r="3" spans="1:5" x14ac:dyDescent="0.35">
      <c r="A3" t="s">
        <v>47</v>
      </c>
      <c r="B3" t="s">
        <v>49</v>
      </c>
      <c r="C3">
        <v>10.5</v>
      </c>
      <c r="D3">
        <v>8</v>
      </c>
      <c r="E3">
        <v>2.5</v>
      </c>
    </row>
    <row r="4" spans="1:5" x14ac:dyDescent="0.35">
      <c r="A4" t="s">
        <v>47</v>
      </c>
      <c r="B4" t="s">
        <v>50</v>
      </c>
      <c r="C4">
        <v>11.5</v>
      </c>
      <c r="D4">
        <v>8.3000000000000007</v>
      </c>
      <c r="E4">
        <v>3.2</v>
      </c>
    </row>
    <row r="5" spans="1:5" x14ac:dyDescent="0.35">
      <c r="A5" t="s">
        <v>47</v>
      </c>
      <c r="B5" t="s">
        <v>51</v>
      </c>
      <c r="C5">
        <v>13.6</v>
      </c>
      <c r="D5">
        <v>9</v>
      </c>
      <c r="E5">
        <v>4.7</v>
      </c>
    </row>
    <row r="6" spans="1:5" x14ac:dyDescent="0.35">
      <c r="A6" t="s">
        <v>47</v>
      </c>
      <c r="B6" t="s">
        <v>52</v>
      </c>
      <c r="C6">
        <v>15.3</v>
      </c>
      <c r="D6">
        <v>11.1</v>
      </c>
      <c r="E6">
        <v>4.2</v>
      </c>
    </row>
    <row r="7" spans="1:5" x14ac:dyDescent="0.35">
      <c r="A7" t="s">
        <v>47</v>
      </c>
      <c r="B7" t="s">
        <v>5</v>
      </c>
      <c r="C7" t="s">
        <v>6</v>
      </c>
      <c r="D7" t="s">
        <v>6</v>
      </c>
      <c r="E7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0891-3FC7-4755-9FD6-6F89B1351C67}">
  <dimension ref="A1:E4"/>
  <sheetViews>
    <sheetView workbookViewId="0">
      <selection activeCell="J23" sqref="J23"/>
    </sheetView>
  </sheetViews>
  <sheetFormatPr defaultRowHeight="15.5" x14ac:dyDescent="0.35"/>
  <sheetData>
    <row r="1" spans="1:5" x14ac:dyDescent="0.35">
      <c r="A1" s="1" t="s">
        <v>76</v>
      </c>
      <c r="B1" s="1" t="s">
        <v>75</v>
      </c>
      <c r="C1" s="1" t="s">
        <v>83</v>
      </c>
      <c r="D1" s="1" t="s">
        <v>81</v>
      </c>
      <c r="E1" s="1" t="s">
        <v>82</v>
      </c>
    </row>
    <row r="2" spans="1:5" x14ac:dyDescent="0.35">
      <c r="A2" t="s">
        <v>53</v>
      </c>
      <c r="B2" t="s">
        <v>54</v>
      </c>
      <c r="C2">
        <v>10.199999999999999</v>
      </c>
      <c r="D2">
        <v>7</v>
      </c>
      <c r="E2">
        <v>3.3</v>
      </c>
    </row>
    <row r="3" spans="1:5" x14ac:dyDescent="0.35">
      <c r="A3" t="s">
        <v>53</v>
      </c>
      <c r="B3" t="s">
        <v>55</v>
      </c>
      <c r="C3">
        <v>17.2</v>
      </c>
      <c r="D3">
        <v>12.8</v>
      </c>
      <c r="E3">
        <v>4.5</v>
      </c>
    </row>
    <row r="4" spans="1:5" x14ac:dyDescent="0.35">
      <c r="A4" t="s">
        <v>53</v>
      </c>
      <c r="B4" t="s">
        <v>56</v>
      </c>
      <c r="C4">
        <v>9.1999999999999993</v>
      </c>
      <c r="D4">
        <v>7</v>
      </c>
      <c r="E4">
        <v>2.2999999999999998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086A-FA19-4871-8C16-8D2283DB8E6B}">
  <dimension ref="A1:E6"/>
  <sheetViews>
    <sheetView workbookViewId="0">
      <selection activeCell="A21" sqref="A21"/>
    </sheetView>
  </sheetViews>
  <sheetFormatPr defaultRowHeight="15.5" x14ac:dyDescent="0.35"/>
  <cols>
    <col min="1" max="1" width="40.75" bestFit="1" customWidth="1"/>
  </cols>
  <sheetData>
    <row r="1" spans="1:5" x14ac:dyDescent="0.35">
      <c r="A1" s="1" t="s">
        <v>76</v>
      </c>
      <c r="B1" s="1" t="s">
        <v>75</v>
      </c>
      <c r="C1" s="1" t="s">
        <v>83</v>
      </c>
      <c r="D1" s="1" t="s">
        <v>81</v>
      </c>
      <c r="E1" s="1" t="s">
        <v>82</v>
      </c>
    </row>
    <row r="2" spans="1:5" x14ac:dyDescent="0.35">
      <c r="A2" t="s">
        <v>57</v>
      </c>
      <c r="B2" t="s">
        <v>58</v>
      </c>
      <c r="C2">
        <v>12.1</v>
      </c>
      <c r="D2">
        <v>8.9</v>
      </c>
      <c r="E2">
        <v>3.2</v>
      </c>
    </row>
    <row r="3" spans="1:5" x14ac:dyDescent="0.35">
      <c r="A3" t="s">
        <v>57</v>
      </c>
      <c r="B3" t="s">
        <v>59</v>
      </c>
      <c r="C3">
        <v>10.7</v>
      </c>
      <c r="D3">
        <v>8.4</v>
      </c>
      <c r="E3">
        <v>2.4</v>
      </c>
    </row>
    <row r="4" spans="1:5" x14ac:dyDescent="0.35">
      <c r="A4" t="s">
        <v>57</v>
      </c>
      <c r="B4" t="s">
        <v>60</v>
      </c>
      <c r="C4">
        <v>9.6999999999999993</v>
      </c>
      <c r="D4">
        <v>7.1</v>
      </c>
      <c r="E4">
        <v>2.6</v>
      </c>
    </row>
    <row r="5" spans="1:5" x14ac:dyDescent="0.35">
      <c r="A5" t="s">
        <v>57</v>
      </c>
      <c r="B5" t="s">
        <v>61</v>
      </c>
      <c r="C5">
        <v>9</v>
      </c>
      <c r="D5">
        <v>6.7</v>
      </c>
      <c r="E5">
        <v>2.2999999999999998</v>
      </c>
    </row>
    <row r="6" spans="1:5" x14ac:dyDescent="0.35">
      <c r="A6" t="s">
        <v>57</v>
      </c>
      <c r="B6" t="s">
        <v>62</v>
      </c>
      <c r="C6">
        <v>8.4</v>
      </c>
      <c r="D6">
        <v>6.6</v>
      </c>
      <c r="E6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2023-04-16T05:54:28Z</dcterms:created>
  <dcterms:modified xsi:type="dcterms:W3CDTF">2023-04-24T15:15:20Z</dcterms:modified>
</cp:coreProperties>
</file>