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niloy\Data_Science\Data\"/>
    </mc:Choice>
  </mc:AlternateContent>
  <xr:revisionPtr revIDLastSave="0" documentId="13_ncr:1_{33169618-4950-4D3E-92BD-44E8A233099A}" xr6:coauthVersionLast="47" xr6:coauthVersionMax="47" xr10:uidLastSave="{00000000-0000-0000-0000-000000000000}"/>
  <bookViews>
    <workbookView xWindow="28695" yWindow="6945" windowWidth="16410" windowHeight="21240" xr2:uid="{27AD3225-12DA-4149-B487-100741D5424B}"/>
  </bookViews>
  <sheets>
    <sheet name="Sheet1" sheetId="1" r:id="rId1"/>
  </sheets>
  <definedNames>
    <definedName name="_xlnm._FilterDatabase" localSheetId="0" hidden="1">Sheet1!$A$1:$D$12</definedName>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D17" i="1"/>
  <c r="F2" i="1" a="1"/>
  <c r="F2" i="1" s="1"/>
  <c r="G2" i="1" s="1"/>
  <c r="G3" i="1" l="1"/>
  <c r="G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<sst xmlns="http://schemas.openxmlformats.org/spreadsheetml/2006/main" count="30" uniqueCount="18">
  <si>
    <t>Date</t>
  </si>
  <si>
    <t>Category</t>
  </si>
  <si>
    <t>Item</t>
  </si>
  <si>
    <t>Amount</t>
  </si>
  <si>
    <t>Rent</t>
  </si>
  <si>
    <t>Utilities</t>
  </si>
  <si>
    <t>Food</t>
  </si>
  <si>
    <t>Home Rent</t>
  </si>
  <si>
    <t>Phone bill</t>
  </si>
  <si>
    <t>Gas bill</t>
  </si>
  <si>
    <t>Groceries</t>
  </si>
  <si>
    <t>Samosa</t>
  </si>
  <si>
    <t>Burger</t>
  </si>
  <si>
    <t>Ruti</t>
  </si>
  <si>
    <t>Coffee</t>
  </si>
  <si>
    <t>Water bill</t>
  </si>
  <si>
    <t>Total</t>
  </si>
  <si>
    <t>Pizza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</si>
</sst>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6"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6" fontId="0" fillId="0" borderId="0" xfId="0" applyNumberFormat="1" applyAlignment="1">
      <alignment horizontal="center"/>
    </xf>
    <xf numFmtId="0" fontId="0" fillId="0" borderId="0" xfId="0" applyNumberFormat="1" applyAlignment="1">
      <alignment horizontal="center"/>
    </xf>
    <xf numFmtId="0" fontId="0" fillId="2" borderId="0" xfId="0" applyFill="1" applyAlignment="1">
      <alignment horizontal="center"/>
    </xf>
    <xf numFmtId="0" fontId="0" fillId="3" borderId="0" xfId="0" applyFill="1" applyAlignment="1">
      <alignment horizontal="center"/>
    </xf>
  </cellXfs>
  <cellStyles count="1">
    <cellStyle name="Normal" xfId="0" builtinId="0"/>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ill>
        <patternFill patternType="solid">
          <fgColor indexed="64"/>
          <bgColor theme="6" tint="-0.49998474074526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1" formatCode="d\-mmm"/>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4</xdr:col>
      <xdr:colOff>600941</xdr:colOff>
      <xdr:row>6</xdr:row>
      <xdr:rowOff>44161</xdr:rowOff>
    </xdr:from>
    <xdr:to>
      <xdr:col>8</xdr:col>
      <xdr:colOff>5195</xdr:colOff>
      <xdr:row>12</xdr:row>
      <xdr:rowOff>164523</xdr:rowOff>
    </xdr:to>
    <mc:AlternateContent xmlns:mc="http://schemas.openxmlformats.org/markup-compatibility/2006">
      <mc:Choice xmlns:sle15="http://schemas.microsoft.com/office/drawing/2012/slicer" Requires="sle15">
        <xdr:graphicFrame macro="">
          <xdr:nvGraphicFramePr>
            <xdr:cNvPr id="2" name="Category">
              <a:extLst>
                <a:ext uri="{FF2B5EF4-FFF2-40B4-BE49-F238E27FC236}">
                  <a16:creationId xmlns:a16="http://schemas.microsoft.com/office/drawing/2014/main" id="{22238DCD-C382-B557-72A1-E00EA0C33DB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5398077" y="1187161"/>
              <a:ext cx="1828800" cy="126336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D2E90F1-135D-40E7-AC83-1E1164B284C2}" sourceName="Categ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994E90C-B9E9-49DA-847B-AF49B4AF655A}" cache="Slicer_Category" caption="Category"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F403AB-ED14-406F-B1B7-258005B830B6}" name="Expenses" displayName="Expenses" ref="A1:D13" totalsRowCount="1" headerRowDxfId="6" dataDxfId="7">
  <autoFilter ref="A1:D12" xr:uid="{D8F403AB-ED14-406F-B1B7-258005B830B6}"/>
  <tableColumns count="4">
    <tableColumn id="1" xr3:uid="{634A3C88-2C95-4B82-8570-0ED30CB528BC}" name="Date" totalsRowLabel="Total" dataDxfId="11" totalsRowDxfId="3"/>
    <tableColumn id="2" xr3:uid="{D2EBC94A-142D-49CE-A5A3-C72E0DB0CEFC}" name="Category" dataDxfId="10" totalsRowDxfId="2"/>
    <tableColumn id="3" xr3:uid="{4AE7EA2D-AA5C-4774-8698-424AEF3ADE71}" name="Item" dataDxfId="9" totalsRowDxfId="1"/>
    <tableColumn id="4" xr3:uid="{93BA4E24-0D45-4344-B83F-CDF732A71218}" name="Amount" totalsRowFunction="sum" dataDxfId="8"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A5CA-B457-4502-BB58-9AF9B4DA2073}">
  <dimension ref="A1:G17"/>
  <sheetViews>
    <sheetView tabSelected="1" zoomScale="110" zoomScaleNormal="110" workbookViewId="0">
      <selection activeCell="D13" sqref="D13"/>
    </sheetView>
  </sheetViews>
  <sheetFormatPr defaultRowHeight="15" x14ac:dyDescent="0.25"/>
  <cols>
    <col min="1" max="1" width="15.42578125" customWidth="1"/>
    <col min="2" max="2" width="18.85546875" customWidth="1"/>
    <col min="3" max="3" width="19.42578125" customWidth="1"/>
    <col min="4" max="4" width="18.140625" customWidth="1"/>
  </cols>
  <sheetData>
    <row r="1" spans="1:7" x14ac:dyDescent="0.25">
      <c r="A1" s="5" t="s">
        <v>0</v>
      </c>
      <c r="B1" s="5" t="s">
        <v>1</v>
      </c>
      <c r="C1" s="5" t="s">
        <v>2</v>
      </c>
      <c r="D1" s="5" t="s">
        <v>3</v>
      </c>
      <c r="F1" s="4" t="s">
        <v>1</v>
      </c>
      <c r="G1" s="4" t="s">
        <v>16</v>
      </c>
    </row>
    <row r="2" spans="1:7" x14ac:dyDescent="0.25">
      <c r="A2" s="2">
        <v>45778</v>
      </c>
      <c r="B2" s="1" t="s">
        <v>4</v>
      </c>
      <c r="C2" s="1" t="s">
        <v>7</v>
      </c>
      <c r="D2" s="1">
        <v>500</v>
      </c>
      <c r="F2" t="str" cm="1">
        <f t="array" ref="F2:F4">_xlfn.UNIQUE(B2:B12)</f>
        <v>Rent</v>
      </c>
      <c r="G2">
        <f>SUMIF(B2:B12,F2,D2:D12)</f>
        <v>500</v>
      </c>
    </row>
    <row r="3" spans="1:7" x14ac:dyDescent="0.25">
      <c r="A3" s="2">
        <v>45778</v>
      </c>
      <c r="B3" s="1" t="s">
        <v>5</v>
      </c>
      <c r="C3" s="1" t="s">
        <v>9</v>
      </c>
      <c r="D3" s="1">
        <v>200</v>
      </c>
      <c r="F3" t="str">
        <v>Utilities</v>
      </c>
      <c r="G3">
        <f>SUMIF(B2:B12,F3,D2:D12)</f>
        <v>320</v>
      </c>
    </row>
    <row r="4" spans="1:7" x14ac:dyDescent="0.25">
      <c r="A4" s="2">
        <v>45778</v>
      </c>
      <c r="B4" s="1" t="s">
        <v>5</v>
      </c>
      <c r="C4" s="1" t="s">
        <v>8</v>
      </c>
      <c r="D4" s="3">
        <v>100</v>
      </c>
      <c r="F4" t="str">
        <v>Food</v>
      </c>
      <c r="G4">
        <f>SUMIF(B2:B12,F4,D2:D12)</f>
        <v>215</v>
      </c>
    </row>
    <row r="5" spans="1:7" x14ac:dyDescent="0.25">
      <c r="A5" s="2">
        <v>45778</v>
      </c>
      <c r="B5" s="1" t="s">
        <v>6</v>
      </c>
      <c r="C5" s="1" t="s">
        <v>10</v>
      </c>
      <c r="D5" s="1">
        <v>50</v>
      </c>
    </row>
    <row r="6" spans="1:7" x14ac:dyDescent="0.25">
      <c r="A6" s="2">
        <v>45778</v>
      </c>
      <c r="B6" s="1" t="s">
        <v>6</v>
      </c>
      <c r="C6" s="1" t="s">
        <v>10</v>
      </c>
      <c r="D6" s="1">
        <v>30</v>
      </c>
    </row>
    <row r="7" spans="1:7" x14ac:dyDescent="0.25">
      <c r="A7" s="2">
        <v>45779</v>
      </c>
      <c r="B7" s="1" t="s">
        <v>6</v>
      </c>
      <c r="C7" s="1" t="s">
        <v>11</v>
      </c>
      <c r="D7" s="1">
        <v>20</v>
      </c>
    </row>
    <row r="8" spans="1:7" x14ac:dyDescent="0.25">
      <c r="A8" s="2">
        <v>45779</v>
      </c>
      <c r="B8" s="1" t="s">
        <v>6</v>
      </c>
      <c r="C8" s="1" t="s">
        <v>12</v>
      </c>
      <c r="D8" s="1">
        <v>30</v>
      </c>
    </row>
    <row r="9" spans="1:7" x14ac:dyDescent="0.25">
      <c r="A9" s="2">
        <v>45779</v>
      </c>
      <c r="B9" s="1" t="s">
        <v>6</v>
      </c>
      <c r="C9" s="1" t="s">
        <v>13</v>
      </c>
      <c r="D9" s="1">
        <v>30</v>
      </c>
    </row>
    <row r="10" spans="1:7" x14ac:dyDescent="0.25">
      <c r="A10" s="2">
        <v>45779</v>
      </c>
      <c r="B10" s="1" t="s">
        <v>6</v>
      </c>
      <c r="C10" s="1" t="s">
        <v>14</v>
      </c>
      <c r="D10" s="1">
        <v>30</v>
      </c>
    </row>
    <row r="11" spans="1:7" x14ac:dyDescent="0.25">
      <c r="A11" s="2">
        <v>45780</v>
      </c>
      <c r="B11" s="1" t="s">
        <v>5</v>
      </c>
      <c r="C11" s="1" t="s">
        <v>15</v>
      </c>
      <c r="D11" s="1">
        <v>20</v>
      </c>
    </row>
    <row r="12" spans="1:7" x14ac:dyDescent="0.25">
      <c r="A12" s="2">
        <v>45780</v>
      </c>
      <c r="B12" s="1" t="s">
        <v>6</v>
      </c>
      <c r="C12" s="1" t="s">
        <v>17</v>
      </c>
      <c r="D12" s="1">
        <v>25</v>
      </c>
    </row>
    <row r="13" spans="1:7" x14ac:dyDescent="0.25">
      <c r="A13" s="1" t="s">
        <v>16</v>
      </c>
      <c r="B13" s="1"/>
      <c r="C13" s="1"/>
      <c r="D13" s="1">
        <f>SUBTOTAL(109,Expenses[Amount])</f>
        <v>1035</v>
      </c>
    </row>
    <row r="17" spans="3:4" x14ac:dyDescent="0.25">
      <c r="C17" s="1" t="s">
        <v>16</v>
      </c>
      <c r="D17">
        <f>SUM(Expenses[Amount])</f>
        <v>1035</v>
      </c>
    </row>
  </sheetData>
  <sortState xmlns:xlrd2="http://schemas.microsoft.com/office/spreadsheetml/2017/richdata2" ref="A2:D11">
    <sortCondition ref="D6:D11"/>
  </sortState>
  <conditionalFormatting sqref="D2:D12">
    <cfRule type="cellIs" dxfId="4" priority="1" operator="greaterThan">
      <formula>100</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Niloy Sannyal</dc:creator>
  <cp:lastModifiedBy>Niloy Sannyal</cp:lastModifiedBy>
  <dcterms:created xsi:type="dcterms:W3CDTF">2025-04-27T20:21:22Z</dcterms:created>
  <dcterms:modified xsi:type="dcterms:W3CDTF">2025-04-27T21:28:05Z</dcterms:modified>
</cp:coreProperties>
</file>