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aejinii/Desktop/"/>
    </mc:Choice>
  </mc:AlternateContent>
  <bookViews>
    <workbookView xWindow="0" yWindow="460" windowWidth="28800" windowHeight="16140" tabRatio="50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Sheet1!$A$1:$Y$236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5" i="2" l="1"/>
  <c r="Y14" i="2"/>
  <c r="Y13" i="2"/>
  <c r="Y12" i="2"/>
  <c r="Y11" i="2"/>
  <c r="Y10" i="2"/>
  <c r="Y9" i="2"/>
  <c r="Y8" i="2"/>
  <c r="Y7" i="2"/>
  <c r="Y6" i="2"/>
  <c r="Y5" i="2"/>
  <c r="Y4" i="2"/>
  <c r="Y3" i="2"/>
  <c r="Y2" i="2"/>
  <c r="Y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</calcChain>
</file>

<file path=xl/sharedStrings.xml><?xml version="1.0" encoding="utf-8"?>
<sst xmlns="http://schemas.openxmlformats.org/spreadsheetml/2006/main" count="3275" uniqueCount="890">
  <si>
    <t>Identifier</t>
  </si>
  <si>
    <t>rundate</t>
  </si>
  <si>
    <t>asin</t>
  </si>
  <si>
    <t>org</t>
  </si>
  <si>
    <t>iog</t>
  </si>
  <si>
    <t>gl</t>
  </si>
  <si>
    <t>vendor</t>
  </si>
  <si>
    <t>removal_type</t>
  </si>
  <si>
    <t>category</t>
  </si>
  <si>
    <t>subcategory</t>
  </si>
  <si>
    <t>unhealthy_quantity</t>
  </si>
  <si>
    <t>warehouse</t>
  </si>
  <si>
    <t>cost</t>
  </si>
  <si>
    <t>our_price</t>
  </si>
  <si>
    <t>cube</t>
  </si>
  <si>
    <t>sort_type</t>
  </si>
  <si>
    <t>has_different_fnsku</t>
  </si>
  <si>
    <t>fnsku</t>
  </si>
  <si>
    <t>Total COGS</t>
  </si>
  <si>
    <t>Locale</t>
  </si>
  <si>
    <t>Low Cost</t>
  </si>
  <si>
    <t>Excluded</t>
  </si>
  <si>
    <t>Item Name</t>
  </si>
  <si>
    <t>Listed</t>
  </si>
  <si>
    <t>B000T5N0E48POZ1</t>
  </si>
  <si>
    <t>B000T5N0E4</t>
  </si>
  <si>
    <t>DEAmazon</t>
  </si>
  <si>
    <t>LACOX</t>
  </si>
  <si>
    <t>Markdown</t>
  </si>
  <si>
    <t>20100300</t>
  </si>
  <si>
    <t>20100309</t>
  </si>
  <si>
    <t>POZ1</t>
  </si>
  <si>
    <t>sortable</t>
  </si>
  <si>
    <t>true</t>
  </si>
  <si>
    <t>PL</t>
  </si>
  <si>
    <t>Lacor 68613 Ausstechform, Blume 12 x 4 cm</t>
  </si>
  <si>
    <t>B001R190HK8POZ1</t>
  </si>
  <si>
    <t>B001R190HK</t>
  </si>
  <si>
    <t>HIEK5</t>
  </si>
  <si>
    <t>20100305</t>
  </si>
  <si>
    <t>Städter 604063 Backform Hase 18 cm</t>
  </si>
  <si>
    <t>B001UNLJ2O8POZ1</t>
  </si>
  <si>
    <t>B001UNLJ2O</t>
  </si>
  <si>
    <t>COR7G</t>
  </si>
  <si>
    <t>20100200</t>
  </si>
  <si>
    <t>20100208</t>
  </si>
  <si>
    <t>Winsor &amp; Newton Künstler-Acryl-Farbe, 60 ml Cad Yellow Medium</t>
  </si>
  <si>
    <t>B002QQLYVA8POZ1</t>
  </si>
  <si>
    <t>B002QQLYVA</t>
  </si>
  <si>
    <t>RSTH5</t>
  </si>
  <si>
    <t>20101200</t>
  </si>
  <si>
    <t>20101212</t>
  </si>
  <si>
    <t>Rosenthal 10430-800001-15324 Maria Anschlussteller 19 x 8.5 cm, weiß</t>
  </si>
  <si>
    <t>B0032O0PTM8POZ1</t>
  </si>
  <si>
    <t>B0032O0PTM</t>
  </si>
  <si>
    <t>DON8O</t>
  </si>
  <si>
    <t>20100400</t>
  </si>
  <si>
    <t>20100404</t>
  </si>
  <si>
    <t>Tupperware Turbo Chef - Zerkleinerer ca. 300ml rot</t>
  </si>
  <si>
    <t>B0068OZY588POZ1</t>
  </si>
  <si>
    <t>B0068OZY58</t>
  </si>
  <si>
    <t>FEKH4</t>
  </si>
  <si>
    <t>20100900</t>
  </si>
  <si>
    <t>20100923</t>
  </si>
  <si>
    <t>Brite Ideas 200 glitzernden Lichterkette, mehrfarbig</t>
  </si>
  <si>
    <t>B007UZ97KW8POZ1</t>
  </si>
  <si>
    <t>B007UZ97KW</t>
  </si>
  <si>
    <t>NJAB3</t>
  </si>
  <si>
    <t>20101300</t>
  </si>
  <si>
    <t>20101331</t>
  </si>
  <si>
    <t>zak!designs 1783-540 Donut Topfuntersetzer 4-teiliges Set aqua bl</t>
  </si>
  <si>
    <t>B00I5HEHMC8POZ1</t>
  </si>
  <si>
    <t>B00I5HEHMC</t>
  </si>
  <si>
    <t>WFH00</t>
  </si>
  <si>
    <t>20101000</t>
  </si>
  <si>
    <t>20101011</t>
  </si>
  <si>
    <t>Gözze Be Happy Schlaufenschal transparent bedruckt, Rot, 140 x 255 cm, 65020-37-4055</t>
  </si>
  <si>
    <t>B00ZN36MGA8POZ1</t>
  </si>
  <si>
    <t>B00ZN36MGA</t>
  </si>
  <si>
    <t>EXRAE</t>
  </si>
  <si>
    <t>20100922</t>
  </si>
  <si>
    <t>Philips Master LED Spot, 4-35 W, 930 GU10 40 Grad, Dim 45733700</t>
  </si>
  <si>
    <t>B0012F9F088POZ1</t>
  </si>
  <si>
    <t>B0012F9F08</t>
  </si>
  <si>
    <t>EUAmazon</t>
  </si>
  <si>
    <t>IDEF5</t>
  </si>
  <si>
    <t>20100800</t>
  </si>
  <si>
    <t>20100809</t>
  </si>
  <si>
    <t>Solo Goya 17038 - Triton Acrylic Basic  Flasche 750 ml, Lichtgruen</t>
  </si>
  <si>
    <t>B001PR1RY08POZ1</t>
  </si>
  <si>
    <t>B001PR1RY0</t>
  </si>
  <si>
    <t>YOUF5</t>
  </si>
  <si>
    <t>20100700</t>
  </si>
  <si>
    <t>20100701</t>
  </si>
  <si>
    <t>YOUNG GENERATION ESSB 115002 B PRI Esprit Backpack Function, Blue Down under ca. 34 x 12 x 24.5 cm</t>
  </si>
  <si>
    <t>B001U53Q8W8POZ1</t>
  </si>
  <si>
    <t>B001U53Q8W</t>
  </si>
  <si>
    <t>0</t>
  </si>
  <si>
    <t>Victorinox Küchenmesser Stechmesser Fibrox, 5.5601.16</t>
  </si>
  <si>
    <t>B002ZRPX948POZ1</t>
  </si>
  <si>
    <t>B002ZRPX94</t>
  </si>
  <si>
    <t>DUBA3</t>
  </si>
  <si>
    <t>20100500</t>
  </si>
  <si>
    <t>20100508</t>
  </si>
  <si>
    <t>Le Thiers par Jean Dubost 13926 Käsemesser, Acryl, Fuchsie</t>
  </si>
  <si>
    <t>B003IIZ4O88POZ1</t>
  </si>
  <si>
    <t>B003IIZ4O8</t>
  </si>
  <si>
    <t>DILA9</t>
  </si>
  <si>
    <t>20100704</t>
  </si>
  <si>
    <t>Inov8 British Made Traditionelle, A4, 4 Stück, Mahagoniholz</t>
  </si>
  <si>
    <t>B003IJ3GY28POZ1</t>
  </si>
  <si>
    <t>B003IJ3GY2</t>
  </si>
  <si>
    <t>Inov8 Traditioneller Spiegel, 25 x 20 cm, 2 Stück, Satin Schwarz, himmelblau, A4</t>
  </si>
  <si>
    <t>B003UX37JK8POZ1</t>
  </si>
  <si>
    <t>B003UX37JK</t>
  </si>
  <si>
    <t>FOWQW</t>
  </si>
  <si>
    <t>unsortable</t>
  </si>
  <si>
    <t>Leuchtstofflampe TL5-C PRO 40 Watt 840 - Philips</t>
  </si>
  <si>
    <t>B0053G75IQ8POZ1</t>
  </si>
  <si>
    <t>B0053G75IQ</t>
  </si>
  <si>
    <t>CYBON</t>
  </si>
  <si>
    <t>20100931</t>
  </si>
  <si>
    <t>Deko-Light Deckeneinbauleuchte, Epart Grundrahmen 1er quadratisch 110106</t>
  </si>
  <si>
    <t>B005Q94YZ28POZ1</t>
  </si>
  <si>
    <t>B005Q94YZ2</t>
  </si>
  <si>
    <t>TECJ5</t>
  </si>
  <si>
    <t>Technaxx TXX3631 LED SMD Strip, Leiste, Band mit 150 LEDs warmweiß 5 meter (wasserfest) inklusive Netzteil</t>
  </si>
  <si>
    <t>HIFJV</t>
  </si>
  <si>
    <t>20100910</t>
  </si>
  <si>
    <t>B007009F2M8POZ1</t>
  </si>
  <si>
    <t>B007009F2M</t>
  </si>
  <si>
    <t>Marabu 1401990014 - Decormatt Acryl Starter-Set Colorful Birds</t>
  </si>
  <si>
    <t>B007J2L2JU8POZ1</t>
  </si>
  <si>
    <t>B007J2L2JU</t>
  </si>
  <si>
    <t>TRC43</t>
  </si>
  <si>
    <t>Transmedia LED-Leiste 12V/25W, 2700 lm, 5 m, 120°, (3000K), dimmbar, 30 SMD-LED 5050/Meter, 10 x 2 mm, warmweiß, LB5WL</t>
  </si>
  <si>
    <t>B007L5RZQO8POZ1</t>
  </si>
  <si>
    <t>B007L5RZQO</t>
  </si>
  <si>
    <t>BES8Q</t>
  </si>
  <si>
    <t>20100204</t>
  </si>
  <si>
    <t>Berisfords 3501 Doppelseitiges Satinband, 20 m x 35 mm, Knallrosa</t>
  </si>
  <si>
    <t>B008N8E4808POZ1</t>
  </si>
  <si>
    <t>B008N8E480</t>
  </si>
  <si>
    <t>2100200</t>
  </si>
  <si>
    <t>2100210</t>
  </si>
  <si>
    <t>Ursus 18700014 - Laternen Bastelset Fuchs, circa 21.8 x 31 x 10.3 cm</t>
  </si>
  <si>
    <t>B009F7ZPS68POZ1</t>
  </si>
  <si>
    <t>B009F7ZPS6</t>
  </si>
  <si>
    <t>HGAJ4</t>
  </si>
  <si>
    <t>Jodie Rose Crystal Schlüsselring, Schuh, Blau</t>
  </si>
  <si>
    <t>B00APSRPXM8POZ1</t>
  </si>
  <si>
    <t>B00APSRPXM</t>
  </si>
  <si>
    <t>LEBBS</t>
  </si>
  <si>
    <t>20101309</t>
  </si>
  <si>
    <t>Silicone Zone 140843 Abtropfmatte, groß, Silikon, 42 x 32 cm, Blau</t>
  </si>
  <si>
    <t>B00AWGO6A28POZ1</t>
  </si>
  <si>
    <t>B00AWGO6A2</t>
  </si>
  <si>
    <t>BFHGC</t>
  </si>
  <si>
    <t>20100209</t>
  </si>
  <si>
    <t>Beistle 50377-GGP Disco Kugelkorn-Vorhang, 6-Füße 6-Zoll durch 24-Zoll</t>
  </si>
  <si>
    <t>B00AY1K0JQ8POZ1</t>
  </si>
  <si>
    <t>B00AY1K0JQ</t>
  </si>
  <si>
    <t>Beistle 54208 Lange Nasenschablone</t>
  </si>
  <si>
    <t>B00BKZZT4G8POZ1</t>
  </si>
  <si>
    <t>B00BKZZT4G</t>
  </si>
  <si>
    <t>ELMA5</t>
  </si>
  <si>
    <t>Fackelmann 42377 Passiergerät, 32 x 19 cm, 2 Einsätze, Edelstahl</t>
  </si>
  <si>
    <t>B00G24VYNA8POZ1</t>
  </si>
  <si>
    <t>B00G24VYNA</t>
  </si>
  <si>
    <t>INT2B</t>
  </si>
  <si>
    <t>20101226</t>
  </si>
  <si>
    <t>Insideretail 500700-5SET3 Antik Style Gekupfterte Schale, 12 x 7.5 cm, 3er Set</t>
  </si>
  <si>
    <t>B00L7WSKKC8POZ1</t>
  </si>
  <si>
    <t>B00L7WSKKC</t>
  </si>
  <si>
    <t>GHAA5</t>
  </si>
  <si>
    <t>20100414</t>
  </si>
  <si>
    <t>Bialetti Y0ESLS0001 Bratreine Energy Blackstone 25 x 18 cm</t>
  </si>
  <si>
    <t>B00LC7U1188POZ1</t>
  </si>
  <si>
    <t>B00LC7U118</t>
  </si>
  <si>
    <t>none</t>
  </si>
  <si>
    <t>20100927</t>
  </si>
  <si>
    <t>Betterlights LED Fluter NewLight 10 W, 6500 K, 950 lm, IP65 113856</t>
  </si>
  <si>
    <t>B00LO7UY228POZ1</t>
  </si>
  <si>
    <t>B00LO7UY22</t>
  </si>
  <si>
    <t>ARCCM</t>
  </si>
  <si>
    <t>20101214</t>
  </si>
  <si>
    <t>Novastyl Vénice 4060249 Schale aus Steingut, 135 ml, Rot/Weiß, 6 Stück</t>
  </si>
  <si>
    <t>B00M0MCMOS8POZ1</t>
  </si>
  <si>
    <t>B00M0MCMOS</t>
  </si>
  <si>
    <t>20100903</t>
  </si>
  <si>
    <t>Paulmann 926.85 Einbaustrahler, Aluminium, Integriert, weiß</t>
  </si>
  <si>
    <t>B00PMILQJY8POZ1</t>
  </si>
  <si>
    <t>B00PMILQJY</t>
  </si>
  <si>
    <t>20101314</t>
  </si>
  <si>
    <t>Silicone Zone 7702125 Ice Cube Eiswürfelschale Silikon, Gelb/Pink, 8,9 x 9,5 x 13,7 cm</t>
  </si>
  <si>
    <t>B00QNP3JGS8POZ1</t>
  </si>
  <si>
    <t>B00QNP3JGS</t>
  </si>
  <si>
    <t>ZENK5</t>
  </si>
  <si>
    <t>20100311</t>
  </si>
  <si>
    <t>Dr. Oetker 1036 Ausstecher Plätzchen-Puzzle, 9-teilig</t>
  </si>
  <si>
    <t>B00SMXXJAK8POZ1</t>
  </si>
  <si>
    <t>B00SMXXJAK</t>
  </si>
  <si>
    <t>RAJRS</t>
  </si>
  <si>
    <t>20101013</t>
  </si>
  <si>
    <t>Rajrang Trendige kissen Patch Arbeit Khaki Baumwolle Kissen Abdeckung paar</t>
  </si>
  <si>
    <t>B00TFRBYZO8POZ1</t>
  </si>
  <si>
    <t>B00TFRBYZO</t>
  </si>
  <si>
    <t>KBP45</t>
  </si>
  <si>
    <t>Saleen 02093520101 Badezimmerkorb halbrund circa 18 x 11 x 14/26 cm, purpur</t>
  </si>
  <si>
    <t>B00TFRBZ588POZ1</t>
  </si>
  <si>
    <t>B00TFRBZ58</t>
  </si>
  <si>
    <t>Saleen 02093537101 Badezimmerkorb halbrund circa 18 x 11 x 14/26 cm, lime II</t>
  </si>
  <si>
    <t>B00TFRDH1S8POZ1</t>
  </si>
  <si>
    <t>B00TFRDH1S</t>
  </si>
  <si>
    <t>20100808</t>
  </si>
  <si>
    <t>Saleen 02096630101 Korb quadratisch circa 25,5 x 25,5 x 9 cm, hellbeige</t>
  </si>
  <si>
    <t>B00TQFNEDU8POZ1</t>
  </si>
  <si>
    <t>B00TQFNEDU</t>
  </si>
  <si>
    <t>HON7X</t>
  </si>
  <si>
    <t>20101023</t>
  </si>
  <si>
    <t>Home Maison HM6937299 Duschvorhang, Polyester, gestreift, Musselin, 150 x 260 cm, Beige</t>
  </si>
  <si>
    <t>B00TQFNRVE8POZ1</t>
  </si>
  <si>
    <t>B00TQFNRVE</t>
  </si>
  <si>
    <t>Home Maison HM6904298&amp;nbsp;Vorh&amp;auml;nge horizontalen Streifen Jacquard Polyester 140&amp;nbsp;x 240&amp;nbsp;cm grau</t>
  </si>
  <si>
    <t>B00U7HIFEY8POZ1</t>
  </si>
  <si>
    <t>B00U7HIFEY</t>
  </si>
  <si>
    <t>LIV2Z</t>
  </si>
  <si>
    <t>20100100</t>
  </si>
  <si>
    <t>20100101</t>
  </si>
  <si>
    <t>Little Helper HSEWOLV128-02 Feel Good Art Wandschmuck Leinwand im modernen typographischen Stil Ein Heim Ohne Liebe, 30 x 20 cm , lindgrün</t>
  </si>
  <si>
    <t>B00U7HIFFI8POZ1</t>
  </si>
  <si>
    <t>B00U7HIFFI</t>
  </si>
  <si>
    <t>Little Helper HSEWOLV128-06 Feel Good Art Wandschmuck Leinwand im modernen typographischen Stil Ein Heim Ohne Liebe, 30 x 20 cm , gelb</t>
  </si>
  <si>
    <t>B00U7HIFP88POZ1</t>
  </si>
  <si>
    <t>B00U7HIFP8</t>
  </si>
  <si>
    <t>Little Helper HSEWOLV128-10 Feel Good Art Wandschmuck Leinwand im modernen typographischen Stil Ein Heim Ohne Liebe, 30 x 20 cm , orange</t>
  </si>
  <si>
    <t>B00U7HIHRY8POZ1</t>
  </si>
  <si>
    <t>B00U7HIHRY</t>
  </si>
  <si>
    <t>Little Helper HSEWOLV128-18 Feel Good Art Wandschmuck Leinwand im modernen typographischen Stil Ein Heim Ohne Liebe, 30 x 20 cm , hellgrün</t>
  </si>
  <si>
    <t>B00U7HIHWE8POZ1</t>
  </si>
  <si>
    <t>B00U7HIHWE</t>
  </si>
  <si>
    <t>Little Helper HSEWOLV1216-01 Feel Good Art Wandschmuck Leinwand im modernen typographischen Stil Ein Heim Ohne Liebe, 40 x 30 cm , beige</t>
  </si>
  <si>
    <t>B00U7HIK1C8POZ1</t>
  </si>
  <si>
    <t>B00U7HIK1C</t>
  </si>
  <si>
    <t>Little Helper HSEWOLV1216-20 Feel Good Art Wandschmuck Leinwand im modernen typographischen Stil Ein Heim Ohne Liebe, 40 x 30 cm , cremefarben</t>
  </si>
  <si>
    <t>B00U7HIK4O8POZ1</t>
  </si>
  <si>
    <t>B00U7HIK4O</t>
  </si>
  <si>
    <t>Little Helper HSEWOLV1216-18 Feel Good Art Wandschmuck Leinwand im modernen typographischen Stil Ein Heim Ohne Liebe, 40 x 30 cm , hellgrün</t>
  </si>
  <si>
    <t>B00W78SSUC8POZ1</t>
  </si>
  <si>
    <t>B00W78SSUC</t>
  </si>
  <si>
    <t>Rajrang DHT02248 Prominente Bestickt Tür hängend Elefant Baumwolle Toran, licht braun</t>
  </si>
  <si>
    <t>B00W79C5KK8POZ1</t>
  </si>
  <si>
    <t>B00W79C5KK</t>
  </si>
  <si>
    <t>Rajrang DHT02221 Feine Bestickt Tür hängend Elefant Baumwolle Toran, schwarz</t>
  </si>
  <si>
    <t>B0102ANJ3M8POZ1</t>
  </si>
  <si>
    <t>B0102ANJ3M</t>
  </si>
  <si>
    <t>Rajrang Ethnische kissen Elefant Patch Arbeit Gelb Baumwolle Kissen Abdeckung paar</t>
  </si>
  <si>
    <t>B014I00SCC8POZ1</t>
  </si>
  <si>
    <t>B014I00SCC</t>
  </si>
  <si>
    <t>LERM2</t>
  </si>
  <si>
    <t>Today 257165&amp;nbsp;Vorhang, isolierend, Polyester, 140&amp;nbsp;x 240&amp;nbsp;cm, Polyester, Corail/Orange, 140 x 240 cm</t>
  </si>
  <si>
    <t>B015OB3N2G8POZ1</t>
  </si>
  <si>
    <t>B015OB3N2G</t>
  </si>
  <si>
    <t>Dr. Oetker Gugelhupfform 10 cm, kleine Kuchenform, Bundform aus Stahl mit Antihaftbeschichtung (Farbe: schwarz), Menge: 1 Stück</t>
  </si>
  <si>
    <t>B015TM6SEA8POZ1</t>
  </si>
  <si>
    <t>B015TM6SEA</t>
  </si>
  <si>
    <t>KapegoLED Außenstrahler Power Spot IX  WW, 220-240 V AC, 16 W, 3000 K, anthrazit 732008</t>
  </si>
  <si>
    <t>B0185UNITG8POZ1</t>
  </si>
  <si>
    <t>B0185UNITG</t>
  </si>
  <si>
    <t>SLV E14 Leuchtmittel Vinta, SMD LED, 2700 K, E14, 2W 551812</t>
  </si>
  <si>
    <t>B01CZ1MMQ68POZ1</t>
  </si>
  <si>
    <t>B01CZ1MMQ6</t>
  </si>
  <si>
    <t>FLPLM</t>
  </si>
  <si>
    <t>20100934</t>
  </si>
  <si>
    <t>Uni-Com Sensor Licht und Taschenlampe, weiß</t>
  </si>
  <si>
    <t>B01GHXUM068POZ1</t>
  </si>
  <si>
    <t>B01GHXUM06</t>
  </si>
  <si>
    <t>20100705</t>
  </si>
  <si>
    <t>Insideretail rund Kerzenhalter, Glas, lila, 6 X 6 cm, 6 Stück</t>
  </si>
  <si>
    <t>B01LE452U88POZ1</t>
  </si>
  <si>
    <t>B01LE452U8</t>
  </si>
  <si>
    <t>L3CKI</t>
  </si>
  <si>
    <t>20101029</t>
  </si>
  <si>
    <t>Douceur d'Int&amp;eacute;rieur Manolo, &amp;Ouml;senvorhang, Schal, mit F&amp;auml;den bestickt, Polyester, silberfarben, 240&amp;nbsp;x 140&amp;nbsp;cm, Keramik, silber, 140 x 240 cm</t>
  </si>
  <si>
    <t>B01LS0BG8K8POZ1</t>
  </si>
  <si>
    <t>B01LS0BG8K</t>
  </si>
  <si>
    <t>BACIZ</t>
  </si>
  <si>
    <t>Tis Lifestyle Kissenbezug Wickeltasche weiß/grün/blau</t>
  </si>
  <si>
    <t>B01N4DFNO98POZ1</t>
  </si>
  <si>
    <t>B01N4DFNO9</t>
  </si>
  <si>
    <t>Gies 95174 Box Decoline in dunkelrot, Kunststoff, rot, 20 x 14 x 6.8 cm</t>
  </si>
  <si>
    <t>B01NCZRWRO8POZ1</t>
  </si>
  <si>
    <t>B01NCZRWRO</t>
  </si>
  <si>
    <t>RAZ3T</t>
  </si>
  <si>
    <t>RAYHER 14828000 Mosaiksteine-Mischung, Durchmesser 12 mm, Glas, blautöne, 13.3 x 13.3 x 6.3 cm</t>
  </si>
  <si>
    <t>B06XKRH1C38POZ1</t>
  </si>
  <si>
    <t>B06XKRH1C3</t>
  </si>
  <si>
    <t>FTDA3</t>
  </si>
  <si>
    <t>Fox Trot 3388pper Salatschüssel Melamin Papier Ausschnitt 25 x 25 x 10,5 cm 3 teilig</t>
  </si>
  <si>
    <t>B06XTCLWJ48POZ1</t>
  </si>
  <si>
    <t>B06XTCLWJ4</t>
  </si>
  <si>
    <t>LAMMB</t>
  </si>
  <si>
    <t>Comptoir du Linge ntbrebe Schürze aus Spitze Stoff beige 90 x 90 x 0,3 cm</t>
  </si>
  <si>
    <t>B06XTSTZJV8POZ1</t>
  </si>
  <si>
    <t>B06XTSTZJV</t>
  </si>
  <si>
    <t>Comptoir du Linge ntbcuch Schürze aus Spitze Stoff Schokolade 90 x 90 x 0,3 cm</t>
  </si>
  <si>
    <t>B071V597H18POZ1</t>
  </si>
  <si>
    <t>B071V597H1</t>
  </si>
  <si>
    <t>EDF5E</t>
  </si>
  <si>
    <t>20101010</t>
  </si>
  <si>
    <t>Mica decorations 1001142 Reisedecke, Stoff, Grau, 130 x 170 cm</t>
  </si>
  <si>
    <t>FRAmazon</t>
  </si>
  <si>
    <t>B002YIK3NK9POZ1</t>
  </si>
  <si>
    <t>B002YIK3NK</t>
  </si>
  <si>
    <t>DF61G</t>
  </si>
  <si>
    <t>20100304</t>
  </si>
  <si>
    <t>Baumalu 207033 Marmeladentopf; 9 l; speziell für Gasherde, 38 cm, gehämmert</t>
  </si>
  <si>
    <t>B003IX0DDA9POZ1</t>
  </si>
  <si>
    <t>B003IX0DDA</t>
  </si>
  <si>
    <t>WENA3</t>
  </si>
  <si>
    <t>20100600</t>
  </si>
  <si>
    <t>20100603</t>
  </si>
  <si>
    <t>WENKO 16739545 Seifenspender Pieno - Flüssigseifen-Spender, Fassungsvermögen 0.165 L, Edelstahl rostfrei, 8 x 19.5 x 7 cm, Satiniert</t>
  </si>
  <si>
    <t>B00FG37WX49POZ1</t>
  </si>
  <si>
    <t>B00FG37WX4</t>
  </si>
  <si>
    <t>CJDIV</t>
  </si>
  <si>
    <t>20100521</t>
  </si>
  <si>
    <t>Kuhn Rikon 36060 Noir Rüstmesser geschmiedet, schwarz</t>
  </si>
  <si>
    <t>SABDV</t>
  </si>
  <si>
    <t>B00170AD6S9POZ1</t>
  </si>
  <si>
    <t>B00170AD6S</t>
  </si>
  <si>
    <t>DILKD</t>
  </si>
  <si>
    <t>Paulmann 971.1229 Seilsystem, Metall, GU5.3, transparent</t>
  </si>
  <si>
    <t>B0020I9V149POZ1</t>
  </si>
  <si>
    <t>B0020I9V14</t>
  </si>
  <si>
    <t>HIFAI</t>
  </si>
  <si>
    <t>20101206</t>
  </si>
  <si>
    <t>KAHLA Pronto Essteller 10-1/4 cm, Schwarz, 1 Stück</t>
  </si>
  <si>
    <t>B00318D0GO9POZ1</t>
  </si>
  <si>
    <t>B00318D0GO</t>
  </si>
  <si>
    <t>BAUBQ</t>
  </si>
  <si>
    <t>20100416</t>
  </si>
  <si>
    <t>Baumalu 383687 Schongarer mit Deckel aus Glas, Aluminium, beschichtet, Durchmesser: 24 cm</t>
  </si>
  <si>
    <t>B004PHTXO89POZ1</t>
  </si>
  <si>
    <t>B004PHTXO8</t>
  </si>
  <si>
    <t>RB22Q</t>
  </si>
  <si>
    <t>20100103</t>
  </si>
  <si>
    <t>Rayher Hobby 38611224 Patio-Paint, Flasche 236 ml, rote erde</t>
  </si>
  <si>
    <t>B004ZL4EGQ9POZ1</t>
  </si>
  <si>
    <t>B004ZL4EGQ</t>
  </si>
  <si>
    <t>SELC1</t>
  </si>
  <si>
    <t>Soleil d'Ocre Anges Ösengardine, schokoladenfarben</t>
  </si>
  <si>
    <t>B005TP8VMA9POZ1</t>
  </si>
  <si>
    <t>B005TP8VMA</t>
  </si>
  <si>
    <t>HOVLH</t>
  </si>
  <si>
    <t>20101016</t>
  </si>
  <si>
    <t>100% Premium langstapeligem gekämmte Baumwolle Fadenzahl 400 Standard Kissenbezug paar Streifen, Burgund, pflaume, Standard</t>
  </si>
  <si>
    <t>B0079WSPQS9POZ1</t>
  </si>
  <si>
    <t>B0079WSPQS</t>
  </si>
  <si>
    <t>20100212</t>
  </si>
  <si>
    <t>RAYHER HOBBY 28244000, Stempel Hochzeitsglocken, 4 x 12 cm</t>
  </si>
  <si>
    <t>B00B1JNWTU9POZ1</t>
  </si>
  <si>
    <t>B00B1JNWTU</t>
  </si>
  <si>
    <t>HAMOC</t>
  </si>
  <si>
    <t>20100621</t>
  </si>
  <si>
    <t>Unilux 100340771 Kleiderhaken Portemanteaux ABS, Grau</t>
  </si>
  <si>
    <t>B00BZAAD4W9POZ1</t>
  </si>
  <si>
    <t>B00BZAAD4W</t>
  </si>
  <si>
    <t>Zahlenkonfetti 50 mit Sternchen, bunt</t>
  </si>
  <si>
    <t>B00C6FQAQ09POZ1</t>
  </si>
  <si>
    <t>B00C6FQAQ0</t>
  </si>
  <si>
    <t>Générique 011313 Liberty Set aus 4</t>
  </si>
  <si>
    <t>B00CIVVQY89POZ1</t>
  </si>
  <si>
    <t>B00CIVVQY8</t>
  </si>
  <si>
    <t>LIO9Y</t>
  </si>
  <si>
    <t>Linder 0205/42/375FR Vorhang Doppel 2er blau Himmel Ösen, 135 x 240 cm</t>
  </si>
  <si>
    <t>B00D9I0Y609POZ1</t>
  </si>
  <si>
    <t>B00D9I0Y60</t>
  </si>
  <si>
    <t>TRP3G</t>
  </si>
  <si>
    <t>20100312</t>
  </si>
  <si>
    <t>Jullar JC 403133 Tortendekoration, Brautpaar - Männer - modern</t>
  </si>
  <si>
    <t>B00DG1I52U9POZ1</t>
  </si>
  <si>
    <t>B00DG1I52U</t>
  </si>
  <si>
    <t>Jullar TG 134 Tortendekoration tanzendes Brautpaar - Kleid schulterfrei</t>
  </si>
  <si>
    <t>B00DG1IRSW9POZ1</t>
  </si>
  <si>
    <t>B00DG1IRSW</t>
  </si>
  <si>
    <t>Jullar BIS 3115 Anhänger, Rose mit  Herzen</t>
  </si>
  <si>
    <t>B00FCGZE4E9POZ1</t>
  </si>
  <si>
    <t>B00FCGZE4E</t>
  </si>
  <si>
    <t>STQ1Z</t>
  </si>
  <si>
    <t>20101030</t>
  </si>
  <si>
    <t>Lovely Casa N104689013 Nelson Tischdecke, aus Baumwolle, 148 x 240 cm, Schwarz</t>
  </si>
  <si>
    <t>B00FU4X1QQ9POZ1</t>
  </si>
  <si>
    <t>B00FU4X1QQ</t>
  </si>
  <si>
    <t>JDDA3</t>
  </si>
  <si>
    <t>20101302</t>
  </si>
  <si>
    <t>JD Diffusion V1108 Vakuum-Weinstopfen</t>
  </si>
  <si>
    <t>B00GZGM39Y9POZ1</t>
  </si>
  <si>
    <t>B00GZGM39Y</t>
  </si>
  <si>
    <t>OPPOT</t>
  </si>
  <si>
    <t>Oppotunity 42H13121718 Badorganizer, Acryl, transparent, 2 Stück</t>
  </si>
  <si>
    <t>B00I3I9NKY9POZ1</t>
  </si>
  <si>
    <t>B00I3I9NKY</t>
  </si>
  <si>
    <t>RAYHER HOBBY 28841000, Stempel Kirche, 7 x 10 cm</t>
  </si>
  <si>
    <t>B00J2R22T49POZ1</t>
  </si>
  <si>
    <t>B00J2R22T4</t>
  </si>
  <si>
    <t>20100307</t>
  </si>
  <si>
    <t>Unbranded 8010291&amp;nbsp;Nudelholz, rot, 31,8&amp;nbsp;x 4,5&amp;nbsp;x 4,5&amp;nbsp;cm</t>
  </si>
  <si>
    <t>B00KXRW1FW9POZ1</t>
  </si>
  <si>
    <t>B00KXRW1FW</t>
  </si>
  <si>
    <t>BLBYP</t>
  </si>
  <si>
    <t>20100909</t>
  </si>
  <si>
    <t>Blachere Illumination RA301 LED Weihnachts-Beleuchtung mit Flicker 60 LEDs 12 m</t>
  </si>
  <si>
    <t>B00L5DF13M9POZ1</t>
  </si>
  <si>
    <t>B00L5DF13M</t>
  </si>
  <si>
    <t>Yankee Candle Classic Housewarmer Gross, Amber Moon, Duftkerze, Raum Duft im Glas / Jar, 1315043E</t>
  </si>
  <si>
    <t>B00LO841YS9POZ1</t>
  </si>
  <si>
    <t>B00LO841YS</t>
  </si>
  <si>
    <t>Unbranded 7056009 6 Tassen Espresso Koffein Porzellan weiß 9 cl</t>
  </si>
  <si>
    <t>B00LO87APK9POZ1</t>
  </si>
  <si>
    <t>B00LO87APK</t>
  </si>
  <si>
    <t>novastyl 7154043 6 Tassen Funny Farm Schwein Porzellan, mehrfarbig 33 cl</t>
  </si>
  <si>
    <t>B00MEDWEYQ9POZ1</t>
  </si>
  <si>
    <t>B00MEDWEYQ</t>
  </si>
  <si>
    <t>DISKJ</t>
  </si>
  <si>
    <t>Guy Degrenne Boreal 6 Teller, Platin, 23,5X20X4,5</t>
  </si>
  <si>
    <t>B00MMV0OY29POZ1</t>
  </si>
  <si>
    <t>B00MMV0OY2</t>
  </si>
  <si>
    <t>Douceur d'Interieur 140 x 260 cm, gestreift, Jacquard, Vorhangringe, Blanc Lineo Crash</t>
  </si>
  <si>
    <t>B00MTODTAS9POZ1</t>
  </si>
  <si>
    <t>B00MTODTAS</t>
  </si>
  <si>
    <t>CJDIW</t>
  </si>
  <si>
    <t>20101308</t>
  </si>
  <si>
    <t>Fackelmann 49260 Sieb "Arcadalina" 6x19,5cm aus PP/Edelstahl, weiß/Silber, 19,5 x 6 x 3,5 cm</t>
  </si>
  <si>
    <t>B00NHDNTCI9POZ1</t>
  </si>
  <si>
    <t>B00NHDNTCI</t>
  </si>
  <si>
    <t>20101225</t>
  </si>
  <si>
    <t>novastyl 6 flache Teller Porzellan weiß/rosa, weiß / rosa, 11 x 11 x 5 cm</t>
  </si>
  <si>
    <t>B00NHDO20Q9POZ1</t>
  </si>
  <si>
    <t>B00NHDO20Q</t>
  </si>
  <si>
    <t>20101224</t>
  </si>
  <si>
    <t>novastyl 2211063 Magic Set 12 Tischsets Kunststoff Chenille 43,5 x 28,5 x 0,1 cm</t>
  </si>
  <si>
    <t>B00RDYGTR49POZ1</t>
  </si>
  <si>
    <t>B00RDYGTR4</t>
  </si>
  <si>
    <t>Comptoir du Linge lpr03001 Tischläufer Polyester/Baumwolle 140 x 45 x 0,5 cm, weiß, 45 x 140 x 0,5 cm</t>
  </si>
  <si>
    <t>B00RXIS13K9POZ1</t>
  </si>
  <si>
    <t>B00RXIS13K</t>
  </si>
  <si>
    <t>Novastyl 7039203 Cottage Garden, Porzellan, 6 Stück, 10,5 x 7,7 x 10 cm</t>
  </si>
  <si>
    <t>B01123RX0S9POZ1</t>
  </si>
  <si>
    <t>B01123RX0S</t>
  </si>
  <si>
    <t>LASSV</t>
  </si>
  <si>
    <t>20101006</t>
  </si>
  <si>
    <t>Nuit de France 330883 Bettlaken 57 Fäden Finish Deckung Baumwolle grau silber, silber, 180/290</t>
  </si>
  <si>
    <t>B01124E2XI9POZ1</t>
  </si>
  <si>
    <t>B01124E2XI</t>
  </si>
  <si>
    <t>Nuit de France 329988 Spannbetttuch, Baumwolle, 57 Fäden, Natur/22C, natur, 180/200</t>
  </si>
  <si>
    <t>B0112832629POZ1</t>
  </si>
  <si>
    <t>B011283262</t>
  </si>
  <si>
    <t>Nuit de France 331157 Spannbettlaken, 80 Fäden Kopf und Fußschoner, abnehmbar, 30C, Perkal-Baumwolle, Grau, grau, 200/200</t>
  </si>
  <si>
    <t>B01128L4PS9POZ1</t>
  </si>
  <si>
    <t>B01128L4PS</t>
  </si>
  <si>
    <t>Nuit de France 331885 Kopfkissenbezug 80 Fäden Finish Deckung Perkal Baumwolle Mehrfarbig, mehrfarbig, 50/70</t>
  </si>
  <si>
    <t>B013G9V74E9POZ1</t>
  </si>
  <si>
    <t>B013G9V74E</t>
  </si>
  <si>
    <t>Opportunity 35FH15596221&amp;nbsp;Halter f&amp;uuml;r Toilettenpapier, Kunstharz / Zement, 13,5&amp;nbsp;x 13,5&amp;nbsp;x 40&amp;nbsp;cm, Grau</t>
  </si>
  <si>
    <t>B015LZL4OE9POZ1</t>
  </si>
  <si>
    <t>B015LZL4OE</t>
  </si>
  <si>
    <t>20100502</t>
  </si>
  <si>
    <t>Pradel-Heritage 517356 Laguiole-Messer zum Brotaufstrich 27, mit Griff, Kunststoff/Edelstahl, Pflaume/rot/grün, 15,5 cm</t>
  </si>
  <si>
    <t>B015YWPSX29POZ1</t>
  </si>
  <si>
    <t>B015YWPSX2</t>
  </si>
  <si>
    <t>GERA3</t>
  </si>
  <si>
    <t>Delys-By-Verceral 509401 6-teilig, Holz, Beige, 22,5 x 22,5 x 7,5 cm</t>
  </si>
  <si>
    <t>B017WO13YS9POZ1</t>
  </si>
  <si>
    <t>B017WO13YS</t>
  </si>
  <si>
    <t>20101227</t>
  </si>
  <si>
    <t>JD Diffusion 961bloc Reflective Blooming Set 4 Tische weiß</t>
  </si>
  <si>
    <t>B01A4G0DQU9POZ1</t>
  </si>
  <si>
    <t>B01A4G0DQU</t>
  </si>
  <si>
    <t>BILDU</t>
  </si>
  <si>
    <t>20101201</t>
  </si>
  <si>
    <t>Durobor 83026 Quartz Set 2 Cocktail-Gläser transparent</t>
  </si>
  <si>
    <t>B01BLKTSQO9POZ1</t>
  </si>
  <si>
    <t>B01BLKTSQO</t>
  </si>
  <si>
    <t>20100202</t>
  </si>
  <si>
    <t>Rayher Hobby 37064000 Pinselset Art, sortiert, FSC 100%, Synthetik, braun, 4 x 0.6 x 0.13 cm</t>
  </si>
  <si>
    <t>B01FTYLZPU9POZ1</t>
  </si>
  <si>
    <t>B01FTYLZPU</t>
  </si>
  <si>
    <t>IND5W</t>
  </si>
  <si>
    <t>20100804</t>
  </si>
  <si>
    <t>Auswirkungen Paris 61610 Kühlbox bedruckt Vitamine Vinyl Silber 13,5 x 21,5 x 15 cm Größe M</t>
  </si>
  <si>
    <t>B01G3IFSUE9POZ1</t>
  </si>
  <si>
    <t>B01G3IFSUE</t>
  </si>
  <si>
    <t>Kis 8426100 0661 01 Aufbewahrungsbox KisKreo, 17,5 L, Plastik, grün, 39 x 35 x 20,5 cm</t>
  </si>
  <si>
    <t>B01J7TLXUK9POZ1</t>
  </si>
  <si>
    <t>B01J7TLXUK</t>
  </si>
  <si>
    <t>Douceur d'Int&amp;eacute;rieur Panama Vorhang, mit &amp;Ouml;sen, Baumwolle, 140&amp;nbsp;x 240&amp;nbsp;cm, Keramik, fuchsia, 140x2x240 cm</t>
  </si>
  <si>
    <t>B01J9HENHA9POZ1</t>
  </si>
  <si>
    <t>B01J9HENHA</t>
  </si>
  <si>
    <t>Nuances du Monde Panama &amp;Ouml;senschal aus Polyester-/Baumwoll-Mischgewebe, 140&amp;nbsp;x&amp;nbsp;260&amp;nbsp;cm</t>
  </si>
  <si>
    <t>B01L1FIDNS9POZ1</t>
  </si>
  <si>
    <t>B01L1FIDNS</t>
  </si>
  <si>
    <t>20100908</t>
  </si>
  <si>
    <t>Blachere Lichterkette ra312rb, Lichterkette LED Stahl Rosa</t>
  </si>
  <si>
    <t>B01NH0UOX79POZ1</t>
  </si>
  <si>
    <t>B01NH0UOX7</t>
  </si>
  <si>
    <t>SIQEB</t>
  </si>
  <si>
    <t>20101207</t>
  </si>
  <si>
    <t>Silikomart 91.103.31.0065 Lily 03 – Soft Silikon Basket rot 240 x 240, Höhe: 80 mm Silikon 22,5 x 22,5 x 8,5 cm</t>
  </si>
  <si>
    <t>B071VV4Q6V9POZ1</t>
  </si>
  <si>
    <t>B071VV4Q6V</t>
  </si>
  <si>
    <t>Soleil d 'Ocre Panama Gardine aus Baumwolle mit Bändern, circa 140 x 240 cm PANAMA Baumwolle 140 x 250 cm, Baumwolle, rot, 250x140 cm</t>
  </si>
  <si>
    <t>B073WBXXNY9POZ1</t>
  </si>
  <si>
    <t>B073WBXXNY</t>
  </si>
  <si>
    <t>Lovely Casa Lisboa Vorhang Polyester, Polyester, blau, 260x135 cm</t>
  </si>
  <si>
    <t>B073WC6FWX9POZ1</t>
  </si>
  <si>
    <t>B073WC6FWX</t>
  </si>
  <si>
    <t>Lovely Casa Lichterkette Voile 135 x 260 cm Polyester Rot 135 x 260 cm</t>
  </si>
  <si>
    <t>B073WC6GMQ9POZ1</t>
  </si>
  <si>
    <t>B073WC6GMQ</t>
  </si>
  <si>
    <t>Lovely Casa tourby Vorhang 135 x 260 Polyester schwarz 135 x 250 cm</t>
  </si>
  <si>
    <t>B073WTD8BH9POZ1</t>
  </si>
  <si>
    <t>B073WTD8BH</t>
  </si>
  <si>
    <t>Lovely Casa r68714001vl Tüll Voile Polyester Seladongrün 260 x 140 cm</t>
  </si>
  <si>
    <t>B073WTWPP49POZ1</t>
  </si>
  <si>
    <t>B073WTWPP4</t>
  </si>
  <si>
    <t>Lovely Casa r61697016vl Monna Voile Polyester Schokolade 260 x 135 cm</t>
  </si>
  <si>
    <t>B073WVKGPN9POZ1</t>
  </si>
  <si>
    <t>B073WVKGPN</t>
  </si>
  <si>
    <t>Lovely Casa r68714006vl Tüll Voile Polyester Leinen 260 x 140 cm</t>
  </si>
  <si>
    <t>B074KN83T39POZ1</t>
  </si>
  <si>
    <t>B074KN83T3</t>
  </si>
  <si>
    <t>novastyl 8019928 Liane Set 6 Dessertteller Liane DECOREE aus Porzellan Durchmesser 20, 5 cm-8019928 Keramik grün 20, 5 x 2, 5 cm 6 Einheit (S)</t>
  </si>
  <si>
    <t>B003AG2PWC85POZ1</t>
  </si>
  <si>
    <t>B003AG2PWC</t>
  </si>
  <si>
    <t>FOYX8</t>
  </si>
  <si>
    <t>Osram Y-Connection Screw 25x1</t>
  </si>
  <si>
    <t>B007L04XOQ85POZ1</t>
  </si>
  <si>
    <t>B007L04XOQ</t>
  </si>
  <si>
    <t>Osram Easy RC/0 18x1</t>
  </si>
  <si>
    <t>B00A18RUBS85POZ1</t>
  </si>
  <si>
    <t>B00A18RUBS</t>
  </si>
  <si>
    <t>HIFJX</t>
  </si>
  <si>
    <t>20106400</t>
  </si>
  <si>
    <t>20106401</t>
  </si>
  <si>
    <t>Schere, farbige Augen, 21 cm, farbig sortiert</t>
  </si>
  <si>
    <t>B00B7ZEONG85POZ1</t>
  </si>
  <si>
    <t>B00B7ZEONG</t>
  </si>
  <si>
    <t>Osram OT Easy 60 II/220-240/24 20x1</t>
  </si>
  <si>
    <t>B001R190HK8WRO1</t>
  </si>
  <si>
    <t>WRO1</t>
  </si>
  <si>
    <t>B0032O0PTM8WRO1</t>
  </si>
  <si>
    <t>B009VKRLHK8WRO1</t>
  </si>
  <si>
    <t>B009VKRLHK</t>
  </si>
  <si>
    <t>LESU1</t>
  </si>
  <si>
    <t>20101024</t>
  </si>
  <si>
    <t>Blanrêve TRPROHP000140 Nackenrolle, schmutzabweisend, Anti-Milbenbehandlung, 140 cm, Weiß</t>
  </si>
  <si>
    <t>B00A9096PG8WRO1</t>
  </si>
  <si>
    <t>B00A9096PG</t>
  </si>
  <si>
    <t>ARXVX</t>
  </si>
  <si>
    <t>Artopweb EC20487 Quino - Mafalda Paneele, 33 x 53 cm</t>
  </si>
  <si>
    <t>B00EYBCCIE8WRO1</t>
  </si>
  <si>
    <t>B00EYBCCIE</t>
  </si>
  <si>
    <t>20100928</t>
  </si>
  <si>
    <t>Philips Coreline LED Feuchtraumleuchte 41 W 840 NODIM 1200 mm 84048000</t>
  </si>
  <si>
    <t>B00FNI4TNS8WRO1</t>
  </si>
  <si>
    <t>B00FNI4TNS</t>
  </si>
  <si>
    <t>TTPCT</t>
  </si>
  <si>
    <t>Del Ben 35805330 Champagnersäbel mit Hirschhorngriff und Holzhalterung</t>
  </si>
  <si>
    <t>B00XWAEBKA8WRO1</t>
  </si>
  <si>
    <t>B00XWAEBKA</t>
  </si>
  <si>
    <t>BRN7J</t>
  </si>
  <si>
    <t>Otio 746310 OT Schlank Halogen – Steckdosenleiste, 3 x 20 W, mit Schalter, 1,5 m Kabel, Schwarz</t>
  </si>
  <si>
    <t>B001AGMT6Q8WRO1</t>
  </si>
  <si>
    <t>B001AGMT6Q</t>
  </si>
  <si>
    <t>20101008</t>
  </si>
  <si>
    <t>YOUNG GENERATION YH 161014 Fleecedecke mit Fernbedienungstasche und Fußtasche aus 100% Polyester ca. 180 x 200 cm Track</t>
  </si>
  <si>
    <t>B003IP2VOC8WRO1</t>
  </si>
  <si>
    <t>B003IP2VOC</t>
  </si>
  <si>
    <t>20100714</t>
  </si>
  <si>
    <t>Inov8 16 x 16 "Insta-Bilderrahmen, Fotorahmen, für 13 Fotos, Instagram, quadratisch, mit Einfassung, weißes Passepartout/Weiß, 2er-Pack, waschbar, Nussbaum</t>
  </si>
  <si>
    <t>B003ZAUHKK8WRO1</t>
  </si>
  <si>
    <t>B003ZAUHKK</t>
  </si>
  <si>
    <t>INDIGOS 4051095683919 Wandtattoo / Wandsticker - d181 süßer Schmetterling Blüten Ranke Pflanze Tribal, Vinyl, gold, 96 x 42 x 1 cm</t>
  </si>
  <si>
    <t>B008DG98O28WRO1</t>
  </si>
  <si>
    <t>B008DG98O2</t>
  </si>
  <si>
    <t>Spot-Light Wandleuchte Fantasy 4 Glas, 32 x 38,5 cm 2xE27 SP-1816040</t>
  </si>
  <si>
    <t>B00DG1HOL88WRO1</t>
  </si>
  <si>
    <t>B00DG1HOL8</t>
  </si>
  <si>
    <t>TROZD</t>
  </si>
  <si>
    <t>Jullar BIS 1197 Tortenfiguren, Knutschis Goldene Hochzeit</t>
  </si>
  <si>
    <t>B00EJS6W9C8WRO1</t>
  </si>
  <si>
    <t>B00EJS6W9C</t>
  </si>
  <si>
    <t>SLV Verlängerungsstab für Plenum FIX Stehleuchten, weiß, 46 cm 228958</t>
  </si>
  <si>
    <t>B00FFIUES08WRO1</t>
  </si>
  <si>
    <t>B00FFIUES0</t>
  </si>
  <si>
    <t>Heitronic Sky Weiß 27650</t>
  </si>
  <si>
    <t>B00FYTB1DW8WRO1</t>
  </si>
  <si>
    <t>B00FYTB1DW</t>
  </si>
  <si>
    <t>FDLIN</t>
  </si>
  <si>
    <t>FDL Snowtubes Röhrenvorhang  120 x 150 cm / 120 LED / 6x 35 cm und 2x 100 cm / 5x verlängerbar, kaltweiß 38771</t>
  </si>
  <si>
    <t>B00H2F1XJS8WRO1</t>
  </si>
  <si>
    <t>B00H2F1XJS</t>
  </si>
  <si>
    <t>Rajrang BST01947 Jahrgang Kantha Arbeit Tagesdecke Baumwolle Tree Of Life Doppelzimmer Bettlaken, beige</t>
  </si>
  <si>
    <t>B00HVTGR7I8WRO1</t>
  </si>
  <si>
    <t>B00HVTGR7I</t>
  </si>
  <si>
    <t>Little Helper HR1624-01 Feel Good Art Wandschmuck Leinwand, House Rules, 60 X 40 cm, beige</t>
  </si>
  <si>
    <t>B00KV86QMC8WRO1</t>
  </si>
  <si>
    <t>B00KV86QMC</t>
  </si>
  <si>
    <t>20101015</t>
  </si>
  <si>
    <t>SHOE-MAX YH 101966 Cats Heart Fussmatt, 44 x 74 cm, 2,1 kg</t>
  </si>
  <si>
    <t>B00LGC55T28WRO1</t>
  </si>
  <si>
    <t>B00LGC55T2</t>
  </si>
  <si>
    <t>INIGL</t>
  </si>
  <si>
    <t>INDIGOS KAR-Wall-lovely031-70 Wandtattoo lovely031 - Süße Herzen - Engel - Wandaufkleber 70 x 83 cm</t>
  </si>
  <si>
    <t>B00SA9EWF28WRO1</t>
  </si>
  <si>
    <t>B00SA9EWF2</t>
  </si>
  <si>
    <t>Heitronic LED Kugel Pendelleuchte LED PENDELLEUCHTE ROYAL 32W CHROM GLASKUGELN | LEDs fest verbaut 36W 1400lm warmweiß | 27698</t>
  </si>
  <si>
    <t>B00UYIK73S8WRO1</t>
  </si>
  <si>
    <t>B00UYIK73S</t>
  </si>
  <si>
    <t>Rajrang BST02351 Dekorative Machine Quilted Tagesdecke Baumwolle Floral Doppelzimmer Bettlaken, weiß</t>
  </si>
  <si>
    <t>B00XCHQ7LO8WRO1</t>
  </si>
  <si>
    <t>B00XCHQ7LO</t>
  </si>
  <si>
    <t>AGASJ</t>
  </si>
  <si>
    <t>20100107</t>
  </si>
  <si>
    <t>AG Design FTNxxl0385 Fototapeten Mural, Blumen</t>
  </si>
  <si>
    <t>B011LEEQXK8WRO1</t>
  </si>
  <si>
    <t>B011LEEQXK</t>
  </si>
  <si>
    <t>ASKM0</t>
  </si>
  <si>
    <t>Asir Group LLC 232MLD2915 Fascination Dekorativ MDF Malerei, bunt</t>
  </si>
  <si>
    <t>B01281GIBI8WRO1</t>
  </si>
  <si>
    <t>B01281GIBI</t>
  </si>
  <si>
    <t>Reprofil AU-02-10 hohes U-Profil für 10 - 11,3 mm LED Stripes, eloxiert, 1000 mm, schwarz matt 970122</t>
  </si>
  <si>
    <t>B017W4T7F08WRO1</t>
  </si>
  <si>
    <t>B017W4T7F0</t>
  </si>
  <si>
    <t>20100703</t>
  </si>
  <si>
    <t>Mica decorations 949893 Blumen, Geranium großen, mehrfarbig</t>
  </si>
  <si>
    <t>B0185UL37U8WRO1</t>
  </si>
  <si>
    <t>B0185UL37U</t>
  </si>
  <si>
    <t>SLV Glenos Regal/Aufbauprofil, 60 cm, weiß matt 213531</t>
  </si>
  <si>
    <t>B018YJZDXC8WRO1</t>
  </si>
  <si>
    <t>B018YJZDXC</t>
  </si>
  <si>
    <t>Pendel Hänge Lampe Innen goldfarbig lackiert Metall schwarz verchromt Heitronic 27021</t>
  </si>
  <si>
    <t>B0193PHASW8WRO1</t>
  </si>
  <si>
    <t>B0193PHASW</t>
  </si>
  <si>
    <t>BRITOP Lighting Pendelleuchte Keiko Birke weiß SP-1030155</t>
  </si>
  <si>
    <t>B0193PNQ7G8WRO1</t>
  </si>
  <si>
    <t>B0193PNQ7G</t>
  </si>
  <si>
    <t>BRITOP Lighting Pendelleuchte Universe chrom/transparent SP-9715100</t>
  </si>
  <si>
    <t>B0193PPYKS8WRO1</t>
  </si>
  <si>
    <t>B0193PPYKS</t>
  </si>
  <si>
    <t>20100936</t>
  </si>
  <si>
    <t>BRITOP Lighting Wandleuchte Colors rot/chrom SP-2312406</t>
  </si>
  <si>
    <t>B01GHXRPLU8WRO1</t>
  </si>
  <si>
    <t>B01GHXRPLU</t>
  </si>
  <si>
    <t>Insideretail Hochzeit/Event Pack Teelichthalter, Glas, Schwarz, 2,5, Set 72</t>
  </si>
  <si>
    <t>B01GHXU8B48WRO1</t>
  </si>
  <si>
    <t>B01GHXU8B4</t>
  </si>
  <si>
    <t>INSM5</t>
  </si>
  <si>
    <t>Insideretail rund Kerzenhalter, Glas, Grün, 6 X 6 cm, 48 Stück</t>
  </si>
  <si>
    <t>B01GHXW1JG8WRO1</t>
  </si>
  <si>
    <t>B01GHXW1JG</t>
  </si>
  <si>
    <t>Insideretail Bubble Teelichthalter mit Distressed Folie, Glas, Violett, 7 cm, Set von 48</t>
  </si>
  <si>
    <t>B01GHXXL728WRO1</t>
  </si>
  <si>
    <t>B01GHXXL72</t>
  </si>
  <si>
    <t>Insideretail Vertikal Teelichthalter mit Distressed Folie, Glas, rot, 7 cm, Set von 48</t>
  </si>
  <si>
    <t>B01KZMO9MC8WRO1</t>
  </si>
  <si>
    <t>B01KZMO9MC</t>
  </si>
  <si>
    <t>EMH8K</t>
  </si>
  <si>
    <t>Better &amp; Best 2511026 – Strauß 5 Künstliche Blumen, Hortensie, Grün und Weiß</t>
  </si>
  <si>
    <t>B01L78CMMC8WRO1</t>
  </si>
  <si>
    <t>B01L78CMMC</t>
  </si>
  <si>
    <t>EMB3V</t>
  </si>
  <si>
    <t>20100921</t>
  </si>
  <si>
    <t>Better &amp; Best 0208407 – Lampenschirm, französische, 40 cm, glatt, gelb gold</t>
  </si>
  <si>
    <t>B01LD6A0D68WRO1</t>
  </si>
  <si>
    <t>B01LD6A0D6</t>
  </si>
  <si>
    <t>LIVJD</t>
  </si>
  <si>
    <t>20015000</t>
  </si>
  <si>
    <t>20015210</t>
  </si>
  <si>
    <t>Condor Herren Fahrtenmesser Combat Machete, schwarz, One Size, 02CN003</t>
  </si>
  <si>
    <t>B01MUF2MPY8WRO1</t>
  </si>
  <si>
    <t>B01MUF2MPY</t>
  </si>
  <si>
    <t>20101009</t>
  </si>
  <si>
    <t>D&amp;eacute;co Tapis Dalea Rechteckiger Teppich, Polyester, blau, 57 x 115 cm</t>
  </si>
  <si>
    <t>B00HCVDQCE9WRO1</t>
  </si>
  <si>
    <t>B00HCVDQCE</t>
  </si>
  <si>
    <t>Lovely Casa c45792002 Kissen Kuscheltier Nestchen Schlange 20 x 45 100% PE 100% Baumwolle, Polyester, rot, 45x20 cm</t>
  </si>
  <si>
    <t>B01DEBWEXC9WRO1</t>
  </si>
  <si>
    <t>B01DEBWEXC</t>
  </si>
  <si>
    <t>20100920</t>
  </si>
  <si>
    <t>Seite Tisch 3405 Fuß von Lampe Rechteckige Basis Aluminium silber/transparent Höhe 50 cm</t>
  </si>
  <si>
    <t>B000T5NUBC9WRO1</t>
  </si>
  <si>
    <t>B000T5NUBC</t>
  </si>
  <si>
    <t>LACA3</t>
  </si>
  <si>
    <t>8,7L Saftbehälter mit Fuß</t>
  </si>
  <si>
    <t>B000VRYS649WRO1</t>
  </si>
  <si>
    <t>B000VRYS64</t>
  </si>
  <si>
    <t>BAIET</t>
  </si>
  <si>
    <t>KnorrPrandell 8250500 Feinkrepp 32g/m², 200 x 50 cm, zebra</t>
  </si>
  <si>
    <t>B002AFH5VA9WRO1</t>
  </si>
  <si>
    <t>B002AFH5VA</t>
  </si>
  <si>
    <t>20101327</t>
  </si>
  <si>
    <t>Sunnex 98672 Servierzange 41 cm</t>
  </si>
  <si>
    <t>B00369PYAS9WRO1</t>
  </si>
  <si>
    <t>B00369PYAS</t>
  </si>
  <si>
    <t>Générique Anémone Obstkorb</t>
  </si>
  <si>
    <t>B00FU4VHG29WRO1</t>
  </si>
  <si>
    <t>B00FU4VHG2</t>
  </si>
  <si>
    <t>Nuova R2S 403CHAC Tablett, rechteckig, aus Melamin, 53 x 38 cm</t>
  </si>
  <si>
    <t>B00KV1A4NG9WRO1</t>
  </si>
  <si>
    <t>B00KV1A4NG</t>
  </si>
  <si>
    <t>DEJE3</t>
  </si>
  <si>
    <t>20101012</t>
  </si>
  <si>
    <t>Madura Elysee Raffhalter mit Bommel, Dunkelbraun, 1&amp;nbsp;x&amp;nbsp;1&amp;nbsp;cm</t>
  </si>
  <si>
    <t>B00LO7YEL49WRO1</t>
  </si>
  <si>
    <t>B00LO7YEL4</t>
  </si>
  <si>
    <t>20100513</t>
  </si>
  <si>
    <t>Unbranded 5135011 Set 12 Tischsets Vitalität Kunststoff schwarz 47 x 38 x 1 cm</t>
  </si>
  <si>
    <t>B00OCCN9S29WRO1</t>
  </si>
  <si>
    <t>B00OCCN9S2</t>
  </si>
  <si>
    <t>CHMTC</t>
  </si>
  <si>
    <t>Comptoir du Linge Albany Bettbezug Weiß, weiß, 200 x 200 x 5 cm</t>
  </si>
  <si>
    <t>B01D3L1KVK9WRO1</t>
  </si>
  <si>
    <t>B01D3L1KVK</t>
  </si>
  <si>
    <t>KIS 8013183085872 Aufbewahrungsbehälter &amp; Korb - Aufbewahrungsbehälter &amp; Körbe (Storage box, Multi, Bild, Eckig)</t>
  </si>
  <si>
    <t>B01N8XFHDA9WRO1</t>
  </si>
  <si>
    <t>B01N8XFHDA</t>
  </si>
  <si>
    <t>Meusch 2715977430 Badteppich Network, Polyester, platin, 60 x 55 x 1.50 cm</t>
  </si>
  <si>
    <t>B000T5OWS28WRO2</t>
  </si>
  <si>
    <t>B000T5OWS2</t>
  </si>
  <si>
    <t>DEGK3</t>
  </si>
  <si>
    <t>WRO2</t>
  </si>
  <si>
    <t>Deglon Degscharf 7028314-C Ausbeinmesser, 14 cm</t>
  </si>
  <si>
    <t>B000T5QC128WRO2</t>
  </si>
  <si>
    <t>B000T5QC12</t>
  </si>
  <si>
    <t>Deglon 5914113-B- Gemüse-/Käsemesser Silex Premium, 13 cm</t>
  </si>
  <si>
    <t>B001R190HK8WRO2</t>
  </si>
  <si>
    <t>B00BY2FPGM8WRO2</t>
  </si>
  <si>
    <t>B00BY2FPGM</t>
  </si>
  <si>
    <t>HWSCH</t>
  </si>
  <si>
    <t>"biberna" Jersey-Elastic Boxspring Spannbetttuch, ca. 90/190 cm bis 100/200 cm, mit ÖkoTex100 - geeignet für Matratzenhöhen von 25 cm bis 35 cm, Farbe: Weiß</t>
  </si>
  <si>
    <t>B00I5HDCE68WRO2</t>
  </si>
  <si>
    <t>B00I5HDCE6</t>
  </si>
  <si>
    <t>Gözze Suez Schlaufenschal mit Flammenstruktur, Weiß, 140 x 255 cm, 65026-00-4055</t>
  </si>
  <si>
    <t>B00NP1TMU08WRO2</t>
  </si>
  <si>
    <t>B00NP1TMU0</t>
  </si>
  <si>
    <t>20100712</t>
  </si>
  <si>
    <t>Pajoma 44736 Raumduft Nachfüllflasche Power Living 250 ml</t>
  </si>
  <si>
    <t>B00ZN36MGA8WRO2</t>
  </si>
  <si>
    <t>B000R2BNE88WRO2</t>
  </si>
  <si>
    <t>B000R2BNE8</t>
  </si>
  <si>
    <t>SLV Downunder II Wand- Und Deckeneinbauleuchte, Eckig, alu, G24D-1, ESL, 13W natur 151971</t>
  </si>
  <si>
    <t>B000XJAYGI8WRO2</t>
  </si>
  <si>
    <t>B000XJAYGI</t>
  </si>
  <si>
    <t>PATF5</t>
  </si>
  <si>
    <t>Pana 126251338 WC-Vorlage ca. 50 x 50 cm paprika</t>
  </si>
  <si>
    <t>B000XJD19A8WRO2</t>
  </si>
  <si>
    <t>B000XJD19A</t>
  </si>
  <si>
    <t>Pana 124054016 Bidetteppich ca. 50 x 50 cm silber</t>
  </si>
  <si>
    <t>B0016POJOG8WRO2</t>
  </si>
  <si>
    <t>B0016POJOG</t>
  </si>
  <si>
    <t>REBO5</t>
  </si>
  <si>
    <t>20100916</t>
  </si>
  <si>
    <t>Keramische Entladungslampe Philips CDM-TC 35 Watt 842 942 neutralweiß 35W</t>
  </si>
  <si>
    <t>B0025TAMYS8WRO2</t>
  </si>
  <si>
    <t>B0025TAMYS</t>
  </si>
  <si>
    <t>20100932</t>
  </si>
  <si>
    <t>nobilé Zubehör für 1-Phasen NV-Stromschiene Facilita Punktauslass mit Rosette, weiß NO-1686131000</t>
  </si>
  <si>
    <t>B0025TDRUO8WRO2</t>
  </si>
  <si>
    <t>B0025TDRUO</t>
  </si>
  <si>
    <t>nobilé Downlight N 5049, schwarz NO-1850491800</t>
  </si>
  <si>
    <t>B003HLUO6O8WRO2</t>
  </si>
  <si>
    <t>B003HLUO6O</t>
  </si>
  <si>
    <t>Inov8 PFE-BKGL-88 Traditionell Briten Foto und Bilderrahmen, 20 x 20 cm, Packung mit 4, schwarz glanz</t>
  </si>
  <si>
    <t>B003UX37JK8WRO2</t>
  </si>
  <si>
    <t>B004HUE4AG8WRO2</t>
  </si>
  <si>
    <t>B004HUE4AG</t>
  </si>
  <si>
    <t>KBPRP</t>
  </si>
  <si>
    <t>Osram Leuchtmittel Hochdruck-Entladungslampen / Halogen-Metalldampflampen HCI-TM 400/942 NDL PB</t>
  </si>
  <si>
    <t>B004ZC3NG28WRO2</t>
  </si>
  <si>
    <t>B004ZC3NG2</t>
  </si>
  <si>
    <t>RAYHER HOBBY 2861900, Stempel, Pax, 3 x 10 cm</t>
  </si>
  <si>
    <t>B005Q94YZ28WRO2</t>
  </si>
  <si>
    <t>B007009F2M8WRO2</t>
  </si>
  <si>
    <t>B008528E9E8WRO2</t>
  </si>
  <si>
    <t>B008528E9E</t>
  </si>
  <si>
    <t>ARVQS</t>
  </si>
  <si>
    <t>Artemio Virginie Loy, Gramophone Mosaik Untersetzer Mit Farbigen Quadraten, Weiß</t>
  </si>
  <si>
    <t>B008DG9OWS8WRO2</t>
  </si>
  <si>
    <t>B008DG9OWS</t>
  </si>
  <si>
    <t>Spot-Light Einbaustrahler Cristaldream 35, 3er Set, rund, nickel matt SP-2000329</t>
  </si>
  <si>
    <t>B008N8E4808WRO2</t>
  </si>
  <si>
    <t>B008RIP5IY8WRO2</t>
  </si>
  <si>
    <t>B008RIP5IY</t>
  </si>
  <si>
    <t>Rajrang BST01473 Fruit Print mit Kantha Beige Cotton Tagesdecke</t>
  </si>
  <si>
    <t>B00A4VPMDK8WRO2</t>
  </si>
  <si>
    <t>B00A4VPMDK</t>
  </si>
  <si>
    <t>CCVAC</t>
  </si>
  <si>
    <t>KWO Olbernhau 42036 Küken, 3 cm</t>
  </si>
  <si>
    <t>B00BF9L8E28WRO2</t>
  </si>
  <si>
    <t>B00BF9L8E2</t>
  </si>
  <si>
    <t>Osram Linflexa-P 72 W, 24 V, 8 x 1 cm LF05A-B3-P</t>
  </si>
  <si>
    <t>B00CGV97B48WRO2</t>
  </si>
  <si>
    <t>B00CGV97B4</t>
  </si>
  <si>
    <t>Spot-Light Einbauleuchte Cristaldream zylinderförmig 1 x 28 W, G9 SP-5192701</t>
  </si>
  <si>
    <t>B00DN3OQ1K8WRO2</t>
  </si>
  <si>
    <t>B00DN3OQ1K</t>
  </si>
  <si>
    <t>Transmedia LED Economy Lampe 12V/6W, 280 lm, GU5.3, 60°, nicht dimmbar, 3 LED, ø 50 x 96 mm, warmweiß, (3000K) LP1-36iL</t>
  </si>
  <si>
    <t>B00G6DM5FS8WRO2</t>
  </si>
  <si>
    <t>B00G6DM5FS</t>
  </si>
  <si>
    <t>20100709</t>
  </si>
  <si>
    <t>KWO Olbernhau 75377 Blumenmädchen, 11 cm, hellgrün</t>
  </si>
  <si>
    <t>B00HR3VIOA8WRO2</t>
  </si>
  <si>
    <t>B00HR3VIOA</t>
  </si>
  <si>
    <t>Einrichtungsvorhang aus bedrucktem Taft, Silberfarben 140 x 260 cm weiß</t>
  </si>
  <si>
    <t>B00K1FVPT48WRO2</t>
  </si>
  <si>
    <t>B00K1FVPT4</t>
  </si>
  <si>
    <t>HCMA5</t>
  </si>
  <si>
    <t>RoomMates 54137 RM Schmetterlinge und Blumen</t>
  </si>
  <si>
    <t>B00L7WSKKC8WRO2</t>
  </si>
  <si>
    <t>B00NP27O688WRO2</t>
  </si>
  <si>
    <t>B00NP27O68</t>
  </si>
  <si>
    <t>RoomMates 54117 RM Zutano Stadtverkehr Golden Gate</t>
  </si>
  <si>
    <t>B00OF8HNYY8WRO2</t>
  </si>
  <si>
    <t>B00OF8HNYY</t>
  </si>
  <si>
    <t>Spot-Light LED Deckeneinbaustrahler Cristaldream 53 Downlight, rund, 1 x GU10, chrom SP-2301128</t>
  </si>
  <si>
    <t>B00PY2IZL08WRO2</t>
  </si>
  <si>
    <t>B00PY2IZL0</t>
  </si>
  <si>
    <t>Rajrang WHG07281 Schöne Wandbehang Lord Radha Krishna Printed Baumwolle Wand hängen, schwarz</t>
  </si>
  <si>
    <t>B00TDR08MQ8WRO2</t>
  </si>
  <si>
    <t>B00TDR08MQ</t>
  </si>
  <si>
    <t>Insideretail 100307-12-GOLD Crackle Votive, Satz von 12, 7 cm, gold</t>
  </si>
  <si>
    <t>B00TFRDQJG8WRO2</t>
  </si>
  <si>
    <t>B00TFRDQJG</t>
  </si>
  <si>
    <t>Saleen 02097119101 Korb rechteckig mit Metallrahmen 40 x 30 x 7 cm, schwarz</t>
  </si>
  <si>
    <t>B00U5X2GI68WRO2</t>
  </si>
  <si>
    <t>B00U5X2GI6</t>
  </si>
  <si>
    <t>Rajrang Designer kissen geometrische Senf gelb Baumwolle Kissen Abdeckung paar</t>
  </si>
  <si>
    <t>B00U7HIFFI8WRO2</t>
  </si>
  <si>
    <t>B00U7HIK4O8WRO2</t>
  </si>
  <si>
    <t>B00W7ABAXC8WRO2</t>
  </si>
  <si>
    <t>B00W7ABAXC</t>
  </si>
  <si>
    <t>Rajrang BCS00046 Bestickt Case paar Floral Pattern Polydupion Nachläufer Abdeckung</t>
  </si>
  <si>
    <t>B00WFVHIIO8WRO2</t>
  </si>
  <si>
    <t>B00WFVHIIO</t>
  </si>
  <si>
    <t>Rajrang exklusive kissen Abstrakt Bestickt Koralle Rosa Baumwolle Kissen Abdeckung paar</t>
  </si>
  <si>
    <t>B0102APCNC8WRO2</t>
  </si>
  <si>
    <t>B0102APCNC</t>
  </si>
  <si>
    <t>Rajrang Pistachio kissen Elefant PatchArbeit grün Baumwolle Kissen Abdeckung paar</t>
  </si>
  <si>
    <t>B015OB3N2G8WRO2</t>
  </si>
  <si>
    <t>B017NPBBJI8WRO2</t>
  </si>
  <si>
    <t>B017NPBBJI</t>
  </si>
  <si>
    <t>SLV LED Deckeneinbaustrahler New Tria DL Set, rund, COB, 3000K, 30 Grad, inklusiv Treiber, Clipfedern, alu gebürstet 114276</t>
  </si>
  <si>
    <t>B017W4K7Q88WRO2</t>
  </si>
  <si>
    <t>B017W4K7Q8</t>
  </si>
  <si>
    <t>Mica decorations 243065 Schale, Joe, grau</t>
  </si>
  <si>
    <t>B017XAH75A8WRO2</t>
  </si>
  <si>
    <t>B017XAH75A</t>
  </si>
  <si>
    <t>Mica decorations 242881 Flasche, Cem, weiß</t>
  </si>
  <si>
    <t>B0185UTCHS8WRO2</t>
  </si>
  <si>
    <t>B0185UTCHS</t>
  </si>
  <si>
    <t>SLV Sticker Set Totem Bear, schwarz 155982</t>
  </si>
  <si>
    <t>B0193PI7Q68WRO2</t>
  </si>
  <si>
    <t>B0193PI7Q6</t>
  </si>
  <si>
    <t>Kaspa Wandleuchte Sayro LED weiß SP-20040101</t>
  </si>
  <si>
    <t>B0193PNIMO8WRO2</t>
  </si>
  <si>
    <t>B0193PNIMO</t>
  </si>
  <si>
    <t>BRITOP Lighting Wandleuchte Mola weiß/chrom SP-9012128</t>
  </si>
  <si>
    <t>B01BMHPWTI8WRO2</t>
  </si>
  <si>
    <t>B01BMHPWTI</t>
  </si>
  <si>
    <t>nobilé Leistungsverstärker für LED RGB-Sequenzer EL-30 Booster NO-9910030000</t>
  </si>
  <si>
    <t>B01GHXUM068WRO2</t>
  </si>
  <si>
    <t>B01H3S4HF08WRO2</t>
  </si>
  <si>
    <t>B01H3S4HF0</t>
  </si>
  <si>
    <t>PAGBO</t>
  </si>
  <si>
    <t>20100713</t>
  </si>
  <si>
    <t>Pagna 12494-02 Kommunion Erinnerungsbuch, 240 x 230 mm, Klassik 48S, Pappe, Motiv</t>
  </si>
  <si>
    <t>B01LS0BG8K8WRO2</t>
  </si>
  <si>
    <t>B01N0QQF768WRO2</t>
  </si>
  <si>
    <t>B01N0QQF76</t>
  </si>
  <si>
    <t>Eurofirany DR/HARIS/RAM/07 Photo Frame, Holz, Brown, 19 x 19 x 1 cm</t>
  </si>
  <si>
    <t>B01N6AOVJY8WRO2</t>
  </si>
  <si>
    <t>B01N6AOVJY</t>
  </si>
  <si>
    <t>LATUU</t>
  </si>
  <si>
    <t>Stretchhussen für Stehtische und Bistrotische in weiß, Überwurfhusse für einen Tischdurchmesser von 70 - 75 cm, Stehtischhussen, Outdoor-Tischdecken by Floyen Home</t>
  </si>
  <si>
    <t>B01NCZRWRO8WRO2</t>
  </si>
  <si>
    <t>B06XTCLWJ48WRO2</t>
  </si>
  <si>
    <t>B06XTSTZJV8WRO2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</si>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</sst>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ejinii/Downloads/Esther%20Failed%20Items%20030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D1" t="str">
            <v>ASIN</v>
          </cell>
          <cell r="E1" t="str">
            <v>FNSKU</v>
          </cell>
          <cell r="F1" t="str">
            <v>FCSKU</v>
          </cell>
          <cell r="G1" t="str">
            <v>Quantity</v>
          </cell>
        </row>
        <row r="2">
          <cell r="D2" t="str">
            <v>B00NU31O2M</v>
          </cell>
          <cell r="E2" t="str">
            <v>B00NU31O2M</v>
          </cell>
          <cell r="F2" t="str">
            <v>ZZXL93BY7G</v>
          </cell>
          <cell r="G2" t="str">
            <v>5</v>
          </cell>
        </row>
        <row r="3">
          <cell r="D3" t="str">
            <v>B00NU31O2M</v>
          </cell>
          <cell r="E3" t="str">
            <v>B00NU31O2M</v>
          </cell>
          <cell r="F3" t="str">
            <v>ZZXL93BY7G</v>
          </cell>
          <cell r="G3" t="str">
            <v>10</v>
          </cell>
        </row>
        <row r="4">
          <cell r="D4" t="str">
            <v>B00NU31O2M</v>
          </cell>
          <cell r="E4" t="str">
            <v>B00NU31O2M</v>
          </cell>
          <cell r="F4" t="str">
            <v>ZZXL93BY7G</v>
          </cell>
          <cell r="G4" t="str">
            <v>1</v>
          </cell>
        </row>
        <row r="5">
          <cell r="D5" t="str">
            <v>B00BKK7AWU</v>
          </cell>
          <cell r="E5" t="str">
            <v>B00BKK7AWU</v>
          </cell>
          <cell r="F5" t="str">
            <v/>
          </cell>
          <cell r="G5" t="str">
            <v>1</v>
          </cell>
        </row>
        <row r="6">
          <cell r="D6" t="str">
            <v>B00CJMHCTO</v>
          </cell>
          <cell r="E6" t="str">
            <v>B00CJMHCTO</v>
          </cell>
          <cell r="F6" t="str">
            <v/>
          </cell>
          <cell r="G6" t="str">
            <v>1</v>
          </cell>
        </row>
        <row r="7">
          <cell r="D7" t="str">
            <v>B006DJKIMC</v>
          </cell>
          <cell r="E7" t="str">
            <v>B006DJKIMC</v>
          </cell>
          <cell r="F7" t="str">
            <v/>
          </cell>
          <cell r="G7" t="str">
            <v>1</v>
          </cell>
        </row>
        <row r="8">
          <cell r="D8" t="str">
            <v>B008TLKKLQ</v>
          </cell>
          <cell r="E8" t="str">
            <v>B008TLKKLQ</v>
          </cell>
          <cell r="F8" t="str">
            <v/>
          </cell>
          <cell r="G8" t="str">
            <v>3</v>
          </cell>
        </row>
        <row r="9">
          <cell r="D9" t="str">
            <v>B01ERAEDJC</v>
          </cell>
          <cell r="E9" t="str">
            <v>B01ERAEDJC</v>
          </cell>
          <cell r="F9" t="str">
            <v/>
          </cell>
          <cell r="G9" t="str">
            <v>1</v>
          </cell>
        </row>
        <row r="10">
          <cell r="D10" t="str">
            <v>B013OWZOYC</v>
          </cell>
          <cell r="E10" t="str">
            <v>B013OWZOYC</v>
          </cell>
          <cell r="F10" t="str">
            <v/>
          </cell>
          <cell r="G10" t="str">
            <v>1</v>
          </cell>
        </row>
        <row r="11">
          <cell r="D11" t="str">
            <v>B00T4H5BI6</v>
          </cell>
          <cell r="E11" t="str">
            <v>B00T4H5BI6</v>
          </cell>
          <cell r="F11" t="str">
            <v/>
          </cell>
          <cell r="G11" t="str">
            <v>3</v>
          </cell>
        </row>
        <row r="12">
          <cell r="D12" t="str">
            <v>B00C38BJA2</v>
          </cell>
          <cell r="E12" t="str">
            <v>B00C38BJA2</v>
          </cell>
          <cell r="F12" t="str">
            <v/>
          </cell>
          <cell r="G12" t="str">
            <v>1</v>
          </cell>
        </row>
        <row r="13">
          <cell r="D13" t="str">
            <v>B007WCK5A4</v>
          </cell>
          <cell r="E13" t="str">
            <v>B007WCK5A4</v>
          </cell>
          <cell r="F13" t="str">
            <v/>
          </cell>
          <cell r="G13" t="str">
            <v>1</v>
          </cell>
        </row>
        <row r="14">
          <cell r="D14" t="str">
            <v>B002DLGAWG</v>
          </cell>
          <cell r="E14" t="str">
            <v>B002DLGAWG</v>
          </cell>
          <cell r="F14" t="str">
            <v/>
          </cell>
          <cell r="G14" t="str">
            <v>1</v>
          </cell>
        </row>
        <row r="15">
          <cell r="D15" t="str">
            <v>B0049SOR4Y</v>
          </cell>
          <cell r="E15" t="str">
            <v>B0049SOR4Y</v>
          </cell>
          <cell r="F15" t="str">
            <v/>
          </cell>
          <cell r="G15" t="str">
            <v>1</v>
          </cell>
        </row>
        <row r="16">
          <cell r="D16" t="str">
            <v>B012WKUCSK</v>
          </cell>
          <cell r="E16" t="str">
            <v>B012WKUCSK</v>
          </cell>
          <cell r="F16" t="str">
            <v/>
          </cell>
          <cell r="G16" t="str">
            <v>1</v>
          </cell>
        </row>
        <row r="17">
          <cell r="D17" t="str">
            <v>B00CFF68DQ</v>
          </cell>
          <cell r="E17" t="str">
            <v>B00CFF68DQ</v>
          </cell>
          <cell r="F17" t="str">
            <v/>
          </cell>
          <cell r="G17" t="str">
            <v>1</v>
          </cell>
        </row>
        <row r="18">
          <cell r="D18" t="str">
            <v>B00DQBPQO0</v>
          </cell>
          <cell r="E18" t="str">
            <v>B00DQBPQO0</v>
          </cell>
          <cell r="F18" t="str">
            <v/>
          </cell>
          <cell r="G18" t="str">
            <v>3</v>
          </cell>
        </row>
        <row r="19">
          <cell r="D19" t="str">
            <v>B002QFEQ0C</v>
          </cell>
          <cell r="E19" t="str">
            <v>B002QFEQ0C</v>
          </cell>
          <cell r="F19" t="str">
            <v/>
          </cell>
          <cell r="G19" t="str">
            <v>1</v>
          </cell>
        </row>
        <row r="20">
          <cell r="D20" t="str">
            <v>B0153O4BI4</v>
          </cell>
          <cell r="E20" t="str">
            <v>B0153O4BI4</v>
          </cell>
          <cell r="F20" t="str">
            <v/>
          </cell>
          <cell r="G20" t="str">
            <v>1</v>
          </cell>
        </row>
        <row r="21">
          <cell r="D21" t="str">
            <v>B00AENHCDG</v>
          </cell>
          <cell r="E21" t="str">
            <v>B00AENHCDG</v>
          </cell>
          <cell r="F21" t="str">
            <v/>
          </cell>
          <cell r="G21" t="str">
            <v>1</v>
          </cell>
        </row>
        <row r="22">
          <cell r="D22" t="str">
            <v>B004RS6ZAK</v>
          </cell>
          <cell r="E22" t="str">
            <v>B004RS6ZAK</v>
          </cell>
          <cell r="F22" t="str">
            <v/>
          </cell>
          <cell r="G22" t="str">
            <v>1</v>
          </cell>
        </row>
        <row r="23">
          <cell r="D23" t="str">
            <v>B0000DJYF2</v>
          </cell>
          <cell r="E23" t="str">
            <v>B0000DJYF2</v>
          </cell>
          <cell r="F23" t="str">
            <v/>
          </cell>
          <cell r="G23" t="str">
            <v>1</v>
          </cell>
        </row>
        <row r="24">
          <cell r="D24" t="str">
            <v>B0095UFO1Q</v>
          </cell>
          <cell r="E24" t="str">
            <v>B0095UFO1Q</v>
          </cell>
          <cell r="F24" t="str">
            <v/>
          </cell>
          <cell r="G24" t="str">
            <v>1</v>
          </cell>
        </row>
        <row r="25">
          <cell r="D25" t="str">
            <v>B00ELDA002</v>
          </cell>
          <cell r="E25" t="str">
            <v>B00ELDA002</v>
          </cell>
          <cell r="F25" t="str">
            <v/>
          </cell>
          <cell r="G25" t="str">
            <v>1</v>
          </cell>
        </row>
        <row r="26">
          <cell r="D26" t="str">
            <v>B00DZLHVMQ</v>
          </cell>
          <cell r="E26" t="str">
            <v>B00DZLHVMQ</v>
          </cell>
          <cell r="F26" t="str">
            <v/>
          </cell>
          <cell r="G26" t="str">
            <v>1</v>
          </cell>
        </row>
        <row r="27">
          <cell r="D27" t="str">
            <v>B00SAJ8ZHS</v>
          </cell>
          <cell r="E27" t="str">
            <v>B00SAJ8ZHS</v>
          </cell>
          <cell r="F27" t="str">
            <v/>
          </cell>
          <cell r="G27" t="str">
            <v>3</v>
          </cell>
        </row>
        <row r="28">
          <cell r="D28" t="str">
            <v>B003YCN4HW</v>
          </cell>
          <cell r="E28" t="str">
            <v>B003YCN4HW</v>
          </cell>
          <cell r="F28" t="str">
            <v/>
          </cell>
          <cell r="G28" t="str">
            <v>1</v>
          </cell>
        </row>
        <row r="29">
          <cell r="D29" t="str">
            <v>B0065Y02QW</v>
          </cell>
          <cell r="E29" t="str">
            <v>B0065Y02QW</v>
          </cell>
          <cell r="F29" t="str">
            <v/>
          </cell>
          <cell r="G29" t="str">
            <v>1</v>
          </cell>
        </row>
        <row r="30">
          <cell r="D30" t="str">
            <v>B00DQ8AJZE</v>
          </cell>
          <cell r="E30" t="str">
            <v>B00DQ8AJZE</v>
          </cell>
          <cell r="F30" t="str">
            <v/>
          </cell>
          <cell r="G30" t="str">
            <v>1</v>
          </cell>
        </row>
        <row r="31">
          <cell r="D31" t="str">
            <v>B00OQ2PNUU</v>
          </cell>
          <cell r="E31" t="str">
            <v>B00OQ2PNUU</v>
          </cell>
          <cell r="F31" t="str">
            <v/>
          </cell>
          <cell r="G31" t="str">
            <v>1</v>
          </cell>
        </row>
        <row r="32">
          <cell r="D32" t="str">
            <v>B00IG2O6GS</v>
          </cell>
          <cell r="E32" t="str">
            <v>B00IG2O6GS</v>
          </cell>
          <cell r="F32" t="str">
            <v/>
          </cell>
          <cell r="G32" t="str">
            <v>1</v>
          </cell>
        </row>
        <row r="33">
          <cell r="D33" t="str">
            <v>B009NDV6NK</v>
          </cell>
          <cell r="E33" t="str">
            <v>B009NDV6NK</v>
          </cell>
          <cell r="F33" t="str">
            <v/>
          </cell>
          <cell r="G33" t="str">
            <v>1</v>
          </cell>
        </row>
        <row r="34">
          <cell r="D34" t="str">
            <v>B01BU4JCQW</v>
          </cell>
          <cell r="E34" t="str">
            <v>B01BU4JCQW</v>
          </cell>
          <cell r="F34" t="str">
            <v/>
          </cell>
          <cell r="G34" t="str">
            <v>1</v>
          </cell>
        </row>
        <row r="35">
          <cell r="D35" t="str">
            <v>B005X7QGUI</v>
          </cell>
          <cell r="E35" t="str">
            <v>B005X7QGUI</v>
          </cell>
          <cell r="F35" t="str">
            <v/>
          </cell>
          <cell r="G35" t="str">
            <v>1</v>
          </cell>
        </row>
        <row r="36">
          <cell r="D36" t="str">
            <v>B00BWAYMY2</v>
          </cell>
          <cell r="E36" t="str">
            <v>B00BWAYMY2</v>
          </cell>
          <cell r="F36" t="str">
            <v/>
          </cell>
          <cell r="G36" t="str">
            <v>1</v>
          </cell>
        </row>
        <row r="37">
          <cell r="D37" t="str">
            <v>B014F4JG7O</v>
          </cell>
          <cell r="E37" t="str">
            <v>B014F4JG7O</v>
          </cell>
          <cell r="F37" t="str">
            <v/>
          </cell>
          <cell r="G37" t="str">
            <v>2</v>
          </cell>
        </row>
        <row r="38">
          <cell r="D38" t="str">
            <v>B00CQ7PGTU</v>
          </cell>
          <cell r="E38" t="str">
            <v>B00CQ7PGTU</v>
          </cell>
          <cell r="F38" t="str">
            <v/>
          </cell>
          <cell r="G38" t="str">
            <v>1</v>
          </cell>
        </row>
        <row r="39">
          <cell r="D39" t="str">
            <v>B000ZJ3TXQ</v>
          </cell>
          <cell r="E39" t="str">
            <v>B000ZJ3TXQ</v>
          </cell>
          <cell r="F39" t="str">
            <v/>
          </cell>
          <cell r="G39" t="str">
            <v>2</v>
          </cell>
        </row>
        <row r="40">
          <cell r="D40" t="str">
            <v>B0016PERB6</v>
          </cell>
          <cell r="E40" t="str">
            <v>B0016PERB6</v>
          </cell>
          <cell r="F40" t="str">
            <v/>
          </cell>
          <cell r="G40" t="str">
            <v>1</v>
          </cell>
        </row>
        <row r="41">
          <cell r="D41" t="str">
            <v>B00JVS7AU0</v>
          </cell>
          <cell r="E41" t="str">
            <v>B00JVS7AU0</v>
          </cell>
          <cell r="F41" t="str">
            <v/>
          </cell>
          <cell r="G41" t="str">
            <v>1</v>
          </cell>
        </row>
        <row r="42">
          <cell r="D42" t="str">
            <v>B0721QKX8D</v>
          </cell>
          <cell r="E42" t="str">
            <v>B0721QKX8D</v>
          </cell>
          <cell r="F42" t="str">
            <v/>
          </cell>
          <cell r="G42" t="str">
            <v>2</v>
          </cell>
        </row>
        <row r="43">
          <cell r="D43" t="str">
            <v>B00ITI9LD2</v>
          </cell>
          <cell r="E43" t="str">
            <v>B00ITI9LD2</v>
          </cell>
          <cell r="F43" t="str">
            <v/>
          </cell>
          <cell r="G43" t="str">
            <v>1</v>
          </cell>
        </row>
        <row r="44">
          <cell r="D44" t="str">
            <v>B00DDTMLF2</v>
          </cell>
          <cell r="E44" t="str">
            <v>B00DDTMLF2</v>
          </cell>
          <cell r="F44" t="str">
            <v/>
          </cell>
          <cell r="G44" t="str">
            <v>1</v>
          </cell>
        </row>
        <row r="45">
          <cell r="D45" t="str">
            <v>B00DIRZKOI</v>
          </cell>
          <cell r="E45" t="str">
            <v>B00DIRZKOI</v>
          </cell>
          <cell r="F45" t="str">
            <v/>
          </cell>
          <cell r="G45" t="str">
            <v>1</v>
          </cell>
        </row>
        <row r="46">
          <cell r="D46" t="str">
            <v>B0038Q7GLY</v>
          </cell>
          <cell r="E46" t="str">
            <v>B0038Q7GLY</v>
          </cell>
          <cell r="F46" t="str">
            <v/>
          </cell>
          <cell r="G46" t="str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6"/>
  <sheetViews>
    <sheetView tabSelected="1" workbookViewId="0"/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889</v>
      </c>
    </row>
    <row r="2" spans="1:25" x14ac:dyDescent="0.2">
      <c r="A2" t="s">
        <v>89</v>
      </c>
      <c r="B2">
        <v>43086</v>
      </c>
      <c r="C2" t="s">
        <v>90</v>
      </c>
      <c r="D2" t="s">
        <v>84</v>
      </c>
      <c r="E2">
        <v>8</v>
      </c>
      <c r="F2">
        <v>201</v>
      </c>
      <c r="G2" t="s">
        <v>91</v>
      </c>
      <c r="H2" t="s">
        <v>28</v>
      </c>
      <c r="I2" t="s">
        <v>92</v>
      </c>
      <c r="J2" t="s">
        <v>93</v>
      </c>
      <c r="K2">
        <v>3</v>
      </c>
      <c r="L2" t="s">
        <v>31</v>
      </c>
      <c r="M2">
        <v>23.45</v>
      </c>
      <c r="N2">
        <v>6.3529400000000003</v>
      </c>
      <c r="O2">
        <v>661.37631285479995</v>
      </c>
      <c r="P2" t="s">
        <v>32</v>
      </c>
      <c r="Q2" t="s">
        <v>33</v>
      </c>
      <c r="R2" t="s">
        <v>90</v>
      </c>
      <c r="S2">
        <v>70.349999999999994</v>
      </c>
      <c r="T2" t="s">
        <v>34</v>
      </c>
      <c r="U2" t="b">
        <v>0</v>
      </c>
      <c r="V2" t="e">
        <v>#N/A</v>
      </c>
      <c r="W2" t="s">
        <v>94</v>
      </c>
      <c r="X2" t="e">
        <v>#N/A</v>
      </c>
      <c r="Y2" t="e">
        <f>VLOOKUP(C2, [1]result!$D:$G, 4, 0)</f>
        <v>#N/A</v>
      </c>
    </row>
    <row r="3" spans="1:25" x14ac:dyDescent="0.2">
      <c r="A3" t="s">
        <v>95</v>
      </c>
      <c r="B3">
        <v>43086</v>
      </c>
      <c r="C3" t="s">
        <v>96</v>
      </c>
      <c r="D3" t="s">
        <v>84</v>
      </c>
      <c r="E3">
        <v>8</v>
      </c>
      <c r="F3">
        <v>201</v>
      </c>
      <c r="G3" t="s">
        <v>38</v>
      </c>
      <c r="H3" t="s">
        <v>28</v>
      </c>
      <c r="I3" t="s">
        <v>97</v>
      </c>
      <c r="J3" t="s">
        <v>97</v>
      </c>
      <c r="K3">
        <v>2</v>
      </c>
      <c r="L3" t="s">
        <v>31</v>
      </c>
      <c r="M3">
        <v>13.53</v>
      </c>
      <c r="N3">
        <v>19.327729999999999</v>
      </c>
      <c r="O3">
        <v>31.869040018500002</v>
      </c>
      <c r="P3" t="s">
        <v>32</v>
      </c>
      <c r="Q3" t="s">
        <v>33</v>
      </c>
      <c r="R3" t="s">
        <v>96</v>
      </c>
      <c r="S3">
        <v>27.06</v>
      </c>
      <c r="T3" t="s">
        <v>34</v>
      </c>
      <c r="U3" t="b">
        <v>0</v>
      </c>
      <c r="V3" t="e">
        <v>#N/A</v>
      </c>
      <c r="W3" t="s">
        <v>98</v>
      </c>
      <c r="X3" t="e">
        <v>#N/A</v>
      </c>
      <c r="Y3" t="e">
        <f>VLOOKUP(C3, [1]result!$D:$G, 4, 0)</f>
        <v>#N/A</v>
      </c>
    </row>
    <row r="4" spans="1:25" x14ac:dyDescent="0.2">
      <c r="A4" t="s">
        <v>99</v>
      </c>
      <c r="B4">
        <v>43086</v>
      </c>
      <c r="C4" t="s">
        <v>100</v>
      </c>
      <c r="D4" t="s">
        <v>84</v>
      </c>
      <c r="E4">
        <v>8</v>
      </c>
      <c r="F4">
        <v>201</v>
      </c>
      <c r="G4" t="s">
        <v>101</v>
      </c>
      <c r="H4" t="s">
        <v>28</v>
      </c>
      <c r="I4" t="s">
        <v>102</v>
      </c>
      <c r="J4" t="s">
        <v>103</v>
      </c>
      <c r="K4">
        <v>1</v>
      </c>
      <c r="L4" t="s">
        <v>31</v>
      </c>
      <c r="M4">
        <v>10.6</v>
      </c>
      <c r="N4">
        <v>9.0083300000000008</v>
      </c>
      <c r="O4">
        <v>8.0170553797000004</v>
      </c>
      <c r="P4" t="s">
        <v>32</v>
      </c>
      <c r="Q4" t="s">
        <v>33</v>
      </c>
      <c r="R4" t="s">
        <v>100</v>
      </c>
      <c r="S4">
        <v>10.6</v>
      </c>
      <c r="T4" t="s">
        <v>34</v>
      </c>
      <c r="U4" t="b">
        <v>0</v>
      </c>
      <c r="V4" t="e">
        <v>#N/A</v>
      </c>
      <c r="W4" t="s">
        <v>104</v>
      </c>
      <c r="X4" t="e">
        <v>#N/A</v>
      </c>
      <c r="Y4" t="e">
        <f>VLOOKUP(C4, [1]result!$D:$G, 4, 0)</f>
        <v>#N/A</v>
      </c>
    </row>
    <row r="5" spans="1:25" x14ac:dyDescent="0.2">
      <c r="A5" t="s">
        <v>105</v>
      </c>
      <c r="B5">
        <v>43086</v>
      </c>
      <c r="C5" t="s">
        <v>106</v>
      </c>
      <c r="D5" t="s">
        <v>84</v>
      </c>
      <c r="E5">
        <v>8</v>
      </c>
      <c r="F5">
        <v>201</v>
      </c>
      <c r="G5" t="s">
        <v>107</v>
      </c>
      <c r="H5" t="s">
        <v>28</v>
      </c>
      <c r="I5" t="s">
        <v>92</v>
      </c>
      <c r="J5" t="s">
        <v>108</v>
      </c>
      <c r="K5">
        <v>1</v>
      </c>
      <c r="L5" t="s">
        <v>31</v>
      </c>
      <c r="M5">
        <v>28.26</v>
      </c>
      <c r="N5">
        <v>23.272020000000001</v>
      </c>
      <c r="O5">
        <v>416.28933524180002</v>
      </c>
      <c r="P5" t="s">
        <v>32</v>
      </c>
      <c r="Q5" t="s">
        <v>33</v>
      </c>
      <c r="R5" t="s">
        <v>106</v>
      </c>
      <c r="S5">
        <v>28.26</v>
      </c>
      <c r="T5" t="s">
        <v>34</v>
      </c>
      <c r="U5" t="b">
        <v>0</v>
      </c>
      <c r="V5" t="e">
        <v>#N/A</v>
      </c>
      <c r="W5" t="s">
        <v>109</v>
      </c>
      <c r="X5" t="e">
        <v>#N/A</v>
      </c>
      <c r="Y5" t="e">
        <f>VLOOKUP(C5, [1]result!$D:$G, 4, 0)</f>
        <v>#N/A</v>
      </c>
    </row>
    <row r="6" spans="1:25" x14ac:dyDescent="0.2">
      <c r="A6" t="s">
        <v>110</v>
      </c>
      <c r="B6">
        <v>43086</v>
      </c>
      <c r="C6" t="s">
        <v>111</v>
      </c>
      <c r="D6" t="s">
        <v>84</v>
      </c>
      <c r="E6">
        <v>8</v>
      </c>
      <c r="F6">
        <v>201</v>
      </c>
      <c r="G6" t="s">
        <v>107</v>
      </c>
      <c r="H6" t="s">
        <v>28</v>
      </c>
      <c r="I6" t="s">
        <v>92</v>
      </c>
      <c r="J6" t="s">
        <v>108</v>
      </c>
      <c r="K6">
        <v>1</v>
      </c>
      <c r="L6" t="s">
        <v>31</v>
      </c>
      <c r="M6">
        <v>11.706670000000001</v>
      </c>
      <c r="N6">
        <v>13.458830000000001</v>
      </c>
      <c r="O6">
        <v>167.4803974404</v>
      </c>
      <c r="P6" t="s">
        <v>32</v>
      </c>
      <c r="Q6" t="s">
        <v>33</v>
      </c>
      <c r="R6" t="s">
        <v>111</v>
      </c>
      <c r="S6">
        <v>11.706670000000001</v>
      </c>
      <c r="T6" t="s">
        <v>34</v>
      </c>
      <c r="U6" t="b">
        <v>0</v>
      </c>
      <c r="V6" t="e">
        <v>#N/A</v>
      </c>
      <c r="W6" t="s">
        <v>112</v>
      </c>
      <c r="X6" t="e">
        <v>#N/A</v>
      </c>
      <c r="Y6" t="e">
        <f>VLOOKUP(C6, [1]result!$D:$G, 4, 0)</f>
        <v>#N/A</v>
      </c>
    </row>
    <row r="7" spans="1:25" x14ac:dyDescent="0.2">
      <c r="A7" t="s">
        <v>113</v>
      </c>
      <c r="B7">
        <v>43086</v>
      </c>
      <c r="C7" t="s">
        <v>114</v>
      </c>
      <c r="D7" t="s">
        <v>84</v>
      </c>
      <c r="E7">
        <v>8</v>
      </c>
      <c r="F7">
        <v>201</v>
      </c>
      <c r="G7" t="s">
        <v>115</v>
      </c>
      <c r="H7" t="s">
        <v>28</v>
      </c>
      <c r="I7" t="s">
        <v>62</v>
      </c>
      <c r="J7" t="s">
        <v>97</v>
      </c>
      <c r="K7">
        <v>10</v>
      </c>
      <c r="L7" t="s">
        <v>31</v>
      </c>
      <c r="M7">
        <v>8.99</v>
      </c>
      <c r="N7">
        <v>0</v>
      </c>
      <c r="O7">
        <v>168.0593907226</v>
      </c>
      <c r="P7" t="s">
        <v>116</v>
      </c>
      <c r="Q7" t="s">
        <v>33</v>
      </c>
      <c r="R7" t="s">
        <v>114</v>
      </c>
      <c r="S7">
        <v>89.9</v>
      </c>
      <c r="T7" t="s">
        <v>34</v>
      </c>
      <c r="U7" t="b">
        <v>0</v>
      </c>
      <c r="V7" t="e">
        <v>#N/A</v>
      </c>
      <c r="W7" t="s">
        <v>117</v>
      </c>
      <c r="X7" t="e">
        <v>#N/A</v>
      </c>
      <c r="Y7" t="e">
        <f>VLOOKUP(C7, [1]result!$D:$G, 4, 0)</f>
        <v>#N/A</v>
      </c>
    </row>
    <row r="8" spans="1:25" x14ac:dyDescent="0.2">
      <c r="A8" t="s">
        <v>113</v>
      </c>
      <c r="B8">
        <v>43086</v>
      </c>
      <c r="C8" t="s">
        <v>114</v>
      </c>
      <c r="D8" t="s">
        <v>84</v>
      </c>
      <c r="E8">
        <v>8</v>
      </c>
      <c r="F8">
        <v>201</v>
      </c>
      <c r="G8" t="s">
        <v>115</v>
      </c>
      <c r="H8" t="s">
        <v>28</v>
      </c>
      <c r="I8" t="s">
        <v>62</v>
      </c>
      <c r="J8" t="s">
        <v>97</v>
      </c>
      <c r="K8">
        <v>6</v>
      </c>
      <c r="L8" t="s">
        <v>31</v>
      </c>
      <c r="M8">
        <v>8.99</v>
      </c>
      <c r="N8">
        <v>0</v>
      </c>
      <c r="O8">
        <v>168.0593907226</v>
      </c>
      <c r="P8" t="s">
        <v>116</v>
      </c>
      <c r="Q8" t="s">
        <v>33</v>
      </c>
      <c r="R8" t="s">
        <v>114</v>
      </c>
      <c r="S8">
        <v>53.94</v>
      </c>
      <c r="T8" t="s">
        <v>34</v>
      </c>
      <c r="U8" t="b">
        <v>0</v>
      </c>
      <c r="V8" t="e">
        <v>#N/A</v>
      </c>
      <c r="W8" t="s">
        <v>117</v>
      </c>
      <c r="X8" t="e">
        <v>#N/A</v>
      </c>
      <c r="Y8" t="e">
        <f>VLOOKUP(C8, [1]result!$D:$G, 4, 0)</f>
        <v>#N/A</v>
      </c>
    </row>
    <row r="9" spans="1:25" x14ac:dyDescent="0.2">
      <c r="A9" t="s">
        <v>118</v>
      </c>
      <c r="B9">
        <v>43086</v>
      </c>
      <c r="C9" t="s">
        <v>119</v>
      </c>
      <c r="D9" t="s">
        <v>84</v>
      </c>
      <c r="E9">
        <v>8</v>
      </c>
      <c r="F9">
        <v>201</v>
      </c>
      <c r="G9" t="s">
        <v>120</v>
      </c>
      <c r="H9" t="s">
        <v>28</v>
      </c>
      <c r="I9" t="s">
        <v>62</v>
      </c>
      <c r="J9" t="s">
        <v>121</v>
      </c>
      <c r="K9">
        <v>1</v>
      </c>
      <c r="L9" t="s">
        <v>31</v>
      </c>
      <c r="M9">
        <v>10.54</v>
      </c>
      <c r="N9">
        <v>11.69741</v>
      </c>
      <c r="O9">
        <v>128.03269661850001</v>
      </c>
      <c r="P9" t="s">
        <v>32</v>
      </c>
      <c r="Q9" t="s">
        <v>33</v>
      </c>
      <c r="R9" t="s">
        <v>119</v>
      </c>
      <c r="S9">
        <v>10.54</v>
      </c>
      <c r="T9" t="s">
        <v>34</v>
      </c>
      <c r="U9" t="b">
        <v>0</v>
      </c>
      <c r="V9" t="e">
        <v>#N/A</v>
      </c>
      <c r="W9" t="s">
        <v>122</v>
      </c>
      <c r="X9" t="e">
        <v>#N/A</v>
      </c>
      <c r="Y9" t="e">
        <f>VLOOKUP(C9, [1]result!$D:$G, 4, 0)</f>
        <v>#N/A</v>
      </c>
    </row>
    <row r="10" spans="1:25" x14ac:dyDescent="0.2">
      <c r="A10" t="s">
        <v>123</v>
      </c>
      <c r="B10">
        <v>43086</v>
      </c>
      <c r="C10" t="s">
        <v>124</v>
      </c>
      <c r="D10" t="s">
        <v>84</v>
      </c>
      <c r="E10">
        <v>8</v>
      </c>
      <c r="F10">
        <v>201</v>
      </c>
      <c r="G10" t="s">
        <v>125</v>
      </c>
      <c r="H10" t="s">
        <v>28</v>
      </c>
      <c r="I10" t="s">
        <v>62</v>
      </c>
      <c r="J10" t="s">
        <v>80</v>
      </c>
      <c r="K10">
        <v>4</v>
      </c>
      <c r="L10" t="s">
        <v>31</v>
      </c>
      <c r="M10">
        <v>13.5</v>
      </c>
      <c r="N10">
        <v>15.2437</v>
      </c>
      <c r="O10">
        <v>174.87452244229999</v>
      </c>
      <c r="P10" t="s">
        <v>32</v>
      </c>
      <c r="Q10" t="s">
        <v>33</v>
      </c>
      <c r="R10" t="s">
        <v>124</v>
      </c>
      <c r="S10">
        <v>54</v>
      </c>
      <c r="T10" t="s">
        <v>34</v>
      </c>
      <c r="U10" t="b">
        <v>0</v>
      </c>
      <c r="V10" t="e">
        <v>#N/A</v>
      </c>
      <c r="W10" t="s">
        <v>126</v>
      </c>
      <c r="X10" t="e">
        <v>#N/A</v>
      </c>
      <c r="Y10" t="e">
        <f>VLOOKUP(C10, [1]result!$D:$G, 4, 0)</f>
        <v>#N/A</v>
      </c>
    </row>
    <row r="11" spans="1:25" x14ac:dyDescent="0.2">
      <c r="A11" t="s">
        <v>129</v>
      </c>
      <c r="B11">
        <v>43086</v>
      </c>
      <c r="C11" t="s">
        <v>130</v>
      </c>
      <c r="D11" t="s">
        <v>84</v>
      </c>
      <c r="E11">
        <v>8</v>
      </c>
      <c r="F11">
        <v>201</v>
      </c>
      <c r="G11" t="s">
        <v>85</v>
      </c>
      <c r="H11" t="s">
        <v>28</v>
      </c>
      <c r="I11" t="s">
        <v>44</v>
      </c>
      <c r="J11" t="s">
        <v>45</v>
      </c>
      <c r="K11">
        <v>4</v>
      </c>
      <c r="L11" t="s">
        <v>31</v>
      </c>
      <c r="M11">
        <v>6.25</v>
      </c>
      <c r="N11">
        <v>4.6638700000000002</v>
      </c>
      <c r="O11">
        <v>125.7303928083</v>
      </c>
      <c r="P11" t="s">
        <v>32</v>
      </c>
      <c r="Q11" t="s">
        <v>33</v>
      </c>
      <c r="R11" t="s">
        <v>130</v>
      </c>
      <c r="S11">
        <v>25</v>
      </c>
      <c r="T11" t="s">
        <v>34</v>
      </c>
      <c r="U11" t="b">
        <v>0</v>
      </c>
      <c r="V11" t="e">
        <v>#N/A</v>
      </c>
      <c r="W11" t="s">
        <v>131</v>
      </c>
      <c r="X11" t="e">
        <v>#N/A</v>
      </c>
      <c r="Y11" t="e">
        <f>VLOOKUP(C11, [1]result!$D:$G, 4, 0)</f>
        <v>#N/A</v>
      </c>
    </row>
    <row r="12" spans="1:25" x14ac:dyDescent="0.2">
      <c r="A12" t="s">
        <v>132</v>
      </c>
      <c r="B12">
        <v>43086</v>
      </c>
      <c r="C12" t="s">
        <v>133</v>
      </c>
      <c r="D12" t="s">
        <v>84</v>
      </c>
      <c r="E12">
        <v>8</v>
      </c>
      <c r="F12">
        <v>201</v>
      </c>
      <c r="G12" t="s">
        <v>134</v>
      </c>
      <c r="H12" t="s">
        <v>28</v>
      </c>
      <c r="I12" t="s">
        <v>62</v>
      </c>
      <c r="J12" t="s">
        <v>80</v>
      </c>
      <c r="K12">
        <v>1</v>
      </c>
      <c r="L12" t="s">
        <v>31</v>
      </c>
      <c r="M12">
        <v>21.85</v>
      </c>
      <c r="N12">
        <v>16.819669999999999</v>
      </c>
      <c r="O12">
        <v>78.618109751600002</v>
      </c>
      <c r="P12" t="s">
        <v>32</v>
      </c>
      <c r="Q12" t="s">
        <v>33</v>
      </c>
      <c r="R12" t="s">
        <v>133</v>
      </c>
      <c r="S12">
        <v>21.85</v>
      </c>
      <c r="T12" t="s">
        <v>34</v>
      </c>
      <c r="U12" t="b">
        <v>0</v>
      </c>
      <c r="V12" t="e">
        <v>#N/A</v>
      </c>
      <c r="W12" t="s">
        <v>135</v>
      </c>
      <c r="X12" t="e">
        <v>#N/A</v>
      </c>
      <c r="Y12" t="e">
        <f>VLOOKUP(C12, [1]result!$D:$G, 4, 0)</f>
        <v>#N/A</v>
      </c>
    </row>
    <row r="13" spans="1:25" x14ac:dyDescent="0.2">
      <c r="A13" t="s">
        <v>136</v>
      </c>
      <c r="B13">
        <v>43086</v>
      </c>
      <c r="C13" t="s">
        <v>137</v>
      </c>
      <c r="D13" t="s">
        <v>84</v>
      </c>
      <c r="E13">
        <v>8</v>
      </c>
      <c r="F13">
        <v>201</v>
      </c>
      <c r="G13" t="s">
        <v>138</v>
      </c>
      <c r="H13" t="s">
        <v>28</v>
      </c>
      <c r="I13" t="s">
        <v>44</v>
      </c>
      <c r="J13" t="s">
        <v>139</v>
      </c>
      <c r="K13">
        <v>1</v>
      </c>
      <c r="L13" t="s">
        <v>31</v>
      </c>
      <c r="M13">
        <v>8.7888900000000003</v>
      </c>
      <c r="N13">
        <v>13.53781</v>
      </c>
      <c r="O13">
        <v>38.840392522599998</v>
      </c>
      <c r="P13" t="s">
        <v>32</v>
      </c>
      <c r="Q13" t="s">
        <v>33</v>
      </c>
      <c r="R13" t="s">
        <v>137</v>
      </c>
      <c r="S13">
        <v>8.7888900000000003</v>
      </c>
      <c r="T13" t="s">
        <v>34</v>
      </c>
      <c r="U13" t="b">
        <v>0</v>
      </c>
      <c r="V13" t="e">
        <v>#N/A</v>
      </c>
      <c r="W13" t="s">
        <v>140</v>
      </c>
      <c r="X13" t="e">
        <v>#N/A</v>
      </c>
      <c r="Y13" t="e">
        <f>VLOOKUP(C13, [1]result!$D:$G, 4, 0)</f>
        <v>#N/A</v>
      </c>
    </row>
    <row r="14" spans="1:25" x14ac:dyDescent="0.2">
      <c r="A14" t="s">
        <v>141</v>
      </c>
      <c r="B14">
        <v>43086</v>
      </c>
      <c r="C14" t="s">
        <v>142</v>
      </c>
      <c r="D14" t="s">
        <v>84</v>
      </c>
      <c r="E14">
        <v>8</v>
      </c>
      <c r="F14">
        <v>201</v>
      </c>
      <c r="G14" t="s">
        <v>85</v>
      </c>
      <c r="H14" t="s">
        <v>28</v>
      </c>
      <c r="I14" t="s">
        <v>143</v>
      </c>
      <c r="J14" t="s">
        <v>144</v>
      </c>
      <c r="K14">
        <v>1</v>
      </c>
      <c r="L14" t="s">
        <v>31</v>
      </c>
      <c r="M14">
        <v>5.75</v>
      </c>
      <c r="N14">
        <v>8.7815100000000008</v>
      </c>
      <c r="O14">
        <v>46.597730848099999</v>
      </c>
      <c r="P14" t="s">
        <v>32</v>
      </c>
      <c r="Q14" t="s">
        <v>33</v>
      </c>
      <c r="R14" t="s">
        <v>142</v>
      </c>
      <c r="S14">
        <v>5.75</v>
      </c>
      <c r="T14" t="s">
        <v>34</v>
      </c>
      <c r="U14" t="b">
        <v>0</v>
      </c>
      <c r="V14" t="e">
        <v>#N/A</v>
      </c>
      <c r="W14" t="s">
        <v>145</v>
      </c>
      <c r="X14" t="e">
        <v>#N/A</v>
      </c>
      <c r="Y14" t="e">
        <f>VLOOKUP(C14, [1]result!$D:$G, 4, 0)</f>
        <v>#N/A</v>
      </c>
    </row>
    <row r="15" spans="1:25" x14ac:dyDescent="0.2">
      <c r="A15" t="s">
        <v>146</v>
      </c>
      <c r="B15">
        <v>43086</v>
      </c>
      <c r="C15" t="s">
        <v>147</v>
      </c>
      <c r="D15" t="s">
        <v>84</v>
      </c>
      <c r="E15">
        <v>8</v>
      </c>
      <c r="F15">
        <v>201</v>
      </c>
      <c r="G15" t="s">
        <v>148</v>
      </c>
      <c r="H15" t="s">
        <v>28</v>
      </c>
      <c r="I15" t="s">
        <v>92</v>
      </c>
      <c r="J15" t="s">
        <v>93</v>
      </c>
      <c r="K15">
        <v>2</v>
      </c>
      <c r="L15" t="s">
        <v>31</v>
      </c>
      <c r="M15">
        <v>5.17</v>
      </c>
      <c r="N15">
        <v>9.3865999999999996</v>
      </c>
      <c r="O15">
        <v>11.734621858500001</v>
      </c>
      <c r="P15" t="s">
        <v>32</v>
      </c>
      <c r="Q15" t="s">
        <v>33</v>
      </c>
      <c r="R15" t="s">
        <v>147</v>
      </c>
      <c r="S15">
        <v>10.34</v>
      </c>
      <c r="T15" t="s">
        <v>34</v>
      </c>
      <c r="U15" t="b">
        <v>0</v>
      </c>
      <c r="V15" t="e">
        <v>#N/A</v>
      </c>
      <c r="W15" t="s">
        <v>149</v>
      </c>
      <c r="X15" t="e">
        <v>#N/A</v>
      </c>
      <c r="Y15" t="e">
        <f>VLOOKUP(C15, [1]result!$D:$G, 4, 0)</f>
        <v>#N/A</v>
      </c>
    </row>
    <row r="16" spans="1:25" x14ac:dyDescent="0.2">
      <c r="A16" t="s">
        <v>150</v>
      </c>
      <c r="B16">
        <v>43086</v>
      </c>
      <c r="C16" t="s">
        <v>151</v>
      </c>
      <c r="D16" t="s">
        <v>84</v>
      </c>
      <c r="E16">
        <v>8</v>
      </c>
      <c r="F16">
        <v>201</v>
      </c>
      <c r="G16" t="s">
        <v>152</v>
      </c>
      <c r="H16" t="s">
        <v>28</v>
      </c>
      <c r="I16" t="s">
        <v>68</v>
      </c>
      <c r="J16" t="s">
        <v>153</v>
      </c>
      <c r="K16">
        <v>1</v>
      </c>
      <c r="L16" t="s">
        <v>31</v>
      </c>
      <c r="M16">
        <v>11.82</v>
      </c>
      <c r="N16">
        <v>21.402629999999998</v>
      </c>
      <c r="O16">
        <v>89.599999725800004</v>
      </c>
      <c r="P16" t="s">
        <v>116</v>
      </c>
      <c r="Q16" t="s">
        <v>33</v>
      </c>
      <c r="R16" t="s">
        <v>151</v>
      </c>
      <c r="S16">
        <v>11.82</v>
      </c>
      <c r="T16" t="s">
        <v>34</v>
      </c>
      <c r="U16" t="b">
        <v>0</v>
      </c>
      <c r="V16" t="e">
        <v>#N/A</v>
      </c>
      <c r="W16" t="s">
        <v>154</v>
      </c>
      <c r="X16" t="e">
        <v>#N/A</v>
      </c>
      <c r="Y16" t="e">
        <f>VLOOKUP(C16, [1]result!$D:$G, 4, 0)</f>
        <v>#N/A</v>
      </c>
    </row>
    <row r="17" spans="1:25" x14ac:dyDescent="0.2">
      <c r="A17" t="s">
        <v>155</v>
      </c>
      <c r="B17">
        <v>43086</v>
      </c>
      <c r="C17" t="s">
        <v>156</v>
      </c>
      <c r="D17" t="s">
        <v>84</v>
      </c>
      <c r="E17">
        <v>8</v>
      </c>
      <c r="F17">
        <v>201</v>
      </c>
      <c r="G17" t="s">
        <v>157</v>
      </c>
      <c r="H17" t="s">
        <v>28</v>
      </c>
      <c r="I17" t="s">
        <v>44</v>
      </c>
      <c r="J17" t="s">
        <v>158</v>
      </c>
      <c r="K17">
        <v>3</v>
      </c>
      <c r="L17" t="s">
        <v>31</v>
      </c>
      <c r="M17">
        <v>5.8869400000000001</v>
      </c>
      <c r="N17">
        <v>4.4249999999999998</v>
      </c>
      <c r="O17">
        <v>319.73463849090001</v>
      </c>
      <c r="P17" t="s">
        <v>32</v>
      </c>
      <c r="Q17" t="s">
        <v>33</v>
      </c>
      <c r="R17" t="s">
        <v>156</v>
      </c>
      <c r="S17">
        <v>17.660820000000001</v>
      </c>
      <c r="T17" t="s">
        <v>34</v>
      </c>
      <c r="U17" t="b">
        <v>0</v>
      </c>
      <c r="V17" t="e">
        <v>#N/A</v>
      </c>
      <c r="W17" t="s">
        <v>159</v>
      </c>
      <c r="X17" t="e">
        <v>#N/A</v>
      </c>
      <c r="Y17" t="e">
        <f>VLOOKUP(C17, [1]result!$D:$G, 4, 0)</f>
        <v>#N/A</v>
      </c>
    </row>
    <row r="18" spans="1:25" x14ac:dyDescent="0.2">
      <c r="A18" t="s">
        <v>160</v>
      </c>
      <c r="B18">
        <v>43086</v>
      </c>
      <c r="C18" t="s">
        <v>161</v>
      </c>
      <c r="D18" t="s">
        <v>84</v>
      </c>
      <c r="E18">
        <v>8</v>
      </c>
      <c r="F18">
        <v>201</v>
      </c>
      <c r="G18" t="s">
        <v>157</v>
      </c>
      <c r="H18" t="s">
        <v>28</v>
      </c>
      <c r="I18" t="s">
        <v>44</v>
      </c>
      <c r="J18" t="s">
        <v>158</v>
      </c>
      <c r="K18">
        <v>22</v>
      </c>
      <c r="L18" t="s">
        <v>31</v>
      </c>
      <c r="M18">
        <v>5.0885300000000004</v>
      </c>
      <c r="N18">
        <v>4.80593</v>
      </c>
      <c r="O18">
        <v>125.40379373090001</v>
      </c>
      <c r="P18" t="s">
        <v>32</v>
      </c>
      <c r="Q18" t="s">
        <v>33</v>
      </c>
      <c r="R18" t="s">
        <v>161</v>
      </c>
      <c r="S18">
        <v>111.94766000000001</v>
      </c>
      <c r="T18" t="s">
        <v>34</v>
      </c>
      <c r="U18" t="b">
        <v>0</v>
      </c>
      <c r="V18" t="e">
        <v>#N/A</v>
      </c>
      <c r="W18" t="s">
        <v>162</v>
      </c>
      <c r="X18" t="e">
        <v>#N/A</v>
      </c>
      <c r="Y18" t="e">
        <f>VLOOKUP(C18, [1]result!$D:$G, 4, 0)</f>
        <v>#N/A</v>
      </c>
    </row>
    <row r="19" spans="1:25" x14ac:dyDescent="0.2">
      <c r="A19" t="s">
        <v>163</v>
      </c>
      <c r="B19">
        <v>43086</v>
      </c>
      <c r="C19" t="s">
        <v>164</v>
      </c>
      <c r="D19" t="s">
        <v>84</v>
      </c>
      <c r="E19">
        <v>8</v>
      </c>
      <c r="F19">
        <v>201</v>
      </c>
      <c r="G19" t="s">
        <v>165</v>
      </c>
      <c r="H19" t="s">
        <v>28</v>
      </c>
      <c r="I19" t="s">
        <v>68</v>
      </c>
      <c r="J19" t="s">
        <v>153</v>
      </c>
      <c r="K19">
        <v>1</v>
      </c>
      <c r="L19" t="s">
        <v>31</v>
      </c>
      <c r="M19">
        <v>20.38</v>
      </c>
      <c r="N19">
        <v>28.59412</v>
      </c>
      <c r="O19">
        <v>142.09256721489999</v>
      </c>
      <c r="P19" t="s">
        <v>32</v>
      </c>
      <c r="Q19" t="s">
        <v>33</v>
      </c>
      <c r="R19" t="s">
        <v>164</v>
      </c>
      <c r="S19">
        <v>20.38</v>
      </c>
      <c r="T19" t="s">
        <v>34</v>
      </c>
      <c r="U19" t="b">
        <v>0</v>
      </c>
      <c r="V19" t="e">
        <v>#N/A</v>
      </c>
      <c r="W19" t="s">
        <v>166</v>
      </c>
      <c r="X19" t="e">
        <v>#N/A</v>
      </c>
      <c r="Y19" t="e">
        <f>VLOOKUP(C19, [1]result!$D:$G, 4, 0)</f>
        <v>#N/A</v>
      </c>
    </row>
    <row r="20" spans="1:25" x14ac:dyDescent="0.2">
      <c r="A20" t="s">
        <v>167</v>
      </c>
      <c r="B20">
        <v>43086</v>
      </c>
      <c r="C20" t="s">
        <v>168</v>
      </c>
      <c r="D20" t="s">
        <v>84</v>
      </c>
      <c r="E20">
        <v>8</v>
      </c>
      <c r="F20">
        <v>201</v>
      </c>
      <c r="G20" t="s">
        <v>169</v>
      </c>
      <c r="H20" t="s">
        <v>28</v>
      </c>
      <c r="I20" t="s">
        <v>50</v>
      </c>
      <c r="J20" t="s">
        <v>170</v>
      </c>
      <c r="K20">
        <v>5</v>
      </c>
      <c r="L20" t="s">
        <v>31</v>
      </c>
      <c r="M20">
        <v>54.295699999999997</v>
      </c>
      <c r="N20">
        <v>54.191670000000002</v>
      </c>
      <c r="O20">
        <v>249.0003082623</v>
      </c>
      <c r="P20" t="s">
        <v>32</v>
      </c>
      <c r="Q20" t="s">
        <v>33</v>
      </c>
      <c r="R20" t="s">
        <v>168</v>
      </c>
      <c r="S20">
        <v>271.4785</v>
      </c>
      <c r="T20" t="s">
        <v>34</v>
      </c>
      <c r="U20" t="b">
        <v>0</v>
      </c>
      <c r="V20" t="e">
        <v>#N/A</v>
      </c>
      <c r="W20" t="s">
        <v>171</v>
      </c>
      <c r="X20" t="e">
        <v>#N/A</v>
      </c>
      <c r="Y20" t="e">
        <f>VLOOKUP(C20, [1]result!$D:$G, 4, 0)</f>
        <v>#N/A</v>
      </c>
    </row>
    <row r="21" spans="1:25" x14ac:dyDescent="0.2">
      <c r="A21" t="s">
        <v>172</v>
      </c>
      <c r="B21">
        <v>43086</v>
      </c>
      <c r="C21" t="s">
        <v>173</v>
      </c>
      <c r="D21" t="s">
        <v>84</v>
      </c>
      <c r="E21">
        <v>8</v>
      </c>
      <c r="F21">
        <v>201</v>
      </c>
      <c r="G21" t="s">
        <v>174</v>
      </c>
      <c r="H21" t="s">
        <v>28</v>
      </c>
      <c r="I21" t="s">
        <v>56</v>
      </c>
      <c r="J21" t="s">
        <v>175</v>
      </c>
      <c r="K21">
        <v>1</v>
      </c>
      <c r="L21" t="s">
        <v>31</v>
      </c>
      <c r="M21">
        <v>15.26346</v>
      </c>
      <c r="N21">
        <v>11.47899</v>
      </c>
      <c r="O21">
        <v>324.05072584999999</v>
      </c>
      <c r="P21" t="s">
        <v>32</v>
      </c>
      <c r="Q21" t="s">
        <v>33</v>
      </c>
      <c r="R21" t="s">
        <v>173</v>
      </c>
      <c r="S21">
        <v>15.26346</v>
      </c>
      <c r="T21" t="s">
        <v>34</v>
      </c>
      <c r="U21" t="b">
        <v>0</v>
      </c>
      <c r="V21" t="e">
        <v>#N/A</v>
      </c>
      <c r="W21" t="s">
        <v>176</v>
      </c>
      <c r="X21" t="e">
        <v>#N/A</v>
      </c>
      <c r="Y21" t="e">
        <f>VLOOKUP(C21, [1]result!$D:$G, 4, 0)</f>
        <v>#N/A</v>
      </c>
    </row>
    <row r="22" spans="1:25" x14ac:dyDescent="0.2">
      <c r="A22" t="s">
        <v>177</v>
      </c>
      <c r="B22">
        <v>43086</v>
      </c>
      <c r="C22" t="s">
        <v>178</v>
      </c>
      <c r="D22" t="s">
        <v>84</v>
      </c>
      <c r="E22">
        <v>8</v>
      </c>
      <c r="F22">
        <v>201</v>
      </c>
      <c r="G22" t="s">
        <v>179</v>
      </c>
      <c r="H22" t="s">
        <v>28</v>
      </c>
      <c r="I22" t="s">
        <v>62</v>
      </c>
      <c r="J22" t="s">
        <v>180</v>
      </c>
      <c r="K22">
        <v>1</v>
      </c>
      <c r="L22" t="s">
        <v>31</v>
      </c>
      <c r="M22">
        <v>23.5</v>
      </c>
      <c r="N22">
        <v>19.042400000000001</v>
      </c>
      <c r="O22">
        <v>395.02963924419998</v>
      </c>
      <c r="P22" t="s">
        <v>32</v>
      </c>
      <c r="Q22" t="s">
        <v>33</v>
      </c>
      <c r="R22" t="s">
        <v>178</v>
      </c>
      <c r="S22">
        <v>23.5</v>
      </c>
      <c r="T22" t="s">
        <v>34</v>
      </c>
      <c r="U22" t="b">
        <v>0</v>
      </c>
      <c r="V22" t="e">
        <v>#N/A</v>
      </c>
      <c r="W22" t="s">
        <v>181</v>
      </c>
      <c r="X22" t="e">
        <v>#N/A</v>
      </c>
      <c r="Y22" t="e">
        <f>VLOOKUP(C22, [1]result!$D:$G, 4, 0)</f>
        <v>#N/A</v>
      </c>
    </row>
    <row r="23" spans="1:25" x14ac:dyDescent="0.2">
      <c r="A23" t="s">
        <v>182</v>
      </c>
      <c r="B23">
        <v>43086</v>
      </c>
      <c r="C23" t="s">
        <v>183</v>
      </c>
      <c r="D23" t="s">
        <v>84</v>
      </c>
      <c r="E23">
        <v>8</v>
      </c>
      <c r="F23">
        <v>201</v>
      </c>
      <c r="G23" t="s">
        <v>184</v>
      </c>
      <c r="H23" t="s">
        <v>28</v>
      </c>
      <c r="I23" t="s">
        <v>50</v>
      </c>
      <c r="J23" t="s">
        <v>185</v>
      </c>
      <c r="K23">
        <v>4</v>
      </c>
      <c r="L23" t="s">
        <v>31</v>
      </c>
      <c r="M23">
        <v>16.020910000000001</v>
      </c>
      <c r="N23">
        <v>14.60492</v>
      </c>
      <c r="O23">
        <v>962.32003193160006</v>
      </c>
      <c r="P23" t="s">
        <v>32</v>
      </c>
      <c r="Q23" t="s">
        <v>33</v>
      </c>
      <c r="R23" t="s">
        <v>183</v>
      </c>
      <c r="S23">
        <v>64.083640000000003</v>
      </c>
      <c r="T23" t="s">
        <v>34</v>
      </c>
      <c r="U23" t="b">
        <v>0</v>
      </c>
      <c r="V23" t="e">
        <v>#N/A</v>
      </c>
      <c r="W23" t="s">
        <v>186</v>
      </c>
      <c r="X23" t="e">
        <v>#N/A</v>
      </c>
      <c r="Y23" t="e">
        <f>VLOOKUP(C23, [1]result!$D:$G, 4, 0)</f>
        <v>#N/A</v>
      </c>
    </row>
    <row r="24" spans="1:25" x14ac:dyDescent="0.2">
      <c r="A24" t="s">
        <v>187</v>
      </c>
      <c r="B24">
        <v>43086</v>
      </c>
      <c r="C24" t="s">
        <v>188</v>
      </c>
      <c r="D24" t="s">
        <v>84</v>
      </c>
      <c r="E24">
        <v>8</v>
      </c>
      <c r="F24">
        <v>201</v>
      </c>
      <c r="G24" t="s">
        <v>127</v>
      </c>
      <c r="H24" t="s">
        <v>28</v>
      </c>
      <c r="I24" t="s">
        <v>62</v>
      </c>
      <c r="J24" t="s">
        <v>189</v>
      </c>
      <c r="K24">
        <v>2</v>
      </c>
      <c r="L24" t="s">
        <v>31</v>
      </c>
      <c r="M24">
        <v>120.96333</v>
      </c>
      <c r="N24">
        <v>62.140839999999997</v>
      </c>
      <c r="O24">
        <v>389.04150130199997</v>
      </c>
      <c r="P24" t="s">
        <v>32</v>
      </c>
      <c r="Q24" t="s">
        <v>33</v>
      </c>
      <c r="R24" t="s">
        <v>188</v>
      </c>
      <c r="S24">
        <v>241.92666</v>
      </c>
      <c r="T24" t="s">
        <v>34</v>
      </c>
      <c r="U24" t="b">
        <v>0</v>
      </c>
      <c r="V24" t="e">
        <v>#N/A</v>
      </c>
      <c r="W24" t="s">
        <v>190</v>
      </c>
      <c r="X24" t="e">
        <v>#N/A</v>
      </c>
      <c r="Y24" t="e">
        <f>VLOOKUP(C24, [1]result!$D:$G, 4, 0)</f>
        <v>#N/A</v>
      </c>
    </row>
    <row r="25" spans="1:25" x14ac:dyDescent="0.2">
      <c r="A25" t="s">
        <v>191</v>
      </c>
      <c r="B25">
        <v>43086</v>
      </c>
      <c r="C25" t="s">
        <v>192</v>
      </c>
      <c r="D25" t="s">
        <v>84</v>
      </c>
      <c r="E25">
        <v>8</v>
      </c>
      <c r="F25">
        <v>201</v>
      </c>
      <c r="G25" t="s">
        <v>152</v>
      </c>
      <c r="H25" t="s">
        <v>28</v>
      </c>
      <c r="I25" t="s">
        <v>68</v>
      </c>
      <c r="J25" t="s">
        <v>193</v>
      </c>
      <c r="K25">
        <v>1</v>
      </c>
      <c r="L25" t="s">
        <v>31</v>
      </c>
      <c r="M25">
        <v>8.93</v>
      </c>
      <c r="N25">
        <v>7.1816599999999999</v>
      </c>
      <c r="O25">
        <v>71.037496188299997</v>
      </c>
      <c r="P25" t="s">
        <v>32</v>
      </c>
      <c r="Q25" t="s">
        <v>33</v>
      </c>
      <c r="R25" t="s">
        <v>192</v>
      </c>
      <c r="S25">
        <v>8.93</v>
      </c>
      <c r="T25" t="s">
        <v>34</v>
      </c>
      <c r="U25" t="b">
        <v>0</v>
      </c>
      <c r="V25" t="e">
        <v>#N/A</v>
      </c>
      <c r="W25" t="s">
        <v>194</v>
      </c>
      <c r="X25" t="e">
        <v>#N/A</v>
      </c>
      <c r="Y25" t="e">
        <f>VLOOKUP(C25, [1]result!$D:$G, 4, 0)</f>
        <v>#N/A</v>
      </c>
    </row>
    <row r="26" spans="1:25" x14ac:dyDescent="0.2">
      <c r="A26" t="s">
        <v>195</v>
      </c>
      <c r="B26">
        <v>43086</v>
      </c>
      <c r="C26" t="s">
        <v>196</v>
      </c>
      <c r="D26" t="s">
        <v>84</v>
      </c>
      <c r="E26">
        <v>8</v>
      </c>
      <c r="F26">
        <v>201</v>
      </c>
      <c r="G26" t="s">
        <v>197</v>
      </c>
      <c r="H26" t="s">
        <v>28</v>
      </c>
      <c r="I26" t="s">
        <v>29</v>
      </c>
      <c r="J26" t="s">
        <v>198</v>
      </c>
      <c r="K26">
        <v>1</v>
      </c>
      <c r="L26" t="s">
        <v>31</v>
      </c>
      <c r="M26">
        <v>7.01</v>
      </c>
      <c r="N26">
        <v>14.10833</v>
      </c>
      <c r="O26">
        <v>71.636993448499993</v>
      </c>
      <c r="P26" t="s">
        <v>32</v>
      </c>
      <c r="Q26" t="s">
        <v>33</v>
      </c>
      <c r="R26" t="s">
        <v>196</v>
      </c>
      <c r="S26">
        <v>7.01</v>
      </c>
      <c r="T26" t="s">
        <v>34</v>
      </c>
      <c r="U26" t="b">
        <v>0</v>
      </c>
      <c r="V26" t="e">
        <v>#N/A</v>
      </c>
      <c r="W26" t="s">
        <v>199</v>
      </c>
      <c r="X26" t="e">
        <v>#N/A</v>
      </c>
      <c r="Y26" t="e">
        <f>VLOOKUP(C26, [1]result!$D:$G, 4, 0)</f>
        <v>#N/A</v>
      </c>
    </row>
    <row r="27" spans="1:25" x14ac:dyDescent="0.2">
      <c r="A27" t="s">
        <v>200</v>
      </c>
      <c r="B27">
        <v>43086</v>
      </c>
      <c r="C27" t="s">
        <v>201</v>
      </c>
      <c r="D27" t="s">
        <v>84</v>
      </c>
      <c r="E27">
        <v>8</v>
      </c>
      <c r="F27">
        <v>201</v>
      </c>
      <c r="G27" t="s">
        <v>202</v>
      </c>
      <c r="H27" t="s">
        <v>28</v>
      </c>
      <c r="I27" t="s">
        <v>74</v>
      </c>
      <c r="J27" t="s">
        <v>203</v>
      </c>
      <c r="K27">
        <v>1</v>
      </c>
      <c r="L27" t="s">
        <v>31</v>
      </c>
      <c r="M27">
        <v>44.99</v>
      </c>
      <c r="N27">
        <v>30.77863</v>
      </c>
      <c r="O27">
        <v>128.60094972179999</v>
      </c>
      <c r="P27" t="s">
        <v>32</v>
      </c>
      <c r="Q27" t="s">
        <v>33</v>
      </c>
      <c r="R27" t="s">
        <v>201</v>
      </c>
      <c r="S27">
        <v>44.99</v>
      </c>
      <c r="T27" t="s">
        <v>34</v>
      </c>
      <c r="U27" t="b">
        <v>0</v>
      </c>
      <c r="V27" t="e">
        <v>#N/A</v>
      </c>
      <c r="W27" t="s">
        <v>204</v>
      </c>
      <c r="X27" t="e">
        <v>#N/A</v>
      </c>
      <c r="Y27" t="e">
        <f>VLOOKUP(C27, [1]result!$D:$G, 4, 0)</f>
        <v>#N/A</v>
      </c>
    </row>
    <row r="28" spans="1:25" x14ac:dyDescent="0.2">
      <c r="A28" t="s">
        <v>205</v>
      </c>
      <c r="B28">
        <v>43086</v>
      </c>
      <c r="C28" t="s">
        <v>206</v>
      </c>
      <c r="D28" t="s">
        <v>84</v>
      </c>
      <c r="E28">
        <v>8</v>
      </c>
      <c r="F28">
        <v>201</v>
      </c>
      <c r="G28" t="s">
        <v>207</v>
      </c>
      <c r="H28" t="s">
        <v>28</v>
      </c>
      <c r="I28" t="s">
        <v>92</v>
      </c>
      <c r="J28" t="s">
        <v>108</v>
      </c>
      <c r="K28">
        <v>1</v>
      </c>
      <c r="L28" t="s">
        <v>31</v>
      </c>
      <c r="M28">
        <v>7.84</v>
      </c>
      <c r="N28">
        <v>10.20659</v>
      </c>
      <c r="O28">
        <v>342.70934578729998</v>
      </c>
      <c r="P28" t="s">
        <v>32</v>
      </c>
      <c r="Q28" t="s">
        <v>33</v>
      </c>
      <c r="R28" t="s">
        <v>206</v>
      </c>
      <c r="S28">
        <v>7.84</v>
      </c>
      <c r="T28" t="s">
        <v>34</v>
      </c>
      <c r="U28" t="b">
        <v>0</v>
      </c>
      <c r="V28" t="e">
        <v>#N/A</v>
      </c>
      <c r="W28" t="s">
        <v>208</v>
      </c>
      <c r="X28" t="e">
        <v>#N/A</v>
      </c>
      <c r="Y28" t="e">
        <f>VLOOKUP(C28, [1]result!$D:$G, 4, 0)</f>
        <v>#N/A</v>
      </c>
    </row>
    <row r="29" spans="1:25" x14ac:dyDescent="0.2">
      <c r="A29" t="s">
        <v>209</v>
      </c>
      <c r="B29">
        <v>43086</v>
      </c>
      <c r="C29" t="s">
        <v>210</v>
      </c>
      <c r="D29" t="s">
        <v>84</v>
      </c>
      <c r="E29">
        <v>8</v>
      </c>
      <c r="F29">
        <v>201</v>
      </c>
      <c r="G29" t="s">
        <v>207</v>
      </c>
      <c r="H29" t="s">
        <v>28</v>
      </c>
      <c r="I29" t="s">
        <v>92</v>
      </c>
      <c r="J29" t="s">
        <v>108</v>
      </c>
      <c r="K29">
        <v>1</v>
      </c>
      <c r="L29" t="s">
        <v>31</v>
      </c>
      <c r="M29">
        <v>7.84</v>
      </c>
      <c r="N29">
        <v>10.159929999999999</v>
      </c>
      <c r="O29">
        <v>314.15023363839998</v>
      </c>
      <c r="P29" t="s">
        <v>32</v>
      </c>
      <c r="Q29" t="s">
        <v>33</v>
      </c>
      <c r="R29" t="s">
        <v>210</v>
      </c>
      <c r="S29">
        <v>7.84</v>
      </c>
      <c r="T29" t="s">
        <v>34</v>
      </c>
      <c r="U29" t="b">
        <v>0</v>
      </c>
      <c r="V29" t="e">
        <v>#N/A</v>
      </c>
      <c r="W29" t="s">
        <v>211</v>
      </c>
      <c r="X29" t="e">
        <v>#N/A</v>
      </c>
      <c r="Y29" t="e">
        <f>VLOOKUP(C29, [1]result!$D:$G, 4, 0)</f>
        <v>#N/A</v>
      </c>
    </row>
    <row r="30" spans="1:25" x14ac:dyDescent="0.2">
      <c r="A30" t="s">
        <v>212</v>
      </c>
      <c r="B30">
        <v>43086</v>
      </c>
      <c r="C30" t="s">
        <v>213</v>
      </c>
      <c r="D30" t="s">
        <v>84</v>
      </c>
      <c r="E30">
        <v>8</v>
      </c>
      <c r="F30">
        <v>201</v>
      </c>
      <c r="G30" t="s">
        <v>207</v>
      </c>
      <c r="H30" t="s">
        <v>28</v>
      </c>
      <c r="I30" t="s">
        <v>86</v>
      </c>
      <c r="J30" t="s">
        <v>214</v>
      </c>
      <c r="K30">
        <v>1</v>
      </c>
      <c r="L30" t="s">
        <v>31</v>
      </c>
      <c r="M30">
        <v>6.57</v>
      </c>
      <c r="N30">
        <v>8.6228800000000003</v>
      </c>
      <c r="O30">
        <v>304.99667205219998</v>
      </c>
      <c r="P30" t="s">
        <v>32</v>
      </c>
      <c r="Q30" t="s">
        <v>33</v>
      </c>
      <c r="R30" t="s">
        <v>213</v>
      </c>
      <c r="S30">
        <v>6.57</v>
      </c>
      <c r="T30" t="s">
        <v>34</v>
      </c>
      <c r="U30" t="b">
        <v>0</v>
      </c>
      <c r="V30" t="e">
        <v>#N/A</v>
      </c>
      <c r="W30" t="s">
        <v>215</v>
      </c>
      <c r="X30" t="e">
        <v>#N/A</v>
      </c>
      <c r="Y30" t="e">
        <f>VLOOKUP(C30, [1]result!$D:$G, 4, 0)</f>
        <v>#N/A</v>
      </c>
    </row>
    <row r="31" spans="1:25" x14ac:dyDescent="0.2">
      <c r="A31" t="s">
        <v>216</v>
      </c>
      <c r="B31">
        <v>43086</v>
      </c>
      <c r="C31" t="s">
        <v>217</v>
      </c>
      <c r="D31" t="s">
        <v>84</v>
      </c>
      <c r="E31">
        <v>8</v>
      </c>
      <c r="F31">
        <v>201</v>
      </c>
      <c r="G31" t="s">
        <v>218</v>
      </c>
      <c r="H31" t="s">
        <v>28</v>
      </c>
      <c r="I31" t="s">
        <v>74</v>
      </c>
      <c r="J31" t="s">
        <v>219</v>
      </c>
      <c r="K31">
        <v>1</v>
      </c>
      <c r="L31" t="s">
        <v>31</v>
      </c>
      <c r="M31">
        <v>31.85</v>
      </c>
      <c r="N31">
        <v>32.1419</v>
      </c>
      <c r="O31">
        <v>256.95878084780003</v>
      </c>
      <c r="P31" t="s">
        <v>32</v>
      </c>
      <c r="Q31" t="s">
        <v>33</v>
      </c>
      <c r="R31" t="s">
        <v>217</v>
      </c>
      <c r="S31">
        <v>31.85</v>
      </c>
      <c r="T31" t="s">
        <v>34</v>
      </c>
      <c r="U31" t="b">
        <v>0</v>
      </c>
      <c r="V31" t="e">
        <v>#N/A</v>
      </c>
      <c r="W31" t="s">
        <v>220</v>
      </c>
      <c r="X31" t="e">
        <v>#N/A</v>
      </c>
      <c r="Y31" t="e">
        <f>VLOOKUP(C31, [1]result!$D:$G, 4, 0)</f>
        <v>#N/A</v>
      </c>
    </row>
    <row r="32" spans="1:25" x14ac:dyDescent="0.2">
      <c r="A32" t="s">
        <v>221</v>
      </c>
      <c r="B32">
        <v>43086</v>
      </c>
      <c r="C32" t="s">
        <v>222</v>
      </c>
      <c r="D32" t="s">
        <v>84</v>
      </c>
      <c r="E32">
        <v>8</v>
      </c>
      <c r="F32">
        <v>201</v>
      </c>
      <c r="G32" t="s">
        <v>218</v>
      </c>
      <c r="H32" t="s">
        <v>28</v>
      </c>
      <c r="I32" t="s">
        <v>74</v>
      </c>
      <c r="J32" t="s">
        <v>219</v>
      </c>
      <c r="K32">
        <v>1</v>
      </c>
      <c r="L32" t="s">
        <v>31</v>
      </c>
      <c r="M32">
        <v>20.64</v>
      </c>
      <c r="N32">
        <v>19.453309999999998</v>
      </c>
      <c r="O32">
        <v>261.79479050499998</v>
      </c>
      <c r="P32" t="s">
        <v>32</v>
      </c>
      <c r="Q32" t="s">
        <v>33</v>
      </c>
      <c r="R32" t="s">
        <v>222</v>
      </c>
      <c r="S32">
        <v>20.64</v>
      </c>
      <c r="T32" t="s">
        <v>34</v>
      </c>
      <c r="U32" t="b">
        <v>0</v>
      </c>
      <c r="V32" t="e">
        <v>#N/A</v>
      </c>
      <c r="W32" t="s">
        <v>223</v>
      </c>
      <c r="X32" t="e">
        <v>#N/A</v>
      </c>
      <c r="Y32" t="e">
        <f>VLOOKUP(C32, [1]result!$D:$G, 4, 0)</f>
        <v>#N/A</v>
      </c>
    </row>
    <row r="33" spans="1:25" x14ac:dyDescent="0.2">
      <c r="A33" t="s">
        <v>224</v>
      </c>
      <c r="B33">
        <v>43086</v>
      </c>
      <c r="C33" t="s">
        <v>225</v>
      </c>
      <c r="D33" t="s">
        <v>84</v>
      </c>
      <c r="E33">
        <v>8</v>
      </c>
      <c r="F33">
        <v>201</v>
      </c>
      <c r="G33" t="s">
        <v>226</v>
      </c>
      <c r="H33" t="s">
        <v>28</v>
      </c>
      <c r="I33" t="s">
        <v>227</v>
      </c>
      <c r="J33" t="s">
        <v>228</v>
      </c>
      <c r="K33">
        <v>3</v>
      </c>
      <c r="L33" t="s">
        <v>31</v>
      </c>
      <c r="M33">
        <v>11.49</v>
      </c>
      <c r="N33">
        <v>6.9756099999999996</v>
      </c>
      <c r="O33">
        <v>147.17169546779999</v>
      </c>
      <c r="P33" t="s">
        <v>32</v>
      </c>
      <c r="Q33" t="s">
        <v>33</v>
      </c>
      <c r="R33" t="s">
        <v>225</v>
      </c>
      <c r="S33">
        <v>34.47</v>
      </c>
      <c r="T33" t="s">
        <v>34</v>
      </c>
      <c r="U33" t="b">
        <v>0</v>
      </c>
      <c r="V33" t="e">
        <v>#N/A</v>
      </c>
      <c r="W33" t="s">
        <v>229</v>
      </c>
      <c r="X33" t="e">
        <v>#N/A</v>
      </c>
      <c r="Y33" t="e">
        <f>VLOOKUP(C33, [1]result!$D:$G, 4, 0)</f>
        <v>#N/A</v>
      </c>
    </row>
    <row r="34" spans="1:25" x14ac:dyDescent="0.2">
      <c r="A34" t="s">
        <v>230</v>
      </c>
      <c r="B34">
        <v>43086</v>
      </c>
      <c r="C34" t="s">
        <v>231</v>
      </c>
      <c r="D34" t="s">
        <v>84</v>
      </c>
      <c r="E34">
        <v>8</v>
      </c>
      <c r="F34">
        <v>201</v>
      </c>
      <c r="G34" t="s">
        <v>226</v>
      </c>
      <c r="H34" t="s">
        <v>28</v>
      </c>
      <c r="I34" t="s">
        <v>227</v>
      </c>
      <c r="J34" t="s">
        <v>228</v>
      </c>
      <c r="K34">
        <v>2</v>
      </c>
      <c r="L34" t="s">
        <v>31</v>
      </c>
      <c r="M34">
        <v>11.49</v>
      </c>
      <c r="N34">
        <v>22.179770000000001</v>
      </c>
      <c r="O34">
        <v>88.8078545093</v>
      </c>
      <c r="P34" t="s">
        <v>32</v>
      </c>
      <c r="Q34" t="s">
        <v>33</v>
      </c>
      <c r="R34" t="s">
        <v>231</v>
      </c>
      <c r="S34">
        <v>22.98</v>
      </c>
      <c r="T34" t="s">
        <v>34</v>
      </c>
      <c r="U34" t="b">
        <v>0</v>
      </c>
      <c r="V34" t="e">
        <v>#N/A</v>
      </c>
      <c r="W34" t="s">
        <v>232</v>
      </c>
      <c r="X34" t="e">
        <v>#N/A</v>
      </c>
      <c r="Y34" t="e">
        <f>VLOOKUP(C34, [1]result!$D:$G, 4, 0)</f>
        <v>#N/A</v>
      </c>
    </row>
    <row r="35" spans="1:25" x14ac:dyDescent="0.2">
      <c r="A35" t="s">
        <v>233</v>
      </c>
      <c r="B35">
        <v>43086</v>
      </c>
      <c r="C35" t="s">
        <v>234</v>
      </c>
      <c r="D35" t="s">
        <v>84</v>
      </c>
      <c r="E35">
        <v>8</v>
      </c>
      <c r="F35">
        <v>201</v>
      </c>
      <c r="G35" t="s">
        <v>226</v>
      </c>
      <c r="H35" t="s">
        <v>28</v>
      </c>
      <c r="I35" t="s">
        <v>227</v>
      </c>
      <c r="J35" t="s">
        <v>228</v>
      </c>
      <c r="K35">
        <v>2</v>
      </c>
      <c r="L35" t="s">
        <v>31</v>
      </c>
      <c r="M35">
        <v>11.49</v>
      </c>
      <c r="N35">
        <v>12.672269999999999</v>
      </c>
      <c r="O35">
        <v>139.41875085180001</v>
      </c>
      <c r="P35" t="s">
        <v>32</v>
      </c>
      <c r="Q35" t="s">
        <v>33</v>
      </c>
      <c r="R35" t="s">
        <v>234</v>
      </c>
      <c r="S35">
        <v>22.98</v>
      </c>
      <c r="T35" t="s">
        <v>34</v>
      </c>
      <c r="U35" t="b">
        <v>0</v>
      </c>
      <c r="V35" t="e">
        <v>#N/A</v>
      </c>
      <c r="W35" t="s">
        <v>235</v>
      </c>
      <c r="X35" t="e">
        <v>#N/A</v>
      </c>
      <c r="Y35" t="e">
        <f>VLOOKUP(C35, [1]result!$D:$G, 4, 0)</f>
        <v>#N/A</v>
      </c>
    </row>
    <row r="36" spans="1:25" x14ac:dyDescent="0.2">
      <c r="A36" t="s">
        <v>236</v>
      </c>
      <c r="B36">
        <v>43086</v>
      </c>
      <c r="C36" t="s">
        <v>237</v>
      </c>
      <c r="D36" t="s">
        <v>84</v>
      </c>
      <c r="E36">
        <v>8</v>
      </c>
      <c r="F36">
        <v>201</v>
      </c>
      <c r="G36" t="s">
        <v>226</v>
      </c>
      <c r="H36" t="s">
        <v>28</v>
      </c>
      <c r="I36" t="s">
        <v>227</v>
      </c>
      <c r="J36" t="s">
        <v>228</v>
      </c>
      <c r="K36">
        <v>3</v>
      </c>
      <c r="L36" t="s">
        <v>31</v>
      </c>
      <c r="M36">
        <v>11.49</v>
      </c>
      <c r="N36">
        <v>22.196300000000001</v>
      </c>
      <c r="O36">
        <v>86.859671485000007</v>
      </c>
      <c r="P36" t="s">
        <v>32</v>
      </c>
      <c r="Q36" t="s">
        <v>33</v>
      </c>
      <c r="R36" t="s">
        <v>237</v>
      </c>
      <c r="S36">
        <v>34.47</v>
      </c>
      <c r="T36" t="s">
        <v>34</v>
      </c>
      <c r="U36" t="b">
        <v>0</v>
      </c>
      <c r="V36" t="e">
        <v>#N/A</v>
      </c>
      <c r="W36" t="s">
        <v>238</v>
      </c>
      <c r="X36" t="e">
        <v>#N/A</v>
      </c>
      <c r="Y36" t="e">
        <f>VLOOKUP(C36, [1]result!$D:$G, 4, 0)</f>
        <v>#N/A</v>
      </c>
    </row>
    <row r="37" spans="1:25" x14ac:dyDescent="0.2">
      <c r="A37" t="s">
        <v>239</v>
      </c>
      <c r="B37">
        <v>43086</v>
      </c>
      <c r="C37" t="s">
        <v>240</v>
      </c>
      <c r="D37" t="s">
        <v>84</v>
      </c>
      <c r="E37">
        <v>8</v>
      </c>
      <c r="F37">
        <v>201</v>
      </c>
      <c r="G37" t="s">
        <v>226</v>
      </c>
      <c r="H37" t="s">
        <v>28</v>
      </c>
      <c r="I37" t="s">
        <v>227</v>
      </c>
      <c r="J37" t="s">
        <v>228</v>
      </c>
      <c r="K37">
        <v>6</v>
      </c>
      <c r="L37" t="s">
        <v>31</v>
      </c>
      <c r="M37">
        <v>18.989999999999998</v>
      </c>
      <c r="N37">
        <v>24.040659999999999</v>
      </c>
      <c r="O37">
        <v>248.1957712226</v>
      </c>
      <c r="P37" t="s">
        <v>116</v>
      </c>
      <c r="Q37" t="s">
        <v>33</v>
      </c>
      <c r="R37" t="s">
        <v>240</v>
      </c>
      <c r="S37">
        <v>113.94</v>
      </c>
      <c r="T37" t="s">
        <v>34</v>
      </c>
      <c r="U37" t="b">
        <v>0</v>
      </c>
      <c r="V37" t="e">
        <v>#N/A</v>
      </c>
      <c r="W37" t="s">
        <v>241</v>
      </c>
      <c r="X37" t="e">
        <v>#N/A</v>
      </c>
      <c r="Y37" t="e">
        <f>VLOOKUP(C37, [1]result!$D:$G, 4, 0)</f>
        <v>#N/A</v>
      </c>
    </row>
    <row r="38" spans="1:25" x14ac:dyDescent="0.2">
      <c r="A38" t="s">
        <v>242</v>
      </c>
      <c r="B38">
        <v>43086</v>
      </c>
      <c r="C38" t="s">
        <v>243</v>
      </c>
      <c r="D38" t="s">
        <v>84</v>
      </c>
      <c r="E38">
        <v>8</v>
      </c>
      <c r="F38">
        <v>201</v>
      </c>
      <c r="G38" t="s">
        <v>226</v>
      </c>
      <c r="H38" t="s">
        <v>28</v>
      </c>
      <c r="I38" t="s">
        <v>227</v>
      </c>
      <c r="J38" t="s">
        <v>228</v>
      </c>
      <c r="K38">
        <v>3</v>
      </c>
      <c r="L38" t="s">
        <v>31</v>
      </c>
      <c r="M38">
        <v>18.989999999999998</v>
      </c>
      <c r="N38">
        <v>24.332329999999999</v>
      </c>
      <c r="O38">
        <v>263.70800692400002</v>
      </c>
      <c r="P38" t="s">
        <v>116</v>
      </c>
      <c r="Q38" t="s">
        <v>33</v>
      </c>
      <c r="R38" t="s">
        <v>243</v>
      </c>
      <c r="S38">
        <v>56.97</v>
      </c>
      <c r="T38" t="s">
        <v>34</v>
      </c>
      <c r="U38" t="b">
        <v>0</v>
      </c>
      <c r="V38" t="e">
        <v>#N/A</v>
      </c>
      <c r="W38" t="s">
        <v>244</v>
      </c>
      <c r="X38" t="e">
        <v>#N/A</v>
      </c>
      <c r="Y38" t="e">
        <f>VLOOKUP(C38, [1]result!$D:$G, 4, 0)</f>
        <v>#N/A</v>
      </c>
    </row>
    <row r="39" spans="1:25" x14ac:dyDescent="0.2">
      <c r="A39" t="s">
        <v>245</v>
      </c>
      <c r="B39">
        <v>43086</v>
      </c>
      <c r="C39" t="s">
        <v>246</v>
      </c>
      <c r="D39" t="s">
        <v>84</v>
      </c>
      <c r="E39">
        <v>8</v>
      </c>
      <c r="F39">
        <v>201</v>
      </c>
      <c r="G39" t="s">
        <v>226</v>
      </c>
      <c r="H39" t="s">
        <v>28</v>
      </c>
      <c r="I39" t="s">
        <v>227</v>
      </c>
      <c r="J39" t="s">
        <v>228</v>
      </c>
      <c r="K39">
        <v>1</v>
      </c>
      <c r="L39" t="s">
        <v>31</v>
      </c>
      <c r="M39">
        <v>18.989999999999998</v>
      </c>
      <c r="N39">
        <v>30.908840000000001</v>
      </c>
      <c r="O39">
        <v>201.11839374740001</v>
      </c>
      <c r="P39" t="s">
        <v>32</v>
      </c>
      <c r="Q39" t="s">
        <v>33</v>
      </c>
      <c r="R39" t="s">
        <v>246</v>
      </c>
      <c r="S39">
        <v>18.989999999999998</v>
      </c>
      <c r="T39" t="s">
        <v>34</v>
      </c>
      <c r="U39" t="b">
        <v>0</v>
      </c>
      <c r="V39" t="e">
        <v>#N/A</v>
      </c>
      <c r="W39" t="s">
        <v>247</v>
      </c>
      <c r="X39" t="e">
        <v>#N/A</v>
      </c>
      <c r="Y39" t="e">
        <f>VLOOKUP(C39, [1]result!$D:$G, 4, 0)</f>
        <v>#N/A</v>
      </c>
    </row>
    <row r="40" spans="1:25" x14ac:dyDescent="0.2">
      <c r="A40" t="s">
        <v>248</v>
      </c>
      <c r="B40">
        <v>43086</v>
      </c>
      <c r="C40" t="s">
        <v>249</v>
      </c>
      <c r="D40" t="s">
        <v>84</v>
      </c>
      <c r="E40">
        <v>8</v>
      </c>
      <c r="F40">
        <v>201</v>
      </c>
      <c r="G40" t="s">
        <v>202</v>
      </c>
      <c r="H40" t="s">
        <v>28</v>
      </c>
      <c r="I40" t="s">
        <v>97</v>
      </c>
      <c r="J40" t="s">
        <v>97</v>
      </c>
      <c r="K40">
        <v>1</v>
      </c>
      <c r="L40" t="s">
        <v>31</v>
      </c>
      <c r="M40">
        <v>31.49</v>
      </c>
      <c r="N40">
        <v>38.25544</v>
      </c>
      <c r="O40">
        <v>85.6675726478</v>
      </c>
      <c r="P40" t="s">
        <v>32</v>
      </c>
      <c r="Q40" t="s">
        <v>33</v>
      </c>
      <c r="R40" t="s">
        <v>249</v>
      </c>
      <c r="S40">
        <v>31.49</v>
      </c>
      <c r="T40" t="s">
        <v>34</v>
      </c>
      <c r="U40" t="b">
        <v>0</v>
      </c>
      <c r="V40" t="e">
        <v>#N/A</v>
      </c>
      <c r="W40" t="s">
        <v>250</v>
      </c>
      <c r="X40" t="e">
        <v>#N/A</v>
      </c>
      <c r="Y40" t="e">
        <f>VLOOKUP(C40, [1]result!$D:$G, 4, 0)</f>
        <v>#N/A</v>
      </c>
    </row>
    <row r="41" spans="1:25" x14ac:dyDescent="0.2">
      <c r="A41" t="s">
        <v>251</v>
      </c>
      <c r="B41">
        <v>43086</v>
      </c>
      <c r="C41" t="s">
        <v>252</v>
      </c>
      <c r="D41" t="s">
        <v>84</v>
      </c>
      <c r="E41">
        <v>8</v>
      </c>
      <c r="F41">
        <v>201</v>
      </c>
      <c r="G41" t="s">
        <v>202</v>
      </c>
      <c r="H41" t="s">
        <v>28</v>
      </c>
      <c r="I41" t="s">
        <v>92</v>
      </c>
      <c r="J41" t="s">
        <v>93</v>
      </c>
      <c r="K41">
        <v>1</v>
      </c>
      <c r="L41" t="s">
        <v>31</v>
      </c>
      <c r="M41">
        <v>31.49</v>
      </c>
      <c r="N41">
        <v>39.584949999999999</v>
      </c>
      <c r="O41">
        <v>94.030266513000001</v>
      </c>
      <c r="P41" t="s">
        <v>32</v>
      </c>
      <c r="Q41" t="s">
        <v>33</v>
      </c>
      <c r="R41" t="s">
        <v>252</v>
      </c>
      <c r="S41">
        <v>31.49</v>
      </c>
      <c r="T41" t="s">
        <v>34</v>
      </c>
      <c r="U41" t="b">
        <v>0</v>
      </c>
      <c r="V41" t="e">
        <v>#N/A</v>
      </c>
      <c r="W41" t="s">
        <v>253</v>
      </c>
      <c r="X41" t="e">
        <v>#N/A</v>
      </c>
      <c r="Y41" t="e">
        <f>VLOOKUP(C41, [1]result!$D:$G, 4, 0)</f>
        <v>#N/A</v>
      </c>
    </row>
    <row r="42" spans="1:25" x14ac:dyDescent="0.2">
      <c r="A42" t="s">
        <v>254</v>
      </c>
      <c r="B42">
        <v>43086</v>
      </c>
      <c r="C42" t="s">
        <v>255</v>
      </c>
      <c r="D42" t="s">
        <v>84</v>
      </c>
      <c r="E42">
        <v>8</v>
      </c>
      <c r="F42">
        <v>201</v>
      </c>
      <c r="G42" t="s">
        <v>202</v>
      </c>
      <c r="H42" t="s">
        <v>28</v>
      </c>
      <c r="I42" t="s">
        <v>74</v>
      </c>
      <c r="J42" t="s">
        <v>203</v>
      </c>
      <c r="K42">
        <v>1</v>
      </c>
      <c r="L42" t="s">
        <v>31</v>
      </c>
      <c r="M42">
        <v>50.49</v>
      </c>
      <c r="N42">
        <v>22.8401</v>
      </c>
      <c r="O42">
        <v>89.010697434099995</v>
      </c>
      <c r="P42" t="s">
        <v>32</v>
      </c>
      <c r="Q42" t="s">
        <v>33</v>
      </c>
      <c r="R42" t="s">
        <v>255</v>
      </c>
      <c r="S42">
        <v>50.49</v>
      </c>
      <c r="T42" t="s">
        <v>34</v>
      </c>
      <c r="U42" t="b">
        <v>0</v>
      </c>
      <c r="V42" t="e">
        <v>#N/A</v>
      </c>
      <c r="W42" t="s">
        <v>256</v>
      </c>
      <c r="X42" t="e">
        <v>#N/A</v>
      </c>
      <c r="Y42" t="e">
        <f>VLOOKUP(C42, [1]result!$D:$G, 4, 0)</f>
        <v>#N/A</v>
      </c>
    </row>
    <row r="43" spans="1:25" x14ac:dyDescent="0.2">
      <c r="A43" t="s">
        <v>257</v>
      </c>
      <c r="B43">
        <v>43086</v>
      </c>
      <c r="C43" t="s">
        <v>258</v>
      </c>
      <c r="D43" t="s">
        <v>84</v>
      </c>
      <c r="E43">
        <v>8</v>
      </c>
      <c r="F43">
        <v>201</v>
      </c>
      <c r="G43" t="s">
        <v>259</v>
      </c>
      <c r="H43" t="s">
        <v>28</v>
      </c>
      <c r="I43" t="s">
        <v>74</v>
      </c>
      <c r="J43" t="s">
        <v>75</v>
      </c>
      <c r="K43">
        <v>1</v>
      </c>
      <c r="L43" t="s">
        <v>31</v>
      </c>
      <c r="M43">
        <v>11.279960000000001</v>
      </c>
      <c r="N43">
        <v>22.23321</v>
      </c>
      <c r="O43">
        <v>525.35701829540005</v>
      </c>
      <c r="P43" t="s">
        <v>32</v>
      </c>
      <c r="Q43" t="s">
        <v>33</v>
      </c>
      <c r="R43" t="s">
        <v>258</v>
      </c>
      <c r="S43">
        <v>11.279960000000001</v>
      </c>
      <c r="T43" t="s">
        <v>34</v>
      </c>
      <c r="U43" t="b">
        <v>0</v>
      </c>
      <c r="V43" t="e">
        <v>#N/A</v>
      </c>
      <c r="W43" t="s">
        <v>260</v>
      </c>
      <c r="X43" t="e">
        <v>#N/A</v>
      </c>
      <c r="Y43" t="e">
        <f>VLOOKUP(C43, [1]result!$D:$G, 4, 0)</f>
        <v>#N/A</v>
      </c>
    </row>
    <row r="44" spans="1:25" x14ac:dyDescent="0.2">
      <c r="A44" t="s">
        <v>261</v>
      </c>
      <c r="B44">
        <v>43086</v>
      </c>
      <c r="C44" t="s">
        <v>262</v>
      </c>
      <c r="D44" t="s">
        <v>84</v>
      </c>
      <c r="E44">
        <v>8</v>
      </c>
      <c r="F44">
        <v>201</v>
      </c>
      <c r="G44" t="s">
        <v>197</v>
      </c>
      <c r="H44" t="s">
        <v>28</v>
      </c>
      <c r="I44" t="s">
        <v>97</v>
      </c>
      <c r="J44" t="s">
        <v>97</v>
      </c>
      <c r="K44">
        <v>1</v>
      </c>
      <c r="L44" t="s">
        <v>31</v>
      </c>
      <c r="M44">
        <v>5.38</v>
      </c>
      <c r="N44">
        <v>0</v>
      </c>
      <c r="O44">
        <v>47.750835512999998</v>
      </c>
      <c r="P44" t="s">
        <v>32</v>
      </c>
      <c r="Q44" t="s">
        <v>33</v>
      </c>
      <c r="R44" t="s">
        <v>262</v>
      </c>
      <c r="S44">
        <v>5.38</v>
      </c>
      <c r="T44" t="s">
        <v>34</v>
      </c>
      <c r="U44" t="b">
        <v>0</v>
      </c>
      <c r="V44" t="e">
        <v>#N/A</v>
      </c>
      <c r="W44" t="s">
        <v>263</v>
      </c>
      <c r="X44" t="e">
        <v>#N/A</v>
      </c>
      <c r="Y44" t="e">
        <f>VLOOKUP(C44, [1]result!$D:$G, 4, 0)</f>
        <v>#N/A</v>
      </c>
    </row>
    <row r="45" spans="1:25" x14ac:dyDescent="0.2">
      <c r="A45" t="s">
        <v>261</v>
      </c>
      <c r="B45">
        <v>43086</v>
      </c>
      <c r="C45" t="s">
        <v>262</v>
      </c>
      <c r="D45" t="s">
        <v>84</v>
      </c>
      <c r="E45">
        <v>8</v>
      </c>
      <c r="F45">
        <v>201</v>
      </c>
      <c r="G45" t="s">
        <v>197</v>
      </c>
      <c r="H45" t="s">
        <v>28</v>
      </c>
      <c r="I45" t="s">
        <v>97</v>
      </c>
      <c r="J45" t="s">
        <v>97</v>
      </c>
      <c r="K45">
        <v>4</v>
      </c>
      <c r="L45" t="s">
        <v>31</v>
      </c>
      <c r="M45">
        <v>5.38</v>
      </c>
      <c r="N45">
        <v>0</v>
      </c>
      <c r="O45">
        <v>47.750835512999998</v>
      </c>
      <c r="P45" t="s">
        <v>32</v>
      </c>
      <c r="Q45" t="s">
        <v>33</v>
      </c>
      <c r="R45" t="s">
        <v>262</v>
      </c>
      <c r="S45">
        <v>21.52</v>
      </c>
      <c r="T45" t="s">
        <v>34</v>
      </c>
      <c r="U45" t="b">
        <v>0</v>
      </c>
      <c r="V45" t="e">
        <v>#N/A</v>
      </c>
      <c r="W45" t="s">
        <v>263</v>
      </c>
      <c r="X45" t="e">
        <v>#N/A</v>
      </c>
      <c r="Y45" t="e">
        <f>VLOOKUP(C45, [1]result!$D:$G, 4, 0)</f>
        <v>#N/A</v>
      </c>
    </row>
    <row r="46" spans="1:25" x14ac:dyDescent="0.2">
      <c r="A46" t="s">
        <v>261</v>
      </c>
      <c r="B46">
        <v>43086</v>
      </c>
      <c r="C46" t="s">
        <v>262</v>
      </c>
      <c r="D46" t="s">
        <v>84</v>
      </c>
      <c r="E46">
        <v>8</v>
      </c>
      <c r="F46">
        <v>201</v>
      </c>
      <c r="G46" t="s">
        <v>197</v>
      </c>
      <c r="H46" t="s">
        <v>28</v>
      </c>
      <c r="I46" t="s">
        <v>97</v>
      </c>
      <c r="J46" t="s">
        <v>97</v>
      </c>
      <c r="K46">
        <v>8</v>
      </c>
      <c r="L46" t="s">
        <v>31</v>
      </c>
      <c r="M46">
        <v>5.38</v>
      </c>
      <c r="N46">
        <v>0</v>
      </c>
      <c r="O46">
        <v>47.750835512999998</v>
      </c>
      <c r="P46" t="s">
        <v>32</v>
      </c>
      <c r="Q46" t="s">
        <v>33</v>
      </c>
      <c r="R46" t="s">
        <v>262</v>
      </c>
      <c r="S46">
        <v>43.04</v>
      </c>
      <c r="T46" t="s">
        <v>34</v>
      </c>
      <c r="U46" t="b">
        <v>0</v>
      </c>
      <c r="V46" t="e">
        <v>#N/A</v>
      </c>
      <c r="W46" t="s">
        <v>263</v>
      </c>
      <c r="X46" t="e">
        <v>#N/A</v>
      </c>
      <c r="Y46" t="e">
        <f>VLOOKUP(C46, [1]result!$D:$G, 4, 0)</f>
        <v>#N/A</v>
      </c>
    </row>
    <row r="47" spans="1:25" x14ac:dyDescent="0.2">
      <c r="A47" t="s">
        <v>264</v>
      </c>
      <c r="B47">
        <v>43086</v>
      </c>
      <c r="C47" t="s">
        <v>265</v>
      </c>
      <c r="D47" t="s">
        <v>84</v>
      </c>
      <c r="E47">
        <v>8</v>
      </c>
      <c r="F47">
        <v>201</v>
      </c>
      <c r="G47" t="s">
        <v>120</v>
      </c>
      <c r="H47" t="s">
        <v>28</v>
      </c>
      <c r="I47" t="s">
        <v>62</v>
      </c>
      <c r="J47" t="s">
        <v>180</v>
      </c>
      <c r="K47">
        <v>1</v>
      </c>
      <c r="L47" t="s">
        <v>31</v>
      </c>
      <c r="M47">
        <v>179.18</v>
      </c>
      <c r="N47">
        <v>143.22273999999999</v>
      </c>
      <c r="O47">
        <v>346.87458245149998</v>
      </c>
      <c r="P47" t="s">
        <v>32</v>
      </c>
      <c r="Q47" t="s">
        <v>33</v>
      </c>
      <c r="R47" t="s">
        <v>265</v>
      </c>
      <c r="S47">
        <v>179.18</v>
      </c>
      <c r="T47" t="s">
        <v>34</v>
      </c>
      <c r="U47" t="b">
        <v>0</v>
      </c>
      <c r="V47" t="e">
        <v>#N/A</v>
      </c>
      <c r="W47" t="s">
        <v>266</v>
      </c>
      <c r="X47" t="e">
        <v>#N/A</v>
      </c>
      <c r="Y47" t="e">
        <f>VLOOKUP(C47, [1]result!$D:$G, 4, 0)</f>
        <v>#N/A</v>
      </c>
    </row>
    <row r="48" spans="1:25" x14ac:dyDescent="0.2">
      <c r="A48" t="s">
        <v>267</v>
      </c>
      <c r="B48">
        <v>43086</v>
      </c>
      <c r="C48" t="s">
        <v>268</v>
      </c>
      <c r="D48" t="s">
        <v>84</v>
      </c>
      <c r="E48">
        <v>8</v>
      </c>
      <c r="F48">
        <v>201</v>
      </c>
      <c r="G48" t="s">
        <v>120</v>
      </c>
      <c r="H48" t="s">
        <v>28</v>
      </c>
      <c r="I48" t="s">
        <v>62</v>
      </c>
      <c r="J48" t="s">
        <v>80</v>
      </c>
      <c r="K48">
        <v>1</v>
      </c>
      <c r="L48" t="s">
        <v>31</v>
      </c>
      <c r="M48">
        <v>8.42</v>
      </c>
      <c r="N48">
        <v>4.5083299999999999</v>
      </c>
      <c r="O48">
        <v>15.809543381699999</v>
      </c>
      <c r="P48" t="s">
        <v>32</v>
      </c>
      <c r="Q48" t="s">
        <v>33</v>
      </c>
      <c r="R48" t="s">
        <v>268</v>
      </c>
      <c r="S48">
        <v>8.42</v>
      </c>
      <c r="T48" t="s">
        <v>34</v>
      </c>
      <c r="U48" t="b">
        <v>0</v>
      </c>
      <c r="V48" t="e">
        <v>#N/A</v>
      </c>
      <c r="W48" t="s">
        <v>269</v>
      </c>
      <c r="X48" t="e">
        <v>#N/A</v>
      </c>
      <c r="Y48" t="e">
        <f>VLOOKUP(C48, [1]result!$D:$G, 4, 0)</f>
        <v>#N/A</v>
      </c>
    </row>
    <row r="49" spans="1:25" x14ac:dyDescent="0.2">
      <c r="A49" t="s">
        <v>267</v>
      </c>
      <c r="B49">
        <v>43086</v>
      </c>
      <c r="C49" t="s">
        <v>268</v>
      </c>
      <c r="D49" t="s">
        <v>84</v>
      </c>
      <c r="E49">
        <v>8</v>
      </c>
      <c r="F49">
        <v>201</v>
      </c>
      <c r="G49" t="s">
        <v>120</v>
      </c>
      <c r="H49" t="s">
        <v>28</v>
      </c>
      <c r="I49" t="s">
        <v>62</v>
      </c>
      <c r="J49" t="s">
        <v>80</v>
      </c>
      <c r="K49">
        <v>2</v>
      </c>
      <c r="L49" t="s">
        <v>31</v>
      </c>
      <c r="M49">
        <v>8.42</v>
      </c>
      <c r="N49">
        <v>4.5083299999999999</v>
      </c>
      <c r="O49">
        <v>15.809543381699999</v>
      </c>
      <c r="P49" t="s">
        <v>32</v>
      </c>
      <c r="Q49" t="s">
        <v>33</v>
      </c>
      <c r="R49" t="s">
        <v>268</v>
      </c>
      <c r="S49">
        <v>16.84</v>
      </c>
      <c r="T49" t="s">
        <v>34</v>
      </c>
      <c r="U49" t="b">
        <v>0</v>
      </c>
      <c r="V49" t="e">
        <v>#N/A</v>
      </c>
      <c r="W49" t="s">
        <v>269</v>
      </c>
      <c r="X49" t="e">
        <v>#N/A</v>
      </c>
      <c r="Y49" t="e">
        <f>VLOOKUP(C49, [1]result!$D:$G, 4, 0)</f>
        <v>#N/A</v>
      </c>
    </row>
    <row r="50" spans="1:25" x14ac:dyDescent="0.2">
      <c r="A50" t="s">
        <v>267</v>
      </c>
      <c r="B50">
        <v>43086</v>
      </c>
      <c r="C50" t="s">
        <v>268</v>
      </c>
      <c r="D50" t="s">
        <v>84</v>
      </c>
      <c r="E50">
        <v>8</v>
      </c>
      <c r="F50">
        <v>201</v>
      </c>
      <c r="G50" t="s">
        <v>120</v>
      </c>
      <c r="H50" t="s">
        <v>28</v>
      </c>
      <c r="I50" t="s">
        <v>62</v>
      </c>
      <c r="J50" t="s">
        <v>80</v>
      </c>
      <c r="K50">
        <v>2</v>
      </c>
      <c r="L50" t="s">
        <v>31</v>
      </c>
      <c r="M50">
        <v>8.42</v>
      </c>
      <c r="N50">
        <v>4.5083299999999999</v>
      </c>
      <c r="O50">
        <v>15.809543381699999</v>
      </c>
      <c r="P50" t="s">
        <v>32</v>
      </c>
      <c r="Q50" t="s">
        <v>33</v>
      </c>
      <c r="R50" t="s">
        <v>268</v>
      </c>
      <c r="S50">
        <v>16.84</v>
      </c>
      <c r="T50" t="s">
        <v>34</v>
      </c>
      <c r="U50" t="b">
        <v>0</v>
      </c>
      <c r="V50" t="e">
        <v>#N/A</v>
      </c>
      <c r="W50" t="s">
        <v>269</v>
      </c>
      <c r="X50" t="e">
        <v>#N/A</v>
      </c>
      <c r="Y50" t="e">
        <f>VLOOKUP(C50, [1]result!$D:$G, 4, 0)</f>
        <v>#N/A</v>
      </c>
    </row>
    <row r="51" spans="1:25" x14ac:dyDescent="0.2">
      <c r="A51" t="s">
        <v>270</v>
      </c>
      <c r="B51">
        <v>43086</v>
      </c>
      <c r="C51" t="s">
        <v>271</v>
      </c>
      <c r="D51" t="s">
        <v>84</v>
      </c>
      <c r="E51">
        <v>8</v>
      </c>
      <c r="F51">
        <v>201</v>
      </c>
      <c r="G51" t="s">
        <v>272</v>
      </c>
      <c r="H51" t="s">
        <v>28</v>
      </c>
      <c r="I51" t="s">
        <v>62</v>
      </c>
      <c r="J51" t="s">
        <v>273</v>
      </c>
      <c r="K51">
        <v>2</v>
      </c>
      <c r="L51" t="s">
        <v>31</v>
      </c>
      <c r="M51">
        <v>15.28</v>
      </c>
      <c r="N51">
        <v>0</v>
      </c>
      <c r="O51">
        <v>116.07692471199999</v>
      </c>
      <c r="P51" t="s">
        <v>32</v>
      </c>
      <c r="Q51" t="s">
        <v>33</v>
      </c>
      <c r="R51" t="s">
        <v>271</v>
      </c>
      <c r="S51">
        <v>30.56</v>
      </c>
      <c r="T51" t="s">
        <v>34</v>
      </c>
      <c r="U51" t="b">
        <v>0</v>
      </c>
      <c r="V51" t="e">
        <v>#N/A</v>
      </c>
      <c r="W51" t="s">
        <v>274</v>
      </c>
      <c r="X51" t="e">
        <v>#N/A</v>
      </c>
      <c r="Y51" t="e">
        <f>VLOOKUP(C51, [1]result!$D:$G, 4, 0)</f>
        <v>#N/A</v>
      </c>
    </row>
    <row r="52" spans="1:25" x14ac:dyDescent="0.2">
      <c r="A52" t="s">
        <v>275</v>
      </c>
      <c r="B52">
        <v>43086</v>
      </c>
      <c r="C52" t="s">
        <v>276</v>
      </c>
      <c r="D52" t="s">
        <v>84</v>
      </c>
      <c r="E52">
        <v>8</v>
      </c>
      <c r="F52">
        <v>201</v>
      </c>
      <c r="G52" t="s">
        <v>169</v>
      </c>
      <c r="H52" t="s">
        <v>28</v>
      </c>
      <c r="I52" t="s">
        <v>92</v>
      </c>
      <c r="J52" t="s">
        <v>277</v>
      </c>
      <c r="K52">
        <v>1</v>
      </c>
      <c r="L52" t="s">
        <v>31</v>
      </c>
      <c r="M52">
        <v>19.83333</v>
      </c>
      <c r="N52">
        <v>16.31222</v>
      </c>
      <c r="O52">
        <v>641.4640211226</v>
      </c>
      <c r="P52" t="s">
        <v>32</v>
      </c>
      <c r="Q52" t="s">
        <v>33</v>
      </c>
      <c r="R52" t="s">
        <v>276</v>
      </c>
      <c r="S52">
        <v>19.83333</v>
      </c>
      <c r="T52" t="s">
        <v>34</v>
      </c>
      <c r="U52" t="b">
        <v>0</v>
      </c>
      <c r="V52" t="e">
        <v>#N/A</v>
      </c>
      <c r="W52" t="s">
        <v>278</v>
      </c>
      <c r="X52" t="e">
        <v>#N/A</v>
      </c>
      <c r="Y52" t="e">
        <f>VLOOKUP(C52, [1]result!$D:$G, 4, 0)</f>
        <v>#N/A</v>
      </c>
    </row>
    <row r="53" spans="1:25" x14ac:dyDescent="0.2">
      <c r="A53" t="s">
        <v>279</v>
      </c>
      <c r="B53">
        <v>43086</v>
      </c>
      <c r="C53" t="s">
        <v>280</v>
      </c>
      <c r="D53" t="s">
        <v>84</v>
      </c>
      <c r="E53">
        <v>8</v>
      </c>
      <c r="F53">
        <v>201</v>
      </c>
      <c r="G53" t="s">
        <v>281</v>
      </c>
      <c r="H53" t="s">
        <v>28</v>
      </c>
      <c r="I53" t="s">
        <v>74</v>
      </c>
      <c r="J53" t="s">
        <v>282</v>
      </c>
      <c r="K53">
        <v>4</v>
      </c>
      <c r="L53" t="s">
        <v>31</v>
      </c>
      <c r="M53">
        <v>7.8</v>
      </c>
      <c r="N53">
        <v>6.7166699999999997</v>
      </c>
      <c r="O53">
        <v>180.3805422957</v>
      </c>
      <c r="P53" t="s">
        <v>32</v>
      </c>
      <c r="Q53" t="s">
        <v>33</v>
      </c>
      <c r="R53" t="s">
        <v>280</v>
      </c>
      <c r="S53">
        <v>31.2</v>
      </c>
      <c r="T53" t="s">
        <v>34</v>
      </c>
      <c r="U53" t="b">
        <v>0</v>
      </c>
      <c r="V53" t="e">
        <v>#N/A</v>
      </c>
      <c r="W53" t="s">
        <v>283</v>
      </c>
      <c r="X53" t="e">
        <v>#N/A</v>
      </c>
      <c r="Y53" t="e">
        <f>VLOOKUP(C53, [1]result!$D:$G, 4, 0)</f>
        <v>#N/A</v>
      </c>
    </row>
    <row r="54" spans="1:25" x14ac:dyDescent="0.2">
      <c r="A54" t="s">
        <v>284</v>
      </c>
      <c r="B54">
        <v>43086</v>
      </c>
      <c r="C54" t="s">
        <v>285</v>
      </c>
      <c r="D54" t="s">
        <v>84</v>
      </c>
      <c r="E54">
        <v>8</v>
      </c>
      <c r="F54">
        <v>201</v>
      </c>
      <c r="G54" t="s">
        <v>286</v>
      </c>
      <c r="H54" t="s">
        <v>28</v>
      </c>
      <c r="I54" t="s">
        <v>97</v>
      </c>
      <c r="J54" t="s">
        <v>97</v>
      </c>
      <c r="K54">
        <v>1</v>
      </c>
      <c r="L54" t="s">
        <v>31</v>
      </c>
      <c r="M54">
        <v>17.5</v>
      </c>
      <c r="N54">
        <v>19.283709999999999</v>
      </c>
      <c r="O54">
        <v>297.01476634900001</v>
      </c>
      <c r="P54" t="s">
        <v>32</v>
      </c>
      <c r="Q54" t="s">
        <v>33</v>
      </c>
      <c r="R54" t="s">
        <v>285</v>
      </c>
      <c r="S54">
        <v>17.5</v>
      </c>
      <c r="T54" t="s">
        <v>34</v>
      </c>
      <c r="U54" t="b">
        <v>0</v>
      </c>
      <c r="V54" t="e">
        <v>#N/A</v>
      </c>
      <c r="W54" t="s">
        <v>287</v>
      </c>
      <c r="X54" t="e">
        <v>#N/A</v>
      </c>
      <c r="Y54" t="e">
        <f>VLOOKUP(C54, [1]result!$D:$G, 4, 0)</f>
        <v>#N/A</v>
      </c>
    </row>
    <row r="55" spans="1:25" x14ac:dyDescent="0.2">
      <c r="A55" t="s">
        <v>288</v>
      </c>
      <c r="B55">
        <v>43086</v>
      </c>
      <c r="C55" t="s">
        <v>289</v>
      </c>
      <c r="D55" t="s">
        <v>84</v>
      </c>
      <c r="E55">
        <v>8</v>
      </c>
      <c r="F55">
        <v>201</v>
      </c>
      <c r="G55" t="s">
        <v>179</v>
      </c>
      <c r="H55" t="s">
        <v>28</v>
      </c>
      <c r="I55" t="s">
        <v>86</v>
      </c>
      <c r="J55" t="s">
        <v>214</v>
      </c>
      <c r="K55">
        <v>1</v>
      </c>
      <c r="L55" t="s">
        <v>31</v>
      </c>
      <c r="M55">
        <v>5.21</v>
      </c>
      <c r="N55">
        <v>2.9075600000000001</v>
      </c>
      <c r="O55">
        <v>115.18841900069999</v>
      </c>
      <c r="P55" t="s">
        <v>32</v>
      </c>
      <c r="Q55" t="s">
        <v>33</v>
      </c>
      <c r="R55" t="s">
        <v>289</v>
      </c>
      <c r="S55">
        <v>5.21</v>
      </c>
      <c r="T55" t="s">
        <v>34</v>
      </c>
      <c r="U55" t="b">
        <v>0</v>
      </c>
      <c r="V55" t="e">
        <v>#N/A</v>
      </c>
      <c r="W55" t="s">
        <v>290</v>
      </c>
      <c r="X55" t="e">
        <v>#N/A</v>
      </c>
      <c r="Y55" t="e">
        <f>VLOOKUP(C55, [1]result!$D:$G, 4, 0)</f>
        <v>#N/A</v>
      </c>
    </row>
    <row r="56" spans="1:25" x14ac:dyDescent="0.2">
      <c r="A56" t="s">
        <v>291</v>
      </c>
      <c r="B56">
        <v>43086</v>
      </c>
      <c r="C56" t="s">
        <v>292</v>
      </c>
      <c r="D56" t="s">
        <v>84</v>
      </c>
      <c r="E56">
        <v>8</v>
      </c>
      <c r="F56">
        <v>201</v>
      </c>
      <c r="G56" t="s">
        <v>293</v>
      </c>
      <c r="H56" t="s">
        <v>28</v>
      </c>
      <c r="I56" t="s">
        <v>97</v>
      </c>
      <c r="J56" t="s">
        <v>97</v>
      </c>
      <c r="K56">
        <v>2</v>
      </c>
      <c r="L56" t="s">
        <v>31</v>
      </c>
      <c r="M56">
        <v>6.48</v>
      </c>
      <c r="N56">
        <v>3.5042</v>
      </c>
      <c r="O56">
        <v>54.2535256639</v>
      </c>
      <c r="P56" t="s">
        <v>32</v>
      </c>
      <c r="Q56" t="s">
        <v>33</v>
      </c>
      <c r="R56" t="s">
        <v>292</v>
      </c>
      <c r="S56">
        <v>12.96</v>
      </c>
      <c r="T56" t="s">
        <v>34</v>
      </c>
      <c r="U56" t="b">
        <v>0</v>
      </c>
      <c r="V56" t="e">
        <v>#N/A</v>
      </c>
      <c r="W56" t="s">
        <v>294</v>
      </c>
      <c r="X56" t="e">
        <v>#N/A</v>
      </c>
      <c r="Y56" t="e">
        <f>VLOOKUP(C56, [1]result!$D:$G, 4, 0)</f>
        <v>#N/A</v>
      </c>
    </row>
    <row r="57" spans="1:25" x14ac:dyDescent="0.2">
      <c r="A57" t="s">
        <v>295</v>
      </c>
      <c r="B57">
        <v>43086</v>
      </c>
      <c r="C57" t="s">
        <v>296</v>
      </c>
      <c r="D57" t="s">
        <v>84</v>
      </c>
      <c r="E57">
        <v>8</v>
      </c>
      <c r="F57">
        <v>201</v>
      </c>
      <c r="G57" t="s">
        <v>297</v>
      </c>
      <c r="H57" t="s">
        <v>28</v>
      </c>
      <c r="I57" t="s">
        <v>50</v>
      </c>
      <c r="J57" t="s">
        <v>170</v>
      </c>
      <c r="K57">
        <v>2</v>
      </c>
      <c r="L57" t="s">
        <v>31</v>
      </c>
      <c r="M57">
        <v>7.74</v>
      </c>
      <c r="N57">
        <v>16.58333</v>
      </c>
      <c r="O57">
        <v>400.4683193962</v>
      </c>
      <c r="P57" t="s">
        <v>32</v>
      </c>
      <c r="Q57" t="s">
        <v>33</v>
      </c>
      <c r="R57" t="s">
        <v>296</v>
      </c>
      <c r="S57">
        <v>15.48</v>
      </c>
      <c r="T57" t="s">
        <v>34</v>
      </c>
      <c r="U57" t="b">
        <v>0</v>
      </c>
      <c r="V57" t="e">
        <v>#N/A</v>
      </c>
      <c r="W57" t="s">
        <v>298</v>
      </c>
      <c r="X57" t="e">
        <v>#N/A</v>
      </c>
      <c r="Y57" t="e">
        <f>VLOOKUP(C57, [1]result!$D:$G, 4, 0)</f>
        <v>#N/A</v>
      </c>
    </row>
    <row r="58" spans="1:25" x14ac:dyDescent="0.2">
      <c r="A58" t="s">
        <v>299</v>
      </c>
      <c r="B58">
        <v>43086</v>
      </c>
      <c r="C58" t="s">
        <v>300</v>
      </c>
      <c r="D58" t="s">
        <v>84</v>
      </c>
      <c r="E58">
        <v>8</v>
      </c>
      <c r="F58">
        <v>201</v>
      </c>
      <c r="G58" t="s">
        <v>301</v>
      </c>
      <c r="H58" t="s">
        <v>28</v>
      </c>
      <c r="I58" t="s">
        <v>50</v>
      </c>
      <c r="J58" t="s">
        <v>170</v>
      </c>
      <c r="K58">
        <v>1</v>
      </c>
      <c r="L58" t="s">
        <v>31</v>
      </c>
      <c r="M58">
        <v>55.2</v>
      </c>
      <c r="N58">
        <v>56.075150000000001</v>
      </c>
      <c r="O58">
        <v>133.2758566951</v>
      </c>
      <c r="P58" t="s">
        <v>32</v>
      </c>
      <c r="Q58" t="s">
        <v>33</v>
      </c>
      <c r="R58" t="s">
        <v>300</v>
      </c>
      <c r="S58">
        <v>55.2</v>
      </c>
      <c r="T58" t="s">
        <v>34</v>
      </c>
      <c r="U58" t="b">
        <v>0</v>
      </c>
      <c r="V58" t="e">
        <v>#N/A</v>
      </c>
      <c r="W58" t="s">
        <v>302</v>
      </c>
      <c r="X58" t="e">
        <v>#N/A</v>
      </c>
      <c r="Y58" t="e">
        <f>VLOOKUP(C58, [1]result!$D:$G, 4, 0)</f>
        <v>#N/A</v>
      </c>
    </row>
    <row r="59" spans="1:25" x14ac:dyDescent="0.2">
      <c r="A59" t="s">
        <v>303</v>
      </c>
      <c r="B59">
        <v>43086</v>
      </c>
      <c r="C59" t="s">
        <v>304</v>
      </c>
      <c r="D59" t="s">
        <v>84</v>
      </c>
      <c r="E59">
        <v>8</v>
      </c>
      <c r="F59">
        <v>201</v>
      </c>
      <c r="G59" t="s">
        <v>301</v>
      </c>
      <c r="H59" t="s">
        <v>28</v>
      </c>
      <c r="I59" t="s">
        <v>50</v>
      </c>
      <c r="J59" t="s">
        <v>170</v>
      </c>
      <c r="K59">
        <v>1</v>
      </c>
      <c r="L59" t="s">
        <v>31</v>
      </c>
      <c r="M59">
        <v>55.2</v>
      </c>
      <c r="N59">
        <v>56.493200000000002</v>
      </c>
      <c r="O59">
        <v>129.68766055329999</v>
      </c>
      <c r="P59" t="s">
        <v>32</v>
      </c>
      <c r="Q59" t="s">
        <v>33</v>
      </c>
      <c r="R59" t="s">
        <v>304</v>
      </c>
      <c r="S59">
        <v>55.2</v>
      </c>
      <c r="T59" t="s">
        <v>34</v>
      </c>
      <c r="U59" t="b">
        <v>0</v>
      </c>
      <c r="V59" t="e">
        <v>#N/A</v>
      </c>
      <c r="W59" t="s">
        <v>305</v>
      </c>
      <c r="X59" t="e">
        <v>#N/A</v>
      </c>
      <c r="Y59" t="e">
        <f>VLOOKUP(C59, [1]result!$D:$G, 4, 0)</f>
        <v>#N/A</v>
      </c>
    </row>
    <row r="60" spans="1:25" x14ac:dyDescent="0.2">
      <c r="A60" t="s">
        <v>306</v>
      </c>
      <c r="B60">
        <v>43086</v>
      </c>
      <c r="C60" t="s">
        <v>307</v>
      </c>
      <c r="D60" t="s">
        <v>84</v>
      </c>
      <c r="E60">
        <v>8</v>
      </c>
      <c r="F60">
        <v>201</v>
      </c>
      <c r="G60" t="s">
        <v>308</v>
      </c>
      <c r="H60" t="s">
        <v>28</v>
      </c>
      <c r="I60" t="s">
        <v>74</v>
      </c>
      <c r="J60" t="s">
        <v>309</v>
      </c>
      <c r="K60">
        <v>1</v>
      </c>
      <c r="L60" t="s">
        <v>31</v>
      </c>
      <c r="M60">
        <v>12.547790000000001</v>
      </c>
      <c r="N60">
        <v>13.235290000000001</v>
      </c>
      <c r="O60">
        <v>305.09919194190002</v>
      </c>
      <c r="P60" t="s">
        <v>32</v>
      </c>
      <c r="Q60" t="s">
        <v>33</v>
      </c>
      <c r="R60" t="s">
        <v>307</v>
      </c>
      <c r="S60">
        <v>12.547790000000001</v>
      </c>
      <c r="T60" t="s">
        <v>34</v>
      </c>
      <c r="U60" t="b">
        <v>0</v>
      </c>
      <c r="V60" t="e">
        <v>#N/A</v>
      </c>
      <c r="W60" t="s">
        <v>310</v>
      </c>
      <c r="X60" t="e">
        <v>#N/A</v>
      </c>
      <c r="Y60" t="e">
        <f>VLOOKUP(C60, [1]result!$D:$G, 4, 0)</f>
        <v>#N/A</v>
      </c>
    </row>
    <row r="61" spans="1:25" x14ac:dyDescent="0.2">
      <c r="A61" t="s">
        <v>312</v>
      </c>
      <c r="B61">
        <v>43086</v>
      </c>
      <c r="C61" t="s">
        <v>313</v>
      </c>
      <c r="D61" t="s">
        <v>311</v>
      </c>
      <c r="E61">
        <v>9</v>
      </c>
      <c r="F61">
        <v>201</v>
      </c>
      <c r="G61" t="s">
        <v>314</v>
      </c>
      <c r="H61" t="s">
        <v>28</v>
      </c>
      <c r="I61" t="s">
        <v>29</v>
      </c>
      <c r="J61" t="s">
        <v>315</v>
      </c>
      <c r="K61">
        <v>1</v>
      </c>
      <c r="L61" t="s">
        <v>31</v>
      </c>
      <c r="M61">
        <v>23.427499999999998</v>
      </c>
      <c r="N61">
        <v>0</v>
      </c>
      <c r="O61">
        <v>600.63767187830001</v>
      </c>
      <c r="P61" t="s">
        <v>32</v>
      </c>
      <c r="Q61" t="s">
        <v>33</v>
      </c>
      <c r="R61" t="s">
        <v>313</v>
      </c>
      <c r="S61">
        <v>23.427499999999998</v>
      </c>
      <c r="T61" t="s">
        <v>34</v>
      </c>
      <c r="U61" t="b">
        <v>0</v>
      </c>
      <c r="V61" t="e">
        <v>#N/A</v>
      </c>
      <c r="W61" t="s">
        <v>316</v>
      </c>
      <c r="X61" t="e">
        <v>#N/A</v>
      </c>
      <c r="Y61" t="e">
        <f>VLOOKUP(C61, [1]result!$D:$G, 4, 0)</f>
        <v>#N/A</v>
      </c>
    </row>
    <row r="62" spans="1:25" x14ac:dyDescent="0.2">
      <c r="A62" t="s">
        <v>317</v>
      </c>
      <c r="B62">
        <v>43086</v>
      </c>
      <c r="C62" t="s">
        <v>318</v>
      </c>
      <c r="D62" t="s">
        <v>311</v>
      </c>
      <c r="E62">
        <v>9</v>
      </c>
      <c r="F62">
        <v>201</v>
      </c>
      <c r="G62" t="s">
        <v>319</v>
      </c>
      <c r="H62" t="s">
        <v>28</v>
      </c>
      <c r="I62" t="s">
        <v>320</v>
      </c>
      <c r="J62" t="s">
        <v>321</v>
      </c>
      <c r="K62">
        <v>1</v>
      </c>
      <c r="L62" t="s">
        <v>31</v>
      </c>
      <c r="M62">
        <v>6.75</v>
      </c>
      <c r="N62">
        <v>0</v>
      </c>
      <c r="O62">
        <v>58.5827941517</v>
      </c>
      <c r="P62" t="s">
        <v>32</v>
      </c>
      <c r="Q62" t="s">
        <v>33</v>
      </c>
      <c r="R62" t="s">
        <v>318</v>
      </c>
      <c r="S62">
        <v>6.75</v>
      </c>
      <c r="T62" t="s">
        <v>34</v>
      </c>
      <c r="U62" t="b">
        <v>0</v>
      </c>
      <c r="V62" t="e">
        <v>#N/A</v>
      </c>
      <c r="W62" t="s">
        <v>322</v>
      </c>
      <c r="X62" t="e">
        <v>#N/A</v>
      </c>
      <c r="Y62" t="e">
        <f>VLOOKUP(C62, [1]result!$D:$G, 4, 0)</f>
        <v>#N/A</v>
      </c>
    </row>
    <row r="63" spans="1:25" x14ac:dyDescent="0.2">
      <c r="A63" t="s">
        <v>323</v>
      </c>
      <c r="B63">
        <v>43086</v>
      </c>
      <c r="C63" t="s">
        <v>324</v>
      </c>
      <c r="D63" t="s">
        <v>311</v>
      </c>
      <c r="E63">
        <v>9</v>
      </c>
      <c r="F63">
        <v>201</v>
      </c>
      <c r="G63" t="s">
        <v>325</v>
      </c>
      <c r="H63" t="s">
        <v>28</v>
      </c>
      <c r="I63" t="s">
        <v>102</v>
      </c>
      <c r="J63" t="s">
        <v>326</v>
      </c>
      <c r="K63">
        <v>3</v>
      </c>
      <c r="L63" t="s">
        <v>31</v>
      </c>
      <c r="M63">
        <v>31.06401</v>
      </c>
      <c r="N63">
        <v>9.7666699999999995</v>
      </c>
      <c r="O63">
        <v>68.344152227199999</v>
      </c>
      <c r="P63" t="s">
        <v>32</v>
      </c>
      <c r="Q63" t="s">
        <v>33</v>
      </c>
      <c r="R63" t="s">
        <v>324</v>
      </c>
      <c r="S63">
        <v>93.192030000000003</v>
      </c>
      <c r="T63" t="s">
        <v>34</v>
      </c>
      <c r="U63" t="b">
        <v>0</v>
      </c>
      <c r="V63" t="e">
        <v>#N/A</v>
      </c>
      <c r="W63" t="s">
        <v>327</v>
      </c>
      <c r="X63" t="e">
        <v>#N/A</v>
      </c>
      <c r="Y63" t="e">
        <f>VLOOKUP(C63, [1]result!$D:$G, 4, 0)</f>
        <v>#N/A</v>
      </c>
    </row>
    <row r="64" spans="1:25" x14ac:dyDescent="0.2">
      <c r="A64" t="s">
        <v>329</v>
      </c>
      <c r="B64">
        <v>43086</v>
      </c>
      <c r="C64" t="s">
        <v>330</v>
      </c>
      <c r="D64" t="s">
        <v>84</v>
      </c>
      <c r="E64">
        <v>9</v>
      </c>
      <c r="F64">
        <v>201</v>
      </c>
      <c r="G64" t="s">
        <v>331</v>
      </c>
      <c r="H64" t="s">
        <v>28</v>
      </c>
      <c r="I64" t="s">
        <v>97</v>
      </c>
      <c r="J64" t="s">
        <v>97</v>
      </c>
      <c r="K64">
        <v>5</v>
      </c>
      <c r="L64" t="s">
        <v>31</v>
      </c>
      <c r="M64">
        <v>9.9663599999999999</v>
      </c>
      <c r="N64">
        <v>0</v>
      </c>
      <c r="O64">
        <v>13.181128684100001</v>
      </c>
      <c r="P64" t="s">
        <v>32</v>
      </c>
      <c r="Q64" t="s">
        <v>33</v>
      </c>
      <c r="R64" t="s">
        <v>330</v>
      </c>
      <c r="S64">
        <v>49.831800000000001</v>
      </c>
      <c r="T64" t="s">
        <v>34</v>
      </c>
      <c r="U64" t="b">
        <v>0</v>
      </c>
      <c r="V64" t="e">
        <v>#N/A</v>
      </c>
      <c r="W64" t="s">
        <v>332</v>
      </c>
      <c r="X64" t="e">
        <v>#N/A</v>
      </c>
      <c r="Y64" t="e">
        <f>VLOOKUP(C64, [1]result!$D:$G, 4, 0)</f>
        <v>#N/A</v>
      </c>
    </row>
    <row r="65" spans="1:25" x14ac:dyDescent="0.2">
      <c r="A65" t="s">
        <v>333</v>
      </c>
      <c r="B65">
        <v>43086</v>
      </c>
      <c r="C65" t="s">
        <v>334</v>
      </c>
      <c r="D65" t="s">
        <v>84</v>
      </c>
      <c r="E65">
        <v>9</v>
      </c>
      <c r="F65">
        <v>201</v>
      </c>
      <c r="G65" t="s">
        <v>335</v>
      </c>
      <c r="H65" t="s">
        <v>28</v>
      </c>
      <c r="I65" t="s">
        <v>50</v>
      </c>
      <c r="J65" t="s">
        <v>336</v>
      </c>
      <c r="K65">
        <v>1</v>
      </c>
      <c r="L65" t="s">
        <v>31</v>
      </c>
      <c r="M65">
        <v>12.695</v>
      </c>
      <c r="N65">
        <v>4.7083300000000001</v>
      </c>
      <c r="O65">
        <v>874.20760400790004</v>
      </c>
      <c r="P65" t="s">
        <v>116</v>
      </c>
      <c r="Q65" t="s">
        <v>33</v>
      </c>
      <c r="R65" t="s">
        <v>334</v>
      </c>
      <c r="S65">
        <v>12.695</v>
      </c>
      <c r="T65" t="s">
        <v>34</v>
      </c>
      <c r="U65" t="b">
        <v>0</v>
      </c>
      <c r="V65" t="e">
        <v>#N/A</v>
      </c>
      <c r="W65" t="s">
        <v>337</v>
      </c>
      <c r="X65" t="e">
        <v>#N/A</v>
      </c>
      <c r="Y65" t="e">
        <f>VLOOKUP(C65, [1]result!$D:$G, 4, 0)</f>
        <v>#N/A</v>
      </c>
    </row>
    <row r="66" spans="1:25" x14ac:dyDescent="0.2">
      <c r="A66" t="s">
        <v>338</v>
      </c>
      <c r="B66">
        <v>43086</v>
      </c>
      <c r="C66" t="s">
        <v>339</v>
      </c>
      <c r="D66" t="s">
        <v>84</v>
      </c>
      <c r="E66">
        <v>9</v>
      </c>
      <c r="F66">
        <v>201</v>
      </c>
      <c r="G66" t="s">
        <v>340</v>
      </c>
      <c r="H66" t="s">
        <v>28</v>
      </c>
      <c r="I66" t="s">
        <v>56</v>
      </c>
      <c r="J66" t="s">
        <v>341</v>
      </c>
      <c r="K66">
        <v>1</v>
      </c>
      <c r="L66" t="s">
        <v>31</v>
      </c>
      <c r="M66">
        <v>22.05</v>
      </c>
      <c r="N66">
        <v>23.561109999999999</v>
      </c>
      <c r="O66">
        <v>363.01316586040002</v>
      </c>
      <c r="P66" t="s">
        <v>32</v>
      </c>
      <c r="Q66" t="s">
        <v>33</v>
      </c>
      <c r="R66" t="s">
        <v>339</v>
      </c>
      <c r="S66">
        <v>22.05</v>
      </c>
      <c r="T66" t="s">
        <v>34</v>
      </c>
      <c r="U66" t="b">
        <v>0</v>
      </c>
      <c r="V66" t="e">
        <v>#N/A</v>
      </c>
      <c r="W66" t="s">
        <v>342</v>
      </c>
      <c r="X66" t="e">
        <v>#N/A</v>
      </c>
      <c r="Y66" t="e">
        <f>VLOOKUP(C66, [1]result!$D:$G, 4, 0)</f>
        <v>#N/A</v>
      </c>
    </row>
    <row r="67" spans="1:25" x14ac:dyDescent="0.2">
      <c r="A67" t="s">
        <v>343</v>
      </c>
      <c r="B67">
        <v>43086</v>
      </c>
      <c r="C67" t="s">
        <v>344</v>
      </c>
      <c r="D67" t="s">
        <v>84</v>
      </c>
      <c r="E67">
        <v>9</v>
      </c>
      <c r="F67">
        <v>201</v>
      </c>
      <c r="G67" t="s">
        <v>345</v>
      </c>
      <c r="H67" t="s">
        <v>28</v>
      </c>
      <c r="I67" t="s">
        <v>227</v>
      </c>
      <c r="J67" t="s">
        <v>346</v>
      </c>
      <c r="K67">
        <v>4</v>
      </c>
      <c r="L67" t="s">
        <v>31</v>
      </c>
      <c r="M67">
        <v>5.47</v>
      </c>
      <c r="N67">
        <v>2.8067199999999999</v>
      </c>
      <c r="O67">
        <v>14.885887993900001</v>
      </c>
      <c r="P67" t="s">
        <v>32</v>
      </c>
      <c r="Q67" t="s">
        <v>33</v>
      </c>
      <c r="R67" t="s">
        <v>344</v>
      </c>
      <c r="S67">
        <v>21.88</v>
      </c>
      <c r="T67" t="s">
        <v>34</v>
      </c>
      <c r="U67" t="b">
        <v>0</v>
      </c>
      <c r="V67" t="e">
        <v>#N/A</v>
      </c>
      <c r="W67" t="s">
        <v>347</v>
      </c>
      <c r="X67" t="e">
        <v>#N/A</v>
      </c>
      <c r="Y67" t="e">
        <f>VLOOKUP(C67, [1]result!$D:$G, 4, 0)</f>
        <v>#N/A</v>
      </c>
    </row>
    <row r="68" spans="1:25" x14ac:dyDescent="0.2">
      <c r="A68" t="s">
        <v>348</v>
      </c>
      <c r="B68">
        <v>43086</v>
      </c>
      <c r="C68" t="s">
        <v>349</v>
      </c>
      <c r="D68" t="s">
        <v>84</v>
      </c>
      <c r="E68">
        <v>9</v>
      </c>
      <c r="F68">
        <v>201</v>
      </c>
      <c r="G68" t="s">
        <v>350</v>
      </c>
      <c r="H68" t="s">
        <v>28</v>
      </c>
      <c r="I68" t="s">
        <v>97</v>
      </c>
      <c r="J68" t="s">
        <v>97</v>
      </c>
      <c r="K68">
        <v>1</v>
      </c>
      <c r="L68" t="s">
        <v>31</v>
      </c>
      <c r="M68">
        <v>5.4234200000000001</v>
      </c>
      <c r="N68">
        <v>2.6264400000000001</v>
      </c>
      <c r="O68">
        <v>192.04904492770001</v>
      </c>
      <c r="P68" t="s">
        <v>32</v>
      </c>
      <c r="Q68" t="s">
        <v>33</v>
      </c>
      <c r="R68" t="s">
        <v>349</v>
      </c>
      <c r="S68">
        <v>5.4234200000000001</v>
      </c>
      <c r="T68" t="s">
        <v>34</v>
      </c>
      <c r="U68" t="b">
        <v>0</v>
      </c>
      <c r="V68" t="e">
        <v>#N/A</v>
      </c>
      <c r="W68" t="s">
        <v>351</v>
      </c>
      <c r="X68" t="e">
        <v>#N/A</v>
      </c>
      <c r="Y68" t="e">
        <f>VLOOKUP(C68, [1]result!$D:$G, 4, 0)</f>
        <v>#N/A</v>
      </c>
    </row>
    <row r="69" spans="1:25" x14ac:dyDescent="0.2">
      <c r="A69" t="s">
        <v>352</v>
      </c>
      <c r="B69">
        <v>43086</v>
      </c>
      <c r="C69" t="s">
        <v>353</v>
      </c>
      <c r="D69" t="s">
        <v>84</v>
      </c>
      <c r="E69">
        <v>9</v>
      </c>
      <c r="F69">
        <v>201</v>
      </c>
      <c r="G69" t="s">
        <v>354</v>
      </c>
      <c r="H69" t="s">
        <v>28</v>
      </c>
      <c r="I69" t="s">
        <v>74</v>
      </c>
      <c r="J69" t="s">
        <v>355</v>
      </c>
      <c r="K69">
        <v>1</v>
      </c>
      <c r="L69" t="s">
        <v>31</v>
      </c>
      <c r="M69">
        <v>10.902990000000001</v>
      </c>
      <c r="N69">
        <v>9.2167600000000007</v>
      </c>
      <c r="O69">
        <v>88.829999728199994</v>
      </c>
      <c r="P69" t="s">
        <v>32</v>
      </c>
      <c r="Q69" t="s">
        <v>33</v>
      </c>
      <c r="R69" t="s">
        <v>353</v>
      </c>
      <c r="S69">
        <v>10.902990000000001</v>
      </c>
      <c r="T69" t="s">
        <v>34</v>
      </c>
      <c r="U69" t="b">
        <v>0</v>
      </c>
      <c r="V69" t="e">
        <v>#N/A</v>
      </c>
      <c r="W69" t="s">
        <v>356</v>
      </c>
      <c r="X69" t="e">
        <v>#N/A</v>
      </c>
      <c r="Y69" t="e">
        <f>VLOOKUP(C69, [1]result!$D:$G, 4, 0)</f>
        <v>#N/A</v>
      </c>
    </row>
    <row r="70" spans="1:25" x14ac:dyDescent="0.2">
      <c r="A70" t="s">
        <v>357</v>
      </c>
      <c r="B70">
        <v>43086</v>
      </c>
      <c r="C70" t="s">
        <v>358</v>
      </c>
      <c r="D70" t="s">
        <v>84</v>
      </c>
      <c r="E70">
        <v>9</v>
      </c>
      <c r="F70">
        <v>201</v>
      </c>
      <c r="G70" t="s">
        <v>345</v>
      </c>
      <c r="H70" t="s">
        <v>28</v>
      </c>
      <c r="I70" t="s">
        <v>44</v>
      </c>
      <c r="J70" t="s">
        <v>359</v>
      </c>
      <c r="K70">
        <v>1</v>
      </c>
      <c r="L70" t="s">
        <v>31</v>
      </c>
      <c r="M70">
        <v>6.18</v>
      </c>
      <c r="N70">
        <v>4.4597699999999998</v>
      </c>
      <c r="O70">
        <v>4.6749069732999997</v>
      </c>
      <c r="P70" t="s">
        <v>32</v>
      </c>
      <c r="Q70" t="s">
        <v>33</v>
      </c>
      <c r="R70" t="s">
        <v>358</v>
      </c>
      <c r="S70">
        <v>6.18</v>
      </c>
      <c r="T70" t="s">
        <v>34</v>
      </c>
      <c r="U70" t="b">
        <v>0</v>
      </c>
      <c r="V70" t="e">
        <v>#N/A</v>
      </c>
      <c r="W70" t="s">
        <v>360</v>
      </c>
      <c r="X70" t="e">
        <v>#N/A</v>
      </c>
      <c r="Y70" t="e">
        <f>VLOOKUP(C70, [1]result!$D:$G, 4, 0)</f>
        <v>#N/A</v>
      </c>
    </row>
    <row r="71" spans="1:25" x14ac:dyDescent="0.2">
      <c r="A71" t="s">
        <v>361</v>
      </c>
      <c r="B71">
        <v>43086</v>
      </c>
      <c r="C71" t="s">
        <v>362</v>
      </c>
      <c r="D71" t="s">
        <v>84</v>
      </c>
      <c r="E71">
        <v>9</v>
      </c>
      <c r="F71">
        <v>201</v>
      </c>
      <c r="G71" t="s">
        <v>363</v>
      </c>
      <c r="H71" t="s">
        <v>28</v>
      </c>
      <c r="I71" t="s">
        <v>320</v>
      </c>
      <c r="J71" t="s">
        <v>364</v>
      </c>
      <c r="K71">
        <v>1</v>
      </c>
      <c r="L71" t="s">
        <v>31</v>
      </c>
      <c r="M71">
        <v>5.61</v>
      </c>
      <c r="N71">
        <v>8.5528600000000008</v>
      </c>
      <c r="O71">
        <v>92.981639715499995</v>
      </c>
      <c r="P71" t="s">
        <v>32</v>
      </c>
      <c r="Q71" t="s">
        <v>33</v>
      </c>
      <c r="R71" t="s">
        <v>362</v>
      </c>
      <c r="S71">
        <v>5.61</v>
      </c>
      <c r="T71" t="s">
        <v>34</v>
      </c>
      <c r="U71" t="b">
        <v>0</v>
      </c>
      <c r="V71" t="e">
        <v>#N/A</v>
      </c>
      <c r="W71" t="s">
        <v>365</v>
      </c>
      <c r="X71" t="e">
        <v>#N/A</v>
      </c>
      <c r="Y71" t="e">
        <f>VLOOKUP(C71, [1]result!$D:$G, 4, 0)</f>
        <v>#N/A</v>
      </c>
    </row>
    <row r="72" spans="1:25" x14ac:dyDescent="0.2">
      <c r="A72" t="s">
        <v>366</v>
      </c>
      <c r="B72">
        <v>43086</v>
      </c>
      <c r="C72" t="s">
        <v>367</v>
      </c>
      <c r="D72" t="s">
        <v>84</v>
      </c>
      <c r="E72">
        <v>9</v>
      </c>
      <c r="F72">
        <v>201</v>
      </c>
      <c r="G72" t="s">
        <v>331</v>
      </c>
      <c r="H72" t="s">
        <v>28</v>
      </c>
      <c r="I72" t="s">
        <v>44</v>
      </c>
      <c r="J72" t="s">
        <v>158</v>
      </c>
      <c r="K72">
        <v>1</v>
      </c>
      <c r="L72" t="s">
        <v>31</v>
      </c>
      <c r="M72">
        <v>6.3593400000000004</v>
      </c>
      <c r="N72">
        <v>1.89167</v>
      </c>
      <c r="O72">
        <v>6.3738080036999998</v>
      </c>
      <c r="P72" t="s">
        <v>32</v>
      </c>
      <c r="Q72" t="s">
        <v>33</v>
      </c>
      <c r="R72" t="s">
        <v>367</v>
      </c>
      <c r="S72">
        <v>6.3593400000000004</v>
      </c>
      <c r="T72" t="s">
        <v>34</v>
      </c>
      <c r="U72" t="b">
        <v>0</v>
      </c>
      <c r="V72" t="e">
        <v>#N/A</v>
      </c>
      <c r="W72" t="s">
        <v>368</v>
      </c>
      <c r="X72" t="e">
        <v>#N/A</v>
      </c>
      <c r="Y72" t="e">
        <f>VLOOKUP(C72, [1]result!$D:$G, 4, 0)</f>
        <v>#N/A</v>
      </c>
    </row>
    <row r="73" spans="1:25" x14ac:dyDescent="0.2">
      <c r="A73" t="s">
        <v>369</v>
      </c>
      <c r="B73">
        <v>43086</v>
      </c>
      <c r="C73" t="s">
        <v>370</v>
      </c>
      <c r="D73" t="s">
        <v>84</v>
      </c>
      <c r="E73">
        <v>9</v>
      </c>
      <c r="F73">
        <v>201</v>
      </c>
      <c r="G73" t="s">
        <v>328</v>
      </c>
      <c r="H73" t="s">
        <v>28</v>
      </c>
      <c r="I73" t="s">
        <v>50</v>
      </c>
      <c r="J73" t="s">
        <v>185</v>
      </c>
      <c r="K73">
        <v>1</v>
      </c>
      <c r="L73" t="s">
        <v>31</v>
      </c>
      <c r="M73">
        <v>13.23</v>
      </c>
      <c r="N73">
        <v>8.9249200000000002</v>
      </c>
      <c r="O73">
        <v>665.93014872020001</v>
      </c>
      <c r="P73" t="s">
        <v>32</v>
      </c>
      <c r="Q73" t="s">
        <v>33</v>
      </c>
      <c r="R73" t="s">
        <v>370</v>
      </c>
      <c r="S73">
        <v>13.23</v>
      </c>
      <c r="T73" t="s">
        <v>34</v>
      </c>
      <c r="U73" t="b">
        <v>0</v>
      </c>
      <c r="V73" t="e">
        <v>#N/A</v>
      </c>
      <c r="W73" t="s">
        <v>371</v>
      </c>
      <c r="X73" t="e">
        <v>#N/A</v>
      </c>
      <c r="Y73" t="e">
        <f>VLOOKUP(C73, [1]result!$D:$G, 4, 0)</f>
        <v>#N/A</v>
      </c>
    </row>
    <row r="74" spans="1:25" x14ac:dyDescent="0.2">
      <c r="A74" t="s">
        <v>372</v>
      </c>
      <c r="B74">
        <v>43086</v>
      </c>
      <c r="C74" t="s">
        <v>373</v>
      </c>
      <c r="D74" t="s">
        <v>84</v>
      </c>
      <c r="E74">
        <v>9</v>
      </c>
      <c r="F74">
        <v>201</v>
      </c>
      <c r="G74" t="s">
        <v>374</v>
      </c>
      <c r="H74" t="s">
        <v>28</v>
      </c>
      <c r="I74" t="s">
        <v>74</v>
      </c>
      <c r="J74" t="s">
        <v>75</v>
      </c>
      <c r="K74">
        <v>2</v>
      </c>
      <c r="L74" t="s">
        <v>31</v>
      </c>
      <c r="M74">
        <v>16.27</v>
      </c>
      <c r="N74">
        <v>14.27671</v>
      </c>
      <c r="O74">
        <v>204.83473975129999</v>
      </c>
      <c r="P74" t="s">
        <v>32</v>
      </c>
      <c r="Q74" t="s">
        <v>33</v>
      </c>
      <c r="R74" t="s">
        <v>373</v>
      </c>
      <c r="S74">
        <v>32.54</v>
      </c>
      <c r="T74" t="s">
        <v>34</v>
      </c>
      <c r="U74" t="b">
        <v>0</v>
      </c>
      <c r="V74" t="e">
        <v>#N/A</v>
      </c>
      <c r="W74" t="s">
        <v>375</v>
      </c>
      <c r="X74" t="e">
        <v>#N/A</v>
      </c>
      <c r="Y74" t="e">
        <f>VLOOKUP(C74, [1]result!$D:$G, 4, 0)</f>
        <v>#N/A</v>
      </c>
    </row>
    <row r="75" spans="1:25" x14ac:dyDescent="0.2">
      <c r="A75" t="s">
        <v>376</v>
      </c>
      <c r="B75">
        <v>43086</v>
      </c>
      <c r="C75" t="s">
        <v>377</v>
      </c>
      <c r="D75" t="s">
        <v>84</v>
      </c>
      <c r="E75">
        <v>9</v>
      </c>
      <c r="F75">
        <v>201</v>
      </c>
      <c r="G75" t="s">
        <v>378</v>
      </c>
      <c r="H75" t="s">
        <v>28</v>
      </c>
      <c r="I75" t="s">
        <v>29</v>
      </c>
      <c r="J75" t="s">
        <v>379</v>
      </c>
      <c r="K75">
        <v>3</v>
      </c>
      <c r="L75" t="s">
        <v>31</v>
      </c>
      <c r="M75">
        <v>36.72</v>
      </c>
      <c r="N75">
        <v>40.253889999999998</v>
      </c>
      <c r="O75">
        <v>762.78898781079999</v>
      </c>
      <c r="P75" t="s">
        <v>32</v>
      </c>
      <c r="Q75" t="s">
        <v>33</v>
      </c>
      <c r="R75" t="s">
        <v>377</v>
      </c>
      <c r="S75">
        <v>110.16</v>
      </c>
      <c r="T75" t="s">
        <v>34</v>
      </c>
      <c r="U75" t="b">
        <v>0</v>
      </c>
      <c r="V75" t="e">
        <v>#N/A</v>
      </c>
      <c r="W75" t="s">
        <v>380</v>
      </c>
      <c r="X75" t="e">
        <v>#N/A</v>
      </c>
      <c r="Y75" t="e">
        <f>VLOOKUP(C75, [1]result!$D:$G, 4, 0)</f>
        <v>#N/A</v>
      </c>
    </row>
    <row r="76" spans="1:25" x14ac:dyDescent="0.2">
      <c r="A76" t="s">
        <v>381</v>
      </c>
      <c r="B76">
        <v>43086</v>
      </c>
      <c r="C76" t="s">
        <v>382</v>
      </c>
      <c r="D76" t="s">
        <v>84</v>
      </c>
      <c r="E76">
        <v>9</v>
      </c>
      <c r="F76">
        <v>201</v>
      </c>
      <c r="G76" t="s">
        <v>378</v>
      </c>
      <c r="H76" t="s">
        <v>28</v>
      </c>
      <c r="I76" t="s">
        <v>29</v>
      </c>
      <c r="J76" t="s">
        <v>379</v>
      </c>
      <c r="K76">
        <v>1</v>
      </c>
      <c r="L76" t="s">
        <v>31</v>
      </c>
      <c r="M76">
        <v>7.7681500000000003</v>
      </c>
      <c r="N76">
        <v>8.8142999999999994</v>
      </c>
      <c r="O76">
        <v>238.26647580389999</v>
      </c>
      <c r="P76" t="s">
        <v>32</v>
      </c>
      <c r="Q76" t="s">
        <v>33</v>
      </c>
      <c r="R76" t="s">
        <v>382</v>
      </c>
      <c r="S76">
        <v>7.7681500000000003</v>
      </c>
      <c r="T76" t="s">
        <v>34</v>
      </c>
      <c r="U76" t="b">
        <v>0</v>
      </c>
      <c r="V76" t="e">
        <v>#N/A</v>
      </c>
      <c r="W76" t="s">
        <v>383</v>
      </c>
      <c r="X76" t="e">
        <v>#N/A</v>
      </c>
      <c r="Y76" t="e">
        <f>VLOOKUP(C76, [1]result!$D:$G, 4, 0)</f>
        <v>#N/A</v>
      </c>
    </row>
    <row r="77" spans="1:25" x14ac:dyDescent="0.2">
      <c r="A77" t="s">
        <v>384</v>
      </c>
      <c r="B77">
        <v>43086</v>
      </c>
      <c r="C77" t="s">
        <v>385</v>
      </c>
      <c r="D77" t="s">
        <v>84</v>
      </c>
      <c r="E77">
        <v>9</v>
      </c>
      <c r="F77">
        <v>201</v>
      </c>
      <c r="G77" t="s">
        <v>378</v>
      </c>
      <c r="H77" t="s">
        <v>28</v>
      </c>
      <c r="I77" t="s">
        <v>29</v>
      </c>
      <c r="J77" t="s">
        <v>379</v>
      </c>
      <c r="K77">
        <v>2</v>
      </c>
      <c r="L77" t="s">
        <v>31</v>
      </c>
      <c r="M77">
        <v>7.06121</v>
      </c>
      <c r="N77">
        <v>7.9960500000000003</v>
      </c>
      <c r="O77">
        <v>129.4621167958</v>
      </c>
      <c r="P77" t="s">
        <v>32</v>
      </c>
      <c r="Q77" t="s">
        <v>33</v>
      </c>
      <c r="R77" t="s">
        <v>385</v>
      </c>
      <c r="S77">
        <v>14.12242</v>
      </c>
      <c r="T77" t="s">
        <v>34</v>
      </c>
      <c r="U77" t="b">
        <v>0</v>
      </c>
      <c r="V77" t="e">
        <v>#N/A</v>
      </c>
      <c r="W77" t="s">
        <v>386</v>
      </c>
      <c r="X77" t="e">
        <v>#N/A</v>
      </c>
      <c r="Y77" t="e">
        <f>VLOOKUP(C77, [1]result!$D:$G, 4, 0)</f>
        <v>#N/A</v>
      </c>
    </row>
    <row r="78" spans="1:25" x14ac:dyDescent="0.2">
      <c r="A78" t="s">
        <v>387</v>
      </c>
      <c r="B78">
        <v>43086</v>
      </c>
      <c r="C78" t="s">
        <v>388</v>
      </c>
      <c r="D78" t="s">
        <v>84</v>
      </c>
      <c r="E78">
        <v>9</v>
      </c>
      <c r="F78">
        <v>201</v>
      </c>
      <c r="G78" t="s">
        <v>389</v>
      </c>
      <c r="H78" t="s">
        <v>28</v>
      </c>
      <c r="I78" t="s">
        <v>74</v>
      </c>
      <c r="J78" t="s">
        <v>390</v>
      </c>
      <c r="K78">
        <v>3</v>
      </c>
      <c r="L78" t="s">
        <v>31</v>
      </c>
      <c r="M78">
        <v>5.5</v>
      </c>
      <c r="N78">
        <v>9.7618600000000004</v>
      </c>
      <c r="O78">
        <v>261.69519975499998</v>
      </c>
      <c r="P78" t="s">
        <v>32</v>
      </c>
      <c r="Q78" t="s">
        <v>33</v>
      </c>
      <c r="R78" t="s">
        <v>388</v>
      </c>
      <c r="S78">
        <v>16.5</v>
      </c>
      <c r="T78" t="s">
        <v>34</v>
      </c>
      <c r="U78" t="b">
        <v>0</v>
      </c>
      <c r="V78" t="e">
        <v>#N/A</v>
      </c>
      <c r="W78" t="s">
        <v>391</v>
      </c>
      <c r="X78" t="e">
        <v>#N/A</v>
      </c>
      <c r="Y78" t="e">
        <f>VLOOKUP(C78, [1]result!$D:$G, 4, 0)</f>
        <v>#N/A</v>
      </c>
    </row>
    <row r="79" spans="1:25" x14ac:dyDescent="0.2">
      <c r="A79" t="s">
        <v>392</v>
      </c>
      <c r="B79">
        <v>43086</v>
      </c>
      <c r="C79" t="s">
        <v>393</v>
      </c>
      <c r="D79" t="s">
        <v>84</v>
      </c>
      <c r="E79">
        <v>9</v>
      </c>
      <c r="F79">
        <v>201</v>
      </c>
      <c r="G79" t="s">
        <v>394</v>
      </c>
      <c r="H79" t="s">
        <v>28</v>
      </c>
      <c r="I79" t="s">
        <v>68</v>
      </c>
      <c r="J79" t="s">
        <v>395</v>
      </c>
      <c r="K79">
        <v>1</v>
      </c>
      <c r="L79" t="s">
        <v>31</v>
      </c>
      <c r="M79">
        <v>5.49343</v>
      </c>
      <c r="N79">
        <v>4.44902</v>
      </c>
      <c r="O79">
        <v>13.743523507999999</v>
      </c>
      <c r="P79" t="s">
        <v>32</v>
      </c>
      <c r="Q79" t="s">
        <v>33</v>
      </c>
      <c r="R79" t="s">
        <v>393</v>
      </c>
      <c r="S79">
        <v>5.49343</v>
      </c>
      <c r="T79" t="s">
        <v>34</v>
      </c>
      <c r="U79" t="b">
        <v>0</v>
      </c>
      <c r="V79" t="e">
        <v>#N/A</v>
      </c>
      <c r="W79" t="s">
        <v>396</v>
      </c>
      <c r="X79" t="e">
        <v>#N/A</v>
      </c>
      <c r="Y79" t="e">
        <f>VLOOKUP(C79, [1]result!$D:$G, 4, 0)</f>
        <v>#N/A</v>
      </c>
    </row>
    <row r="80" spans="1:25" x14ac:dyDescent="0.2">
      <c r="A80" t="s">
        <v>397</v>
      </c>
      <c r="B80">
        <v>43086</v>
      </c>
      <c r="C80" t="s">
        <v>398</v>
      </c>
      <c r="D80" t="s">
        <v>84</v>
      </c>
      <c r="E80">
        <v>9</v>
      </c>
      <c r="F80">
        <v>201</v>
      </c>
      <c r="G80" t="s">
        <v>399</v>
      </c>
      <c r="H80" t="s">
        <v>28</v>
      </c>
      <c r="I80" t="s">
        <v>92</v>
      </c>
      <c r="J80" t="s">
        <v>108</v>
      </c>
      <c r="K80">
        <v>1</v>
      </c>
      <c r="L80" t="s">
        <v>31</v>
      </c>
      <c r="M80">
        <v>5.23</v>
      </c>
      <c r="N80">
        <v>8.7092200000000002</v>
      </c>
      <c r="O80">
        <v>165.0199200861</v>
      </c>
      <c r="P80" t="s">
        <v>32</v>
      </c>
      <c r="Q80" t="s">
        <v>33</v>
      </c>
      <c r="R80" t="s">
        <v>398</v>
      </c>
      <c r="S80">
        <v>5.23</v>
      </c>
      <c r="T80" t="s">
        <v>34</v>
      </c>
      <c r="U80" t="b">
        <v>0</v>
      </c>
      <c r="V80" t="e">
        <v>#N/A</v>
      </c>
      <c r="W80" t="s">
        <v>400</v>
      </c>
      <c r="X80" t="e">
        <v>#N/A</v>
      </c>
      <c r="Y80" t="e">
        <f>VLOOKUP(C80, [1]result!$D:$G, 4, 0)</f>
        <v>#N/A</v>
      </c>
    </row>
    <row r="81" spans="1:25" x14ac:dyDescent="0.2">
      <c r="A81" t="s">
        <v>401</v>
      </c>
      <c r="B81">
        <v>43086</v>
      </c>
      <c r="C81" t="s">
        <v>402</v>
      </c>
      <c r="D81" t="s">
        <v>84</v>
      </c>
      <c r="E81">
        <v>9</v>
      </c>
      <c r="F81">
        <v>201</v>
      </c>
      <c r="G81" t="s">
        <v>345</v>
      </c>
      <c r="H81" t="s">
        <v>28</v>
      </c>
      <c r="I81" t="s">
        <v>44</v>
      </c>
      <c r="J81" t="s">
        <v>359</v>
      </c>
      <c r="K81">
        <v>1</v>
      </c>
      <c r="L81" t="s">
        <v>31</v>
      </c>
      <c r="M81">
        <v>7.29</v>
      </c>
      <c r="N81">
        <v>4.8024399999999998</v>
      </c>
      <c r="O81">
        <v>8.8167105198000009</v>
      </c>
      <c r="P81" t="s">
        <v>32</v>
      </c>
      <c r="Q81" t="s">
        <v>33</v>
      </c>
      <c r="R81" t="s">
        <v>402</v>
      </c>
      <c r="S81">
        <v>7.29</v>
      </c>
      <c r="T81" t="s">
        <v>34</v>
      </c>
      <c r="U81" t="b">
        <v>0</v>
      </c>
      <c r="V81" t="e">
        <v>#N/A</v>
      </c>
      <c r="W81" t="s">
        <v>403</v>
      </c>
      <c r="X81" t="e">
        <v>#N/A</v>
      </c>
      <c r="Y81" t="e">
        <f>VLOOKUP(C81, [1]result!$D:$G, 4, 0)</f>
        <v>#N/A</v>
      </c>
    </row>
    <row r="82" spans="1:25" x14ac:dyDescent="0.2">
      <c r="A82" t="s">
        <v>404</v>
      </c>
      <c r="B82">
        <v>43086</v>
      </c>
      <c r="C82" t="s">
        <v>405</v>
      </c>
      <c r="D82" t="s">
        <v>84</v>
      </c>
      <c r="E82">
        <v>9</v>
      </c>
      <c r="F82">
        <v>201</v>
      </c>
      <c r="G82" t="s">
        <v>184</v>
      </c>
      <c r="H82" t="s">
        <v>28</v>
      </c>
      <c r="I82" t="s">
        <v>29</v>
      </c>
      <c r="J82" t="s">
        <v>406</v>
      </c>
      <c r="K82">
        <v>2</v>
      </c>
      <c r="L82" t="s">
        <v>31</v>
      </c>
      <c r="M82">
        <v>6.82</v>
      </c>
      <c r="N82">
        <v>10.7096</v>
      </c>
      <c r="O82">
        <v>289.51031041819999</v>
      </c>
      <c r="P82" t="s">
        <v>32</v>
      </c>
      <c r="Q82" t="s">
        <v>33</v>
      </c>
      <c r="R82" t="s">
        <v>405</v>
      </c>
      <c r="S82">
        <v>13.64</v>
      </c>
      <c r="T82" t="s">
        <v>34</v>
      </c>
      <c r="U82" t="b">
        <v>0</v>
      </c>
      <c r="V82" t="e">
        <v>#N/A</v>
      </c>
      <c r="W82" t="s">
        <v>407</v>
      </c>
      <c r="X82" t="e">
        <v>#N/A</v>
      </c>
      <c r="Y82" t="e">
        <f>VLOOKUP(C82, [1]result!$D:$G, 4, 0)</f>
        <v>#N/A</v>
      </c>
    </row>
    <row r="83" spans="1:25" x14ac:dyDescent="0.2">
      <c r="A83" t="s">
        <v>408</v>
      </c>
      <c r="B83">
        <v>43086</v>
      </c>
      <c r="C83" t="s">
        <v>409</v>
      </c>
      <c r="D83" t="s">
        <v>84</v>
      </c>
      <c r="E83">
        <v>9</v>
      </c>
      <c r="F83">
        <v>201</v>
      </c>
      <c r="G83" t="s">
        <v>410</v>
      </c>
      <c r="H83" t="s">
        <v>28</v>
      </c>
      <c r="I83" t="s">
        <v>62</v>
      </c>
      <c r="J83" t="s">
        <v>411</v>
      </c>
      <c r="K83">
        <v>1</v>
      </c>
      <c r="L83" t="s">
        <v>31</v>
      </c>
      <c r="M83">
        <v>9.9901</v>
      </c>
      <c r="N83">
        <v>8.2049199999999995</v>
      </c>
      <c r="O83">
        <v>99.590750057899996</v>
      </c>
      <c r="P83" t="s">
        <v>32</v>
      </c>
      <c r="Q83" t="s">
        <v>33</v>
      </c>
      <c r="R83" t="s">
        <v>409</v>
      </c>
      <c r="S83">
        <v>9.9901</v>
      </c>
      <c r="T83" t="s">
        <v>34</v>
      </c>
      <c r="U83" t="b">
        <v>0</v>
      </c>
      <c r="V83" t="e">
        <v>#N/A</v>
      </c>
      <c r="W83" t="s">
        <v>412</v>
      </c>
      <c r="X83" t="e">
        <v>#N/A</v>
      </c>
      <c r="Y83" t="e">
        <f>VLOOKUP(C83, [1]result!$D:$G, 4, 0)</f>
        <v>#N/A</v>
      </c>
    </row>
    <row r="84" spans="1:25" x14ac:dyDescent="0.2">
      <c r="A84" t="s">
        <v>413</v>
      </c>
      <c r="B84">
        <v>43086</v>
      </c>
      <c r="C84" t="s">
        <v>414</v>
      </c>
      <c r="D84" t="s">
        <v>84</v>
      </c>
      <c r="E84">
        <v>9</v>
      </c>
      <c r="F84">
        <v>201</v>
      </c>
      <c r="G84" t="s">
        <v>38</v>
      </c>
      <c r="H84" t="s">
        <v>28</v>
      </c>
      <c r="I84" t="s">
        <v>92</v>
      </c>
      <c r="J84" t="s">
        <v>277</v>
      </c>
      <c r="K84">
        <v>1</v>
      </c>
      <c r="L84" t="s">
        <v>31</v>
      </c>
      <c r="M84">
        <v>13.99892</v>
      </c>
      <c r="N84">
        <v>0</v>
      </c>
      <c r="O84">
        <v>314.73020330050002</v>
      </c>
      <c r="P84" t="s">
        <v>32</v>
      </c>
      <c r="Q84" t="s">
        <v>33</v>
      </c>
      <c r="R84" t="s">
        <v>414</v>
      </c>
      <c r="S84">
        <v>13.99892</v>
      </c>
      <c r="T84" t="s">
        <v>34</v>
      </c>
      <c r="U84" t="b">
        <v>0</v>
      </c>
      <c r="V84" t="e">
        <v>#N/A</v>
      </c>
      <c r="W84" t="s">
        <v>415</v>
      </c>
      <c r="X84" t="e">
        <v>#N/A</v>
      </c>
      <c r="Y84" t="e">
        <f>VLOOKUP(C84, [1]result!$D:$G, 4, 0)</f>
        <v>#N/A</v>
      </c>
    </row>
    <row r="85" spans="1:25" x14ac:dyDescent="0.2">
      <c r="A85" t="s">
        <v>416</v>
      </c>
      <c r="B85">
        <v>43086</v>
      </c>
      <c r="C85" t="s">
        <v>417</v>
      </c>
      <c r="D85" t="s">
        <v>84</v>
      </c>
      <c r="E85">
        <v>9</v>
      </c>
      <c r="F85">
        <v>201</v>
      </c>
      <c r="G85" t="s">
        <v>184</v>
      </c>
      <c r="H85" t="s">
        <v>28</v>
      </c>
      <c r="I85" t="s">
        <v>50</v>
      </c>
      <c r="J85" t="s">
        <v>185</v>
      </c>
      <c r="K85">
        <v>1</v>
      </c>
      <c r="L85" t="s">
        <v>31</v>
      </c>
      <c r="M85">
        <v>7.3028599999999999</v>
      </c>
      <c r="N85">
        <v>14.012499999999999</v>
      </c>
      <c r="O85">
        <v>306.67482500969999</v>
      </c>
      <c r="P85" t="s">
        <v>32</v>
      </c>
      <c r="Q85" t="s">
        <v>33</v>
      </c>
      <c r="R85" t="s">
        <v>417</v>
      </c>
      <c r="S85">
        <v>7.3028599999999999</v>
      </c>
      <c r="T85" t="s">
        <v>34</v>
      </c>
      <c r="U85" t="b">
        <v>0</v>
      </c>
      <c r="V85" t="e">
        <v>#N/A</v>
      </c>
      <c r="W85" t="s">
        <v>418</v>
      </c>
      <c r="X85" t="e">
        <v>#N/A</v>
      </c>
      <c r="Y85" t="e">
        <f>VLOOKUP(C85, [1]result!$D:$G, 4, 0)</f>
        <v>#N/A</v>
      </c>
    </row>
    <row r="86" spans="1:25" x14ac:dyDescent="0.2">
      <c r="A86" t="s">
        <v>419</v>
      </c>
      <c r="B86">
        <v>43086</v>
      </c>
      <c r="C86" t="s">
        <v>420</v>
      </c>
      <c r="D86" t="s">
        <v>84</v>
      </c>
      <c r="E86">
        <v>9</v>
      </c>
      <c r="F86">
        <v>201</v>
      </c>
      <c r="G86" t="s">
        <v>184</v>
      </c>
      <c r="H86" t="s">
        <v>28</v>
      </c>
      <c r="I86" t="s">
        <v>50</v>
      </c>
      <c r="J86" t="s">
        <v>185</v>
      </c>
      <c r="K86">
        <v>1</v>
      </c>
      <c r="L86" t="s">
        <v>31</v>
      </c>
      <c r="M86">
        <v>5.7909600000000001</v>
      </c>
      <c r="N86">
        <v>7.04617</v>
      </c>
      <c r="O86">
        <v>865.44361800280001</v>
      </c>
      <c r="P86" t="s">
        <v>32</v>
      </c>
      <c r="Q86" t="s">
        <v>33</v>
      </c>
      <c r="R86" t="s">
        <v>420</v>
      </c>
      <c r="S86">
        <v>5.7909600000000001</v>
      </c>
      <c r="T86" t="s">
        <v>34</v>
      </c>
      <c r="U86" t="b">
        <v>0</v>
      </c>
      <c r="V86" t="e">
        <v>#N/A</v>
      </c>
      <c r="W86" t="s">
        <v>421</v>
      </c>
      <c r="X86" t="e">
        <v>#N/A</v>
      </c>
      <c r="Y86" t="e">
        <f>VLOOKUP(C86, [1]result!$D:$G, 4, 0)</f>
        <v>#N/A</v>
      </c>
    </row>
    <row r="87" spans="1:25" x14ac:dyDescent="0.2">
      <c r="A87" t="s">
        <v>422</v>
      </c>
      <c r="B87">
        <v>43086</v>
      </c>
      <c r="C87" t="s">
        <v>423</v>
      </c>
      <c r="D87" t="s">
        <v>84</v>
      </c>
      <c r="E87">
        <v>9</v>
      </c>
      <c r="F87">
        <v>201</v>
      </c>
      <c r="G87" t="s">
        <v>424</v>
      </c>
      <c r="H87" t="s">
        <v>28</v>
      </c>
      <c r="I87" t="s">
        <v>50</v>
      </c>
      <c r="J87" t="s">
        <v>336</v>
      </c>
      <c r="K87">
        <v>1</v>
      </c>
      <c r="L87" t="s">
        <v>31</v>
      </c>
      <c r="M87">
        <v>57.96</v>
      </c>
      <c r="N87">
        <v>53.325000000000003</v>
      </c>
      <c r="O87">
        <v>175.81199946199999</v>
      </c>
      <c r="P87" t="s">
        <v>32</v>
      </c>
      <c r="Q87" t="s">
        <v>33</v>
      </c>
      <c r="R87" t="s">
        <v>423</v>
      </c>
      <c r="S87">
        <v>57.96</v>
      </c>
      <c r="T87" t="s">
        <v>34</v>
      </c>
      <c r="U87" t="b">
        <v>0</v>
      </c>
      <c r="V87" t="e">
        <v>#N/A</v>
      </c>
      <c r="W87" t="s">
        <v>425</v>
      </c>
      <c r="X87" t="e">
        <v>#N/A</v>
      </c>
      <c r="Y87" t="e">
        <f>VLOOKUP(C87, [1]result!$D:$G, 4, 0)</f>
        <v>#N/A</v>
      </c>
    </row>
    <row r="88" spans="1:25" x14ac:dyDescent="0.2">
      <c r="A88" t="s">
        <v>426</v>
      </c>
      <c r="B88">
        <v>43086</v>
      </c>
      <c r="C88" t="s">
        <v>427</v>
      </c>
      <c r="D88" t="s">
        <v>84</v>
      </c>
      <c r="E88">
        <v>9</v>
      </c>
      <c r="F88">
        <v>201</v>
      </c>
      <c r="G88" t="s">
        <v>281</v>
      </c>
      <c r="H88" t="s">
        <v>28</v>
      </c>
      <c r="I88" t="s">
        <v>74</v>
      </c>
      <c r="J88" t="s">
        <v>75</v>
      </c>
      <c r="K88">
        <v>3</v>
      </c>
      <c r="L88" t="s">
        <v>31</v>
      </c>
      <c r="M88">
        <v>8.7847200000000001</v>
      </c>
      <c r="N88">
        <v>14.56371</v>
      </c>
      <c r="O88">
        <v>198.5058452232</v>
      </c>
      <c r="P88" t="s">
        <v>32</v>
      </c>
      <c r="Q88" t="s">
        <v>33</v>
      </c>
      <c r="R88" t="s">
        <v>427</v>
      </c>
      <c r="S88">
        <v>26.35416</v>
      </c>
      <c r="T88" t="s">
        <v>34</v>
      </c>
      <c r="U88" t="b">
        <v>0</v>
      </c>
      <c r="V88" t="e">
        <v>#N/A</v>
      </c>
      <c r="W88" t="s">
        <v>428</v>
      </c>
      <c r="X88" t="e">
        <v>#N/A</v>
      </c>
      <c r="Y88" t="e">
        <f>VLOOKUP(C88, [1]result!$D:$G, 4, 0)</f>
        <v>#N/A</v>
      </c>
    </row>
    <row r="89" spans="1:25" x14ac:dyDescent="0.2">
      <c r="A89" t="s">
        <v>429</v>
      </c>
      <c r="B89">
        <v>43086</v>
      </c>
      <c r="C89" t="s">
        <v>430</v>
      </c>
      <c r="D89" t="s">
        <v>84</v>
      </c>
      <c r="E89">
        <v>9</v>
      </c>
      <c r="F89">
        <v>201</v>
      </c>
      <c r="G89" t="s">
        <v>431</v>
      </c>
      <c r="H89" t="s">
        <v>28</v>
      </c>
      <c r="I89" t="s">
        <v>68</v>
      </c>
      <c r="J89" t="s">
        <v>432</v>
      </c>
      <c r="K89">
        <v>1</v>
      </c>
      <c r="L89" t="s">
        <v>31</v>
      </c>
      <c r="M89">
        <v>5.91</v>
      </c>
      <c r="N89">
        <v>8.3949599999999993</v>
      </c>
      <c r="O89">
        <v>35.676921638400003</v>
      </c>
      <c r="P89" t="s">
        <v>32</v>
      </c>
      <c r="Q89" t="s">
        <v>33</v>
      </c>
      <c r="R89" t="s">
        <v>430</v>
      </c>
      <c r="S89">
        <v>5.91</v>
      </c>
      <c r="T89" t="s">
        <v>34</v>
      </c>
      <c r="U89" t="b">
        <v>0</v>
      </c>
      <c r="V89" t="e">
        <v>#N/A</v>
      </c>
      <c r="W89" t="s">
        <v>433</v>
      </c>
      <c r="X89" t="e">
        <v>#N/A</v>
      </c>
      <c r="Y89" t="e">
        <f>VLOOKUP(C89, [1]result!$D:$G, 4, 0)</f>
        <v>#N/A</v>
      </c>
    </row>
    <row r="90" spans="1:25" x14ac:dyDescent="0.2">
      <c r="A90" t="s">
        <v>434</v>
      </c>
      <c r="B90">
        <v>43086</v>
      </c>
      <c r="C90" t="s">
        <v>435</v>
      </c>
      <c r="D90" t="s">
        <v>84</v>
      </c>
      <c r="E90">
        <v>9</v>
      </c>
      <c r="F90">
        <v>201</v>
      </c>
      <c r="G90" t="s">
        <v>184</v>
      </c>
      <c r="H90" t="s">
        <v>28</v>
      </c>
      <c r="I90" t="s">
        <v>50</v>
      </c>
      <c r="J90" t="s">
        <v>436</v>
      </c>
      <c r="K90">
        <v>1</v>
      </c>
      <c r="L90" t="s">
        <v>31</v>
      </c>
      <c r="M90">
        <v>16.920000000000002</v>
      </c>
      <c r="N90">
        <v>18.257960000000001</v>
      </c>
      <c r="O90">
        <v>488.6781412153</v>
      </c>
      <c r="P90" t="s">
        <v>32</v>
      </c>
      <c r="Q90" t="s">
        <v>33</v>
      </c>
      <c r="R90" t="s">
        <v>435</v>
      </c>
      <c r="S90">
        <v>16.920000000000002</v>
      </c>
      <c r="T90" t="s">
        <v>34</v>
      </c>
      <c r="U90" t="b">
        <v>0</v>
      </c>
      <c r="V90" t="e">
        <v>#N/A</v>
      </c>
      <c r="W90" t="s">
        <v>437</v>
      </c>
      <c r="X90" t="e">
        <v>#N/A</v>
      </c>
      <c r="Y90" t="e">
        <f>VLOOKUP(C90, [1]result!$D:$G, 4, 0)</f>
        <v>#N/A</v>
      </c>
    </row>
    <row r="91" spans="1:25" x14ac:dyDescent="0.2">
      <c r="A91" t="s">
        <v>438</v>
      </c>
      <c r="B91">
        <v>43086</v>
      </c>
      <c r="C91" t="s">
        <v>439</v>
      </c>
      <c r="D91" t="s">
        <v>84</v>
      </c>
      <c r="E91">
        <v>9</v>
      </c>
      <c r="F91">
        <v>201</v>
      </c>
      <c r="G91" t="s">
        <v>184</v>
      </c>
      <c r="H91" t="s">
        <v>28</v>
      </c>
      <c r="I91" t="s">
        <v>50</v>
      </c>
      <c r="J91" t="s">
        <v>440</v>
      </c>
      <c r="K91">
        <v>1</v>
      </c>
      <c r="L91" t="s">
        <v>31</v>
      </c>
      <c r="M91">
        <v>9.4499999999999993</v>
      </c>
      <c r="N91">
        <v>6.9333299999999998</v>
      </c>
      <c r="O91">
        <v>79.116063501799999</v>
      </c>
      <c r="P91" t="s">
        <v>32</v>
      </c>
      <c r="Q91" t="s">
        <v>33</v>
      </c>
      <c r="R91" t="s">
        <v>439</v>
      </c>
      <c r="S91">
        <v>9.4499999999999993</v>
      </c>
      <c r="T91" t="s">
        <v>34</v>
      </c>
      <c r="U91" t="b">
        <v>0</v>
      </c>
      <c r="V91" t="e">
        <v>#N/A</v>
      </c>
      <c r="W91" t="s">
        <v>441</v>
      </c>
      <c r="X91" t="e">
        <v>#N/A</v>
      </c>
      <c r="Y91" t="e">
        <f>VLOOKUP(C91, [1]result!$D:$G, 4, 0)</f>
        <v>#N/A</v>
      </c>
    </row>
    <row r="92" spans="1:25" x14ac:dyDescent="0.2">
      <c r="A92" t="s">
        <v>442</v>
      </c>
      <c r="B92">
        <v>43086</v>
      </c>
      <c r="C92" t="s">
        <v>443</v>
      </c>
      <c r="D92" t="s">
        <v>84</v>
      </c>
      <c r="E92">
        <v>9</v>
      </c>
      <c r="F92">
        <v>201</v>
      </c>
      <c r="G92" t="s">
        <v>301</v>
      </c>
      <c r="H92" t="s">
        <v>28</v>
      </c>
      <c r="I92" t="s">
        <v>74</v>
      </c>
      <c r="J92" t="s">
        <v>390</v>
      </c>
      <c r="K92">
        <v>1</v>
      </c>
      <c r="L92" t="s">
        <v>31</v>
      </c>
      <c r="M92">
        <v>7.94</v>
      </c>
      <c r="N92">
        <v>5.4156599999999999</v>
      </c>
      <c r="O92">
        <v>102.92704018480001</v>
      </c>
      <c r="P92" t="s">
        <v>116</v>
      </c>
      <c r="Q92" t="s">
        <v>33</v>
      </c>
      <c r="R92" t="s">
        <v>443</v>
      </c>
      <c r="S92">
        <v>7.94</v>
      </c>
      <c r="T92" t="s">
        <v>34</v>
      </c>
      <c r="U92" t="b">
        <v>0</v>
      </c>
      <c r="V92" t="e">
        <v>#N/A</v>
      </c>
      <c r="W92" t="s">
        <v>444</v>
      </c>
      <c r="X92" t="e">
        <v>#N/A</v>
      </c>
      <c r="Y92" t="e">
        <f>VLOOKUP(C92, [1]result!$D:$G, 4, 0)</f>
        <v>#N/A</v>
      </c>
    </row>
    <row r="93" spans="1:25" x14ac:dyDescent="0.2">
      <c r="A93" t="s">
        <v>445</v>
      </c>
      <c r="B93">
        <v>43086</v>
      </c>
      <c r="C93" t="s">
        <v>446</v>
      </c>
      <c r="D93" t="s">
        <v>84</v>
      </c>
      <c r="E93">
        <v>9</v>
      </c>
      <c r="F93">
        <v>201</v>
      </c>
      <c r="G93" t="s">
        <v>184</v>
      </c>
      <c r="H93" t="s">
        <v>28</v>
      </c>
      <c r="I93" t="s">
        <v>50</v>
      </c>
      <c r="J93" t="s">
        <v>185</v>
      </c>
      <c r="K93">
        <v>1</v>
      </c>
      <c r="L93" t="s">
        <v>31</v>
      </c>
      <c r="M93">
        <v>10.59</v>
      </c>
      <c r="N93">
        <v>15.98333</v>
      </c>
      <c r="O93">
        <v>720.74899834760004</v>
      </c>
      <c r="P93" t="s">
        <v>32</v>
      </c>
      <c r="Q93" t="s">
        <v>33</v>
      </c>
      <c r="R93" t="s">
        <v>446</v>
      </c>
      <c r="S93">
        <v>10.59</v>
      </c>
      <c r="T93" t="s">
        <v>34</v>
      </c>
      <c r="U93" t="b">
        <v>0</v>
      </c>
      <c r="V93" t="e">
        <v>#N/A</v>
      </c>
      <c r="W93" t="s">
        <v>447</v>
      </c>
      <c r="X93" t="e">
        <v>#N/A</v>
      </c>
      <c r="Y93" t="e">
        <f>VLOOKUP(C93, [1]result!$D:$G, 4, 0)</f>
        <v>#N/A</v>
      </c>
    </row>
    <row r="94" spans="1:25" x14ac:dyDescent="0.2">
      <c r="A94" t="s">
        <v>448</v>
      </c>
      <c r="B94">
        <v>43086</v>
      </c>
      <c r="C94" t="s">
        <v>449</v>
      </c>
      <c r="D94" t="s">
        <v>84</v>
      </c>
      <c r="E94">
        <v>9</v>
      </c>
      <c r="F94">
        <v>201</v>
      </c>
      <c r="G94" t="s">
        <v>450</v>
      </c>
      <c r="H94" t="s">
        <v>28</v>
      </c>
      <c r="I94" t="s">
        <v>74</v>
      </c>
      <c r="J94" t="s">
        <v>451</v>
      </c>
      <c r="K94">
        <v>3</v>
      </c>
      <c r="L94" t="s">
        <v>31</v>
      </c>
      <c r="M94">
        <v>16.7</v>
      </c>
      <c r="N94">
        <v>16.7</v>
      </c>
      <c r="O94">
        <v>148.03481530170001</v>
      </c>
      <c r="P94" t="s">
        <v>32</v>
      </c>
      <c r="Q94" t="s">
        <v>33</v>
      </c>
      <c r="R94" t="s">
        <v>449</v>
      </c>
      <c r="S94">
        <v>50.099999999999994</v>
      </c>
      <c r="T94" t="s">
        <v>34</v>
      </c>
      <c r="U94" t="b">
        <v>0</v>
      </c>
      <c r="V94" t="e">
        <v>#N/A</v>
      </c>
      <c r="W94" t="s">
        <v>452</v>
      </c>
      <c r="X94" t="e">
        <v>#N/A</v>
      </c>
      <c r="Y94" t="e">
        <f>VLOOKUP(C94, [1]result!$D:$G, 4, 0)</f>
        <v>#N/A</v>
      </c>
    </row>
    <row r="95" spans="1:25" x14ac:dyDescent="0.2">
      <c r="A95" t="s">
        <v>453</v>
      </c>
      <c r="B95">
        <v>43086</v>
      </c>
      <c r="C95" t="s">
        <v>454</v>
      </c>
      <c r="D95" t="s">
        <v>84</v>
      </c>
      <c r="E95">
        <v>9</v>
      </c>
      <c r="F95">
        <v>201</v>
      </c>
      <c r="G95" t="s">
        <v>450</v>
      </c>
      <c r="H95" t="s">
        <v>28</v>
      </c>
      <c r="I95" t="s">
        <v>74</v>
      </c>
      <c r="J95" t="s">
        <v>355</v>
      </c>
      <c r="K95">
        <v>1</v>
      </c>
      <c r="L95" t="s">
        <v>31</v>
      </c>
      <c r="M95">
        <v>19.7</v>
      </c>
      <c r="N95">
        <v>16.176469999999998</v>
      </c>
      <c r="O95">
        <v>185.9027334413</v>
      </c>
      <c r="P95" t="s">
        <v>32</v>
      </c>
      <c r="Q95" t="s">
        <v>33</v>
      </c>
      <c r="R95" t="s">
        <v>454</v>
      </c>
      <c r="S95">
        <v>19.7</v>
      </c>
      <c r="T95" t="s">
        <v>34</v>
      </c>
      <c r="U95" t="b">
        <v>0</v>
      </c>
      <c r="V95" t="e">
        <v>#N/A</v>
      </c>
      <c r="W95" t="s">
        <v>455</v>
      </c>
      <c r="X95" t="e">
        <v>#N/A</v>
      </c>
      <c r="Y95" t="e">
        <f>VLOOKUP(C95, [1]result!$D:$G, 4, 0)</f>
        <v>#N/A</v>
      </c>
    </row>
    <row r="96" spans="1:25" x14ac:dyDescent="0.2">
      <c r="A96" t="s">
        <v>456</v>
      </c>
      <c r="B96">
        <v>43086</v>
      </c>
      <c r="C96" t="s">
        <v>457</v>
      </c>
      <c r="D96" t="s">
        <v>84</v>
      </c>
      <c r="E96">
        <v>9</v>
      </c>
      <c r="F96">
        <v>201</v>
      </c>
      <c r="G96" t="s">
        <v>450</v>
      </c>
      <c r="H96" t="s">
        <v>28</v>
      </c>
      <c r="I96" t="s">
        <v>74</v>
      </c>
      <c r="J96" t="s">
        <v>355</v>
      </c>
      <c r="K96">
        <v>1</v>
      </c>
      <c r="L96" t="s">
        <v>31</v>
      </c>
      <c r="M96">
        <v>39</v>
      </c>
      <c r="N96">
        <v>37.02525</v>
      </c>
      <c r="O96">
        <v>335.63840253320001</v>
      </c>
      <c r="P96" t="s">
        <v>32</v>
      </c>
      <c r="Q96" t="s">
        <v>33</v>
      </c>
      <c r="R96" t="s">
        <v>457</v>
      </c>
      <c r="S96">
        <v>39</v>
      </c>
      <c r="T96" t="s">
        <v>34</v>
      </c>
      <c r="U96" t="b">
        <v>0</v>
      </c>
      <c r="V96" t="e">
        <v>#N/A</v>
      </c>
      <c r="W96" t="s">
        <v>458</v>
      </c>
      <c r="X96" t="e">
        <v>#N/A</v>
      </c>
      <c r="Y96" t="e">
        <f>VLOOKUP(C96, [1]result!$D:$G, 4, 0)</f>
        <v>#N/A</v>
      </c>
    </row>
    <row r="97" spans="1:25" x14ac:dyDescent="0.2">
      <c r="A97" t="s">
        <v>459</v>
      </c>
      <c r="B97">
        <v>43086</v>
      </c>
      <c r="C97" t="s">
        <v>460</v>
      </c>
      <c r="D97" t="s">
        <v>84</v>
      </c>
      <c r="E97">
        <v>9</v>
      </c>
      <c r="F97">
        <v>201</v>
      </c>
      <c r="G97" t="s">
        <v>450</v>
      </c>
      <c r="H97" t="s">
        <v>28</v>
      </c>
      <c r="I97" t="s">
        <v>74</v>
      </c>
      <c r="J97" t="s">
        <v>451</v>
      </c>
      <c r="K97">
        <v>1</v>
      </c>
      <c r="L97" t="s">
        <v>31</v>
      </c>
      <c r="M97">
        <v>13.113479999999999</v>
      </c>
      <c r="N97">
        <v>4.1428599999999998</v>
      </c>
      <c r="O97">
        <v>56.019796907500002</v>
      </c>
      <c r="P97" t="s">
        <v>32</v>
      </c>
      <c r="Q97" t="s">
        <v>33</v>
      </c>
      <c r="R97" t="s">
        <v>460</v>
      </c>
      <c r="S97">
        <v>13.113479999999999</v>
      </c>
      <c r="T97" t="s">
        <v>34</v>
      </c>
      <c r="U97" t="b">
        <v>0</v>
      </c>
      <c r="V97" t="e">
        <v>#N/A</v>
      </c>
      <c r="W97" t="s">
        <v>461</v>
      </c>
      <c r="X97" t="e">
        <v>#N/A</v>
      </c>
      <c r="Y97" t="e">
        <f>VLOOKUP(C97, [1]result!$D:$G, 4, 0)</f>
        <v>#N/A</v>
      </c>
    </row>
    <row r="98" spans="1:25" x14ac:dyDescent="0.2">
      <c r="A98" t="s">
        <v>462</v>
      </c>
      <c r="B98">
        <v>43086</v>
      </c>
      <c r="C98" t="s">
        <v>463</v>
      </c>
      <c r="D98" t="s">
        <v>84</v>
      </c>
      <c r="E98">
        <v>9</v>
      </c>
      <c r="F98">
        <v>201</v>
      </c>
      <c r="G98" t="s">
        <v>399</v>
      </c>
      <c r="H98" t="s">
        <v>28</v>
      </c>
      <c r="I98" t="s">
        <v>92</v>
      </c>
      <c r="J98" t="s">
        <v>108</v>
      </c>
      <c r="K98">
        <v>1</v>
      </c>
      <c r="L98" t="s">
        <v>31</v>
      </c>
      <c r="M98">
        <v>6.5</v>
      </c>
      <c r="N98">
        <v>5.6867799999999997</v>
      </c>
      <c r="O98">
        <v>171.58900407030001</v>
      </c>
      <c r="P98" t="s">
        <v>32</v>
      </c>
      <c r="Q98" t="s">
        <v>33</v>
      </c>
      <c r="R98" t="s">
        <v>463</v>
      </c>
      <c r="S98">
        <v>6.5</v>
      </c>
      <c r="T98" t="s">
        <v>34</v>
      </c>
      <c r="U98" t="b">
        <v>0</v>
      </c>
      <c r="V98" t="e">
        <v>#N/A</v>
      </c>
      <c r="W98" t="s">
        <v>464</v>
      </c>
      <c r="X98" t="e">
        <v>#N/A</v>
      </c>
      <c r="Y98" t="e">
        <f>VLOOKUP(C98, [1]result!$D:$G, 4, 0)</f>
        <v>#N/A</v>
      </c>
    </row>
    <row r="99" spans="1:25" x14ac:dyDescent="0.2">
      <c r="A99" t="s">
        <v>465</v>
      </c>
      <c r="B99">
        <v>43086</v>
      </c>
      <c r="C99" t="s">
        <v>466</v>
      </c>
      <c r="D99" t="s">
        <v>84</v>
      </c>
      <c r="E99">
        <v>9</v>
      </c>
      <c r="F99">
        <v>201</v>
      </c>
      <c r="G99" t="s">
        <v>179</v>
      </c>
      <c r="H99" t="s">
        <v>28</v>
      </c>
      <c r="I99" t="s">
        <v>102</v>
      </c>
      <c r="J99" t="s">
        <v>467</v>
      </c>
      <c r="K99">
        <v>2</v>
      </c>
      <c r="L99" t="s">
        <v>31</v>
      </c>
      <c r="M99">
        <v>16.14</v>
      </c>
      <c r="N99">
        <v>7.0588199999999999</v>
      </c>
      <c r="O99">
        <v>138.40185118330001</v>
      </c>
      <c r="P99" t="s">
        <v>32</v>
      </c>
      <c r="Q99" t="s">
        <v>33</v>
      </c>
      <c r="R99" t="s">
        <v>466</v>
      </c>
      <c r="S99">
        <v>32.28</v>
      </c>
      <c r="T99" t="s">
        <v>34</v>
      </c>
      <c r="U99" t="b">
        <v>0</v>
      </c>
      <c r="V99" t="e">
        <v>#N/A</v>
      </c>
      <c r="W99" t="s">
        <v>468</v>
      </c>
      <c r="X99" t="e">
        <v>#N/A</v>
      </c>
      <c r="Y99" t="e">
        <f>VLOOKUP(C99, [1]result!$D:$G, 4, 0)</f>
        <v>#N/A</v>
      </c>
    </row>
    <row r="100" spans="1:25" x14ac:dyDescent="0.2">
      <c r="A100" t="s">
        <v>469</v>
      </c>
      <c r="B100">
        <v>43086</v>
      </c>
      <c r="C100" t="s">
        <v>470</v>
      </c>
      <c r="D100" t="s">
        <v>84</v>
      </c>
      <c r="E100">
        <v>9</v>
      </c>
      <c r="F100">
        <v>201</v>
      </c>
      <c r="G100" t="s">
        <v>471</v>
      </c>
      <c r="H100" t="s">
        <v>28</v>
      </c>
      <c r="I100" t="s">
        <v>50</v>
      </c>
      <c r="J100" t="s">
        <v>170</v>
      </c>
      <c r="K100">
        <v>1</v>
      </c>
      <c r="L100" t="s">
        <v>31</v>
      </c>
      <c r="M100">
        <v>13.91</v>
      </c>
      <c r="N100">
        <v>14.33061</v>
      </c>
      <c r="O100">
        <v>876.19356072959999</v>
      </c>
      <c r="P100" t="s">
        <v>32</v>
      </c>
      <c r="Q100" t="s">
        <v>33</v>
      </c>
      <c r="R100" t="s">
        <v>470</v>
      </c>
      <c r="S100">
        <v>13.91</v>
      </c>
      <c r="T100" t="s">
        <v>34</v>
      </c>
      <c r="U100" t="b">
        <v>0</v>
      </c>
      <c r="V100" t="e">
        <v>#N/A</v>
      </c>
      <c r="W100" t="s">
        <v>472</v>
      </c>
      <c r="X100" t="e">
        <v>#N/A</v>
      </c>
      <c r="Y100" t="e">
        <f>VLOOKUP(C100, [1]result!$D:$G, 4, 0)</f>
        <v>#N/A</v>
      </c>
    </row>
    <row r="101" spans="1:25" x14ac:dyDescent="0.2">
      <c r="A101" t="s">
        <v>473</v>
      </c>
      <c r="B101">
        <v>43086</v>
      </c>
      <c r="C101" t="s">
        <v>474</v>
      </c>
      <c r="D101" t="s">
        <v>84</v>
      </c>
      <c r="E101">
        <v>9</v>
      </c>
      <c r="F101">
        <v>201</v>
      </c>
      <c r="G101" t="s">
        <v>394</v>
      </c>
      <c r="H101" t="s">
        <v>28</v>
      </c>
      <c r="I101" t="s">
        <v>50</v>
      </c>
      <c r="J101" t="s">
        <v>475</v>
      </c>
      <c r="K101">
        <v>1</v>
      </c>
      <c r="L101" t="s">
        <v>31</v>
      </c>
      <c r="M101">
        <v>14.02</v>
      </c>
      <c r="N101">
        <v>14.01667</v>
      </c>
      <c r="O101">
        <v>151.6269169631</v>
      </c>
      <c r="P101" t="s">
        <v>116</v>
      </c>
      <c r="Q101" t="s">
        <v>33</v>
      </c>
      <c r="R101" t="s">
        <v>474</v>
      </c>
      <c r="S101">
        <v>14.02</v>
      </c>
      <c r="T101" t="s">
        <v>34</v>
      </c>
      <c r="U101" t="b">
        <v>0</v>
      </c>
      <c r="V101" t="e">
        <v>#N/A</v>
      </c>
      <c r="W101" t="s">
        <v>476</v>
      </c>
      <c r="X101" t="e">
        <v>#N/A</v>
      </c>
      <c r="Y101" t="e">
        <f>VLOOKUP(C101, [1]result!$D:$G, 4, 0)</f>
        <v>#N/A</v>
      </c>
    </row>
    <row r="102" spans="1:25" x14ac:dyDescent="0.2">
      <c r="A102" t="s">
        <v>477</v>
      </c>
      <c r="B102">
        <v>43086</v>
      </c>
      <c r="C102" t="s">
        <v>478</v>
      </c>
      <c r="D102" t="s">
        <v>84</v>
      </c>
      <c r="E102">
        <v>9</v>
      </c>
      <c r="F102">
        <v>201</v>
      </c>
      <c r="G102" t="s">
        <v>479</v>
      </c>
      <c r="H102" t="s">
        <v>28</v>
      </c>
      <c r="I102" t="s">
        <v>50</v>
      </c>
      <c r="J102" t="s">
        <v>480</v>
      </c>
      <c r="K102">
        <v>1</v>
      </c>
      <c r="L102" t="s">
        <v>31</v>
      </c>
      <c r="M102">
        <v>5.5588699999999998</v>
      </c>
      <c r="N102">
        <v>6.5147500000000003</v>
      </c>
      <c r="O102">
        <v>82.984480675699999</v>
      </c>
      <c r="P102" t="s">
        <v>32</v>
      </c>
      <c r="Q102" t="s">
        <v>33</v>
      </c>
      <c r="R102" t="s">
        <v>478</v>
      </c>
      <c r="S102">
        <v>5.5588699999999998</v>
      </c>
      <c r="T102" t="s">
        <v>34</v>
      </c>
      <c r="U102" t="b">
        <v>0</v>
      </c>
      <c r="V102" t="e">
        <v>#N/A</v>
      </c>
      <c r="W102" t="s">
        <v>481</v>
      </c>
      <c r="X102" t="e">
        <v>#N/A</v>
      </c>
      <c r="Y102" t="e">
        <f>VLOOKUP(C102, [1]result!$D:$G, 4, 0)</f>
        <v>#N/A</v>
      </c>
    </row>
    <row r="103" spans="1:25" x14ac:dyDescent="0.2">
      <c r="A103" t="s">
        <v>482</v>
      </c>
      <c r="B103">
        <v>43086</v>
      </c>
      <c r="C103" t="s">
        <v>483</v>
      </c>
      <c r="D103" t="s">
        <v>84</v>
      </c>
      <c r="E103">
        <v>9</v>
      </c>
      <c r="F103">
        <v>201</v>
      </c>
      <c r="G103" t="s">
        <v>345</v>
      </c>
      <c r="H103" t="s">
        <v>28</v>
      </c>
      <c r="I103" t="s">
        <v>44</v>
      </c>
      <c r="J103" t="s">
        <v>484</v>
      </c>
      <c r="K103">
        <v>3</v>
      </c>
      <c r="L103" t="s">
        <v>31</v>
      </c>
      <c r="M103">
        <v>5.22</v>
      </c>
      <c r="N103">
        <v>3.2184900000000001</v>
      </c>
      <c r="O103">
        <v>31.2819916021</v>
      </c>
      <c r="P103" t="s">
        <v>32</v>
      </c>
      <c r="Q103" t="s">
        <v>33</v>
      </c>
      <c r="R103" t="s">
        <v>483</v>
      </c>
      <c r="S103">
        <v>15.66</v>
      </c>
      <c r="T103" t="s">
        <v>34</v>
      </c>
      <c r="U103" t="b">
        <v>0</v>
      </c>
      <c r="V103" t="e">
        <v>#N/A</v>
      </c>
      <c r="W103" t="s">
        <v>485</v>
      </c>
      <c r="X103" t="e">
        <v>#N/A</v>
      </c>
      <c r="Y103" t="e">
        <f>VLOOKUP(C103, [1]result!$D:$G, 4, 0)</f>
        <v>#N/A</v>
      </c>
    </row>
    <row r="104" spans="1:25" x14ac:dyDescent="0.2">
      <c r="A104" t="s">
        <v>486</v>
      </c>
      <c r="B104">
        <v>43086</v>
      </c>
      <c r="C104" t="s">
        <v>487</v>
      </c>
      <c r="D104" t="s">
        <v>84</v>
      </c>
      <c r="E104">
        <v>9</v>
      </c>
      <c r="F104">
        <v>201</v>
      </c>
      <c r="G104" t="s">
        <v>488</v>
      </c>
      <c r="H104" t="s">
        <v>28</v>
      </c>
      <c r="I104" t="s">
        <v>86</v>
      </c>
      <c r="J104" t="s">
        <v>489</v>
      </c>
      <c r="K104">
        <v>1</v>
      </c>
      <c r="L104" t="s">
        <v>31</v>
      </c>
      <c r="M104">
        <v>8.0299999999999994</v>
      </c>
      <c r="N104">
        <v>3.2016800000000001</v>
      </c>
      <c r="O104">
        <v>197.0842360851</v>
      </c>
      <c r="P104" t="s">
        <v>32</v>
      </c>
      <c r="Q104" t="s">
        <v>33</v>
      </c>
      <c r="R104" t="s">
        <v>487</v>
      </c>
      <c r="S104">
        <v>8.0299999999999994</v>
      </c>
      <c r="T104" t="s">
        <v>34</v>
      </c>
      <c r="U104" t="b">
        <v>0</v>
      </c>
      <c r="V104" t="e">
        <v>#N/A</v>
      </c>
      <c r="W104" t="s">
        <v>490</v>
      </c>
      <c r="X104" t="e">
        <v>#N/A</v>
      </c>
      <c r="Y104" t="e">
        <f>VLOOKUP(C104, [1]result!$D:$G, 4, 0)</f>
        <v>#N/A</v>
      </c>
    </row>
    <row r="105" spans="1:25" x14ac:dyDescent="0.2">
      <c r="A105" t="s">
        <v>491</v>
      </c>
      <c r="B105">
        <v>43086</v>
      </c>
      <c r="C105" t="s">
        <v>492</v>
      </c>
      <c r="D105" t="s">
        <v>84</v>
      </c>
      <c r="E105">
        <v>9</v>
      </c>
      <c r="F105">
        <v>201</v>
      </c>
      <c r="G105" t="s">
        <v>431</v>
      </c>
      <c r="H105" t="s">
        <v>28</v>
      </c>
      <c r="I105" t="s">
        <v>86</v>
      </c>
      <c r="J105" t="s">
        <v>214</v>
      </c>
      <c r="K105">
        <v>2</v>
      </c>
      <c r="L105" t="s">
        <v>31</v>
      </c>
      <c r="M105">
        <v>7.01</v>
      </c>
      <c r="N105">
        <v>6.6731999999999996</v>
      </c>
      <c r="O105">
        <v>57.118224297899999</v>
      </c>
      <c r="P105" t="s">
        <v>116</v>
      </c>
      <c r="Q105" t="s">
        <v>33</v>
      </c>
      <c r="R105" t="s">
        <v>492</v>
      </c>
      <c r="S105">
        <v>14.02</v>
      </c>
      <c r="T105" t="s">
        <v>34</v>
      </c>
      <c r="U105" t="b">
        <v>0</v>
      </c>
      <c r="V105" t="e">
        <v>#N/A</v>
      </c>
      <c r="W105" t="s">
        <v>493</v>
      </c>
      <c r="X105" t="e">
        <v>#N/A</v>
      </c>
      <c r="Y105" t="e">
        <f>VLOOKUP(C105, [1]result!$D:$G, 4, 0)</f>
        <v>#N/A</v>
      </c>
    </row>
    <row r="106" spans="1:25" x14ac:dyDescent="0.2">
      <c r="A106" t="s">
        <v>494</v>
      </c>
      <c r="B106">
        <v>43086</v>
      </c>
      <c r="C106" t="s">
        <v>495</v>
      </c>
      <c r="D106" t="s">
        <v>84</v>
      </c>
      <c r="E106">
        <v>9</v>
      </c>
      <c r="F106">
        <v>201</v>
      </c>
      <c r="G106" t="s">
        <v>281</v>
      </c>
      <c r="H106" t="s">
        <v>28</v>
      </c>
      <c r="I106" t="s">
        <v>74</v>
      </c>
      <c r="J106" t="s">
        <v>75</v>
      </c>
      <c r="K106">
        <v>3</v>
      </c>
      <c r="L106" t="s">
        <v>31</v>
      </c>
      <c r="M106">
        <v>7.8</v>
      </c>
      <c r="N106">
        <v>4.7142900000000001</v>
      </c>
      <c r="O106">
        <v>123.39733303120001</v>
      </c>
      <c r="P106" t="s">
        <v>32</v>
      </c>
      <c r="Q106" t="s">
        <v>33</v>
      </c>
      <c r="R106" t="s">
        <v>495</v>
      </c>
      <c r="S106">
        <v>23.4</v>
      </c>
      <c r="T106" t="s">
        <v>34</v>
      </c>
      <c r="U106" t="b">
        <v>0</v>
      </c>
      <c r="V106" t="e">
        <v>#N/A</v>
      </c>
      <c r="W106" t="s">
        <v>496</v>
      </c>
      <c r="X106" t="e">
        <v>#N/A</v>
      </c>
      <c r="Y106" t="e">
        <f>VLOOKUP(C106, [1]result!$D:$G, 4, 0)</f>
        <v>#N/A</v>
      </c>
    </row>
    <row r="107" spans="1:25" x14ac:dyDescent="0.2">
      <c r="A107" t="s">
        <v>497</v>
      </c>
      <c r="B107">
        <v>43086</v>
      </c>
      <c r="C107" t="s">
        <v>498</v>
      </c>
      <c r="D107" t="s">
        <v>84</v>
      </c>
      <c r="E107">
        <v>9</v>
      </c>
      <c r="F107">
        <v>201</v>
      </c>
      <c r="G107" t="s">
        <v>281</v>
      </c>
      <c r="H107" t="s">
        <v>28</v>
      </c>
      <c r="I107" t="s">
        <v>74</v>
      </c>
      <c r="J107" t="s">
        <v>282</v>
      </c>
      <c r="K107">
        <v>1</v>
      </c>
      <c r="L107" t="s">
        <v>31</v>
      </c>
      <c r="M107">
        <v>8.3967600000000004</v>
      </c>
      <c r="N107">
        <v>18.007619999999999</v>
      </c>
      <c r="O107">
        <v>305.86076826589999</v>
      </c>
      <c r="P107" t="s">
        <v>116</v>
      </c>
      <c r="Q107" t="s">
        <v>33</v>
      </c>
      <c r="R107" t="s">
        <v>498</v>
      </c>
      <c r="S107">
        <v>8.3967600000000004</v>
      </c>
      <c r="T107" t="s">
        <v>34</v>
      </c>
      <c r="U107" t="b">
        <v>0</v>
      </c>
      <c r="V107" t="e">
        <v>#N/A</v>
      </c>
      <c r="W107" t="s">
        <v>499</v>
      </c>
      <c r="X107" t="e">
        <v>#N/A</v>
      </c>
      <c r="Y107" t="e">
        <f>VLOOKUP(C107, [1]result!$D:$G, 4, 0)</f>
        <v>#N/A</v>
      </c>
    </row>
    <row r="108" spans="1:25" x14ac:dyDescent="0.2">
      <c r="A108" t="s">
        <v>500</v>
      </c>
      <c r="B108">
        <v>43086</v>
      </c>
      <c r="C108" t="s">
        <v>501</v>
      </c>
      <c r="D108" t="s">
        <v>84</v>
      </c>
      <c r="E108">
        <v>9</v>
      </c>
      <c r="F108">
        <v>201</v>
      </c>
      <c r="G108" t="s">
        <v>410</v>
      </c>
      <c r="H108" t="s">
        <v>28</v>
      </c>
      <c r="I108" t="s">
        <v>62</v>
      </c>
      <c r="J108" t="s">
        <v>502</v>
      </c>
      <c r="K108">
        <v>1</v>
      </c>
      <c r="L108" t="s">
        <v>31</v>
      </c>
      <c r="M108">
        <v>14</v>
      </c>
      <c r="N108">
        <v>14.061500000000001</v>
      </c>
      <c r="O108">
        <v>187.96484779549999</v>
      </c>
      <c r="P108" t="s">
        <v>32</v>
      </c>
      <c r="Q108" t="s">
        <v>33</v>
      </c>
      <c r="R108" t="s">
        <v>501</v>
      </c>
      <c r="S108">
        <v>14</v>
      </c>
      <c r="T108" t="s">
        <v>34</v>
      </c>
      <c r="U108" t="b">
        <v>0</v>
      </c>
      <c r="V108" t="e">
        <v>#N/A</v>
      </c>
      <c r="W108" t="s">
        <v>503</v>
      </c>
      <c r="X108" t="e">
        <v>#N/A</v>
      </c>
      <c r="Y108" t="e">
        <f>VLOOKUP(C108, [1]result!$D:$G, 4, 0)</f>
        <v>#N/A</v>
      </c>
    </row>
    <row r="109" spans="1:25" x14ac:dyDescent="0.2">
      <c r="A109" t="s">
        <v>504</v>
      </c>
      <c r="B109">
        <v>43086</v>
      </c>
      <c r="C109" t="s">
        <v>505</v>
      </c>
      <c r="D109" t="s">
        <v>84</v>
      </c>
      <c r="E109">
        <v>9</v>
      </c>
      <c r="F109">
        <v>201</v>
      </c>
      <c r="G109" t="s">
        <v>506</v>
      </c>
      <c r="H109" t="s">
        <v>28</v>
      </c>
      <c r="I109" t="s">
        <v>50</v>
      </c>
      <c r="J109" t="s">
        <v>507</v>
      </c>
      <c r="K109">
        <v>3</v>
      </c>
      <c r="L109" t="s">
        <v>31</v>
      </c>
      <c r="M109">
        <v>6.12</v>
      </c>
      <c r="N109">
        <v>3.2184900000000001</v>
      </c>
      <c r="O109">
        <v>380.63584672109999</v>
      </c>
      <c r="P109" t="s">
        <v>32</v>
      </c>
      <c r="Q109" t="s">
        <v>33</v>
      </c>
      <c r="R109" t="s">
        <v>505</v>
      </c>
      <c r="S109">
        <v>18.36</v>
      </c>
      <c r="T109" t="s">
        <v>34</v>
      </c>
      <c r="U109" t="b">
        <v>0</v>
      </c>
      <c r="V109" t="e">
        <v>#N/A</v>
      </c>
      <c r="W109" t="s">
        <v>508</v>
      </c>
      <c r="X109" t="e">
        <v>#N/A</v>
      </c>
      <c r="Y109" t="e">
        <f>VLOOKUP(C109, [1]result!$D:$G, 4, 0)</f>
        <v>#N/A</v>
      </c>
    </row>
    <row r="110" spans="1:25" x14ac:dyDescent="0.2">
      <c r="A110" t="s">
        <v>509</v>
      </c>
      <c r="B110">
        <v>43086</v>
      </c>
      <c r="C110" t="s">
        <v>510</v>
      </c>
      <c r="D110" t="s">
        <v>84</v>
      </c>
      <c r="E110">
        <v>9</v>
      </c>
      <c r="F110">
        <v>201</v>
      </c>
      <c r="G110" t="s">
        <v>350</v>
      </c>
      <c r="H110" t="s">
        <v>28</v>
      </c>
      <c r="I110" t="s">
        <v>74</v>
      </c>
      <c r="J110" t="s">
        <v>75</v>
      </c>
      <c r="K110">
        <v>1</v>
      </c>
      <c r="L110" t="s">
        <v>31</v>
      </c>
      <c r="M110">
        <v>7.6172199999999997</v>
      </c>
      <c r="N110">
        <v>11.41681</v>
      </c>
      <c r="O110">
        <v>134.30105559270001</v>
      </c>
      <c r="P110" t="s">
        <v>32</v>
      </c>
      <c r="Q110" t="s">
        <v>33</v>
      </c>
      <c r="R110" t="s">
        <v>510</v>
      </c>
      <c r="S110">
        <v>7.6172199999999997</v>
      </c>
      <c r="T110" t="s">
        <v>34</v>
      </c>
      <c r="U110" t="b">
        <v>0</v>
      </c>
      <c r="V110" t="e">
        <v>#N/A</v>
      </c>
      <c r="W110" t="s">
        <v>511</v>
      </c>
      <c r="X110" t="e">
        <v>#N/A</v>
      </c>
      <c r="Y110" t="e">
        <f>VLOOKUP(C110, [1]result!$D:$G, 4, 0)</f>
        <v>#N/A</v>
      </c>
    </row>
    <row r="111" spans="1:25" x14ac:dyDescent="0.2">
      <c r="A111" t="s">
        <v>512</v>
      </c>
      <c r="B111">
        <v>43086</v>
      </c>
      <c r="C111" t="s">
        <v>513</v>
      </c>
      <c r="D111" t="s">
        <v>84</v>
      </c>
      <c r="E111">
        <v>9</v>
      </c>
      <c r="F111">
        <v>201</v>
      </c>
      <c r="G111" t="s">
        <v>389</v>
      </c>
      <c r="H111" t="s">
        <v>28</v>
      </c>
      <c r="I111" t="s">
        <v>74</v>
      </c>
      <c r="J111" t="s">
        <v>282</v>
      </c>
      <c r="K111">
        <v>1</v>
      </c>
      <c r="L111" t="s">
        <v>31</v>
      </c>
      <c r="M111">
        <v>9.2503100000000007</v>
      </c>
      <c r="N111">
        <v>15.242889999999999</v>
      </c>
      <c r="O111">
        <v>280.22103202549999</v>
      </c>
      <c r="P111" t="s">
        <v>32</v>
      </c>
      <c r="Q111" t="s">
        <v>33</v>
      </c>
      <c r="R111" t="s">
        <v>513</v>
      </c>
      <c r="S111">
        <v>9.2503100000000007</v>
      </c>
      <c r="T111" t="s">
        <v>34</v>
      </c>
      <c r="U111" t="b">
        <v>0</v>
      </c>
      <c r="V111" t="e">
        <v>#N/A</v>
      </c>
      <c r="W111" t="s">
        <v>514</v>
      </c>
      <c r="X111" t="e">
        <v>#N/A</v>
      </c>
      <c r="Y111" t="e">
        <f>VLOOKUP(C111, [1]result!$D:$G, 4, 0)</f>
        <v>#N/A</v>
      </c>
    </row>
    <row r="112" spans="1:25" x14ac:dyDescent="0.2">
      <c r="A112" t="s">
        <v>515</v>
      </c>
      <c r="B112">
        <v>43086</v>
      </c>
      <c r="C112" t="s">
        <v>516</v>
      </c>
      <c r="D112" t="s">
        <v>84</v>
      </c>
      <c r="E112">
        <v>9</v>
      </c>
      <c r="F112">
        <v>201</v>
      </c>
      <c r="G112" t="s">
        <v>389</v>
      </c>
      <c r="H112" t="s">
        <v>28</v>
      </c>
      <c r="I112" t="s">
        <v>74</v>
      </c>
      <c r="J112" t="s">
        <v>75</v>
      </c>
      <c r="K112">
        <v>1</v>
      </c>
      <c r="L112" t="s">
        <v>31</v>
      </c>
      <c r="M112">
        <v>7.6336000000000004</v>
      </c>
      <c r="N112">
        <v>5.5594000000000001</v>
      </c>
      <c r="O112">
        <v>163.59440542839999</v>
      </c>
      <c r="P112" t="s">
        <v>32</v>
      </c>
      <c r="Q112" t="s">
        <v>33</v>
      </c>
      <c r="R112" t="s">
        <v>516</v>
      </c>
      <c r="S112">
        <v>7.6336000000000004</v>
      </c>
      <c r="T112" t="s">
        <v>34</v>
      </c>
      <c r="U112" t="b">
        <v>0</v>
      </c>
      <c r="V112" t="e">
        <v>#N/A</v>
      </c>
      <c r="W112" t="s">
        <v>517</v>
      </c>
      <c r="X112" t="e">
        <v>#N/A</v>
      </c>
      <c r="Y112" t="e">
        <f>VLOOKUP(C112, [1]result!$D:$G, 4, 0)</f>
        <v>#N/A</v>
      </c>
    </row>
    <row r="113" spans="1:25" x14ac:dyDescent="0.2">
      <c r="A113" t="s">
        <v>518</v>
      </c>
      <c r="B113">
        <v>43086</v>
      </c>
      <c r="C113" t="s">
        <v>519</v>
      </c>
      <c r="D113" t="s">
        <v>84</v>
      </c>
      <c r="E113">
        <v>9</v>
      </c>
      <c r="F113">
        <v>201</v>
      </c>
      <c r="G113" t="s">
        <v>389</v>
      </c>
      <c r="H113" t="s">
        <v>28</v>
      </c>
      <c r="I113" t="s">
        <v>74</v>
      </c>
      <c r="J113" t="s">
        <v>75</v>
      </c>
      <c r="K113">
        <v>1</v>
      </c>
      <c r="L113" t="s">
        <v>31</v>
      </c>
      <c r="M113">
        <v>8.6280999999999999</v>
      </c>
      <c r="N113">
        <v>5.5890700000000004</v>
      </c>
      <c r="O113">
        <v>164.3735565906</v>
      </c>
      <c r="P113" t="s">
        <v>32</v>
      </c>
      <c r="Q113" t="s">
        <v>33</v>
      </c>
      <c r="R113" t="s">
        <v>519</v>
      </c>
      <c r="S113">
        <v>8.6280999999999999</v>
      </c>
      <c r="T113" t="s">
        <v>34</v>
      </c>
      <c r="U113" t="b">
        <v>0</v>
      </c>
      <c r="V113" t="e">
        <v>#N/A</v>
      </c>
      <c r="W113" t="s">
        <v>520</v>
      </c>
      <c r="X113" t="e">
        <v>#N/A</v>
      </c>
      <c r="Y113" t="e">
        <f>VLOOKUP(C113, [1]result!$D:$G, 4, 0)</f>
        <v>#N/A</v>
      </c>
    </row>
    <row r="114" spans="1:25" x14ac:dyDescent="0.2">
      <c r="A114" t="s">
        <v>521</v>
      </c>
      <c r="B114">
        <v>43086</v>
      </c>
      <c r="C114" t="s">
        <v>522</v>
      </c>
      <c r="D114" t="s">
        <v>84</v>
      </c>
      <c r="E114">
        <v>9</v>
      </c>
      <c r="F114">
        <v>201</v>
      </c>
      <c r="G114" t="s">
        <v>389</v>
      </c>
      <c r="H114" t="s">
        <v>28</v>
      </c>
      <c r="I114" t="s">
        <v>74</v>
      </c>
      <c r="J114" t="s">
        <v>75</v>
      </c>
      <c r="K114">
        <v>1</v>
      </c>
      <c r="L114" t="s">
        <v>31</v>
      </c>
      <c r="M114">
        <v>6.6302700000000003</v>
      </c>
      <c r="N114">
        <v>4.8989599999999998</v>
      </c>
      <c r="O114">
        <v>327.28742522689998</v>
      </c>
      <c r="P114" t="s">
        <v>32</v>
      </c>
      <c r="Q114" t="s">
        <v>33</v>
      </c>
      <c r="R114" t="s">
        <v>522</v>
      </c>
      <c r="S114">
        <v>6.6302700000000003</v>
      </c>
      <c r="T114" t="s">
        <v>34</v>
      </c>
      <c r="U114" t="b">
        <v>0</v>
      </c>
      <c r="V114" t="e">
        <v>#N/A</v>
      </c>
      <c r="W114" t="s">
        <v>523</v>
      </c>
      <c r="X114" t="e">
        <v>#N/A</v>
      </c>
      <c r="Y114" t="e">
        <f>VLOOKUP(C114, [1]result!$D:$G, 4, 0)</f>
        <v>#N/A</v>
      </c>
    </row>
    <row r="115" spans="1:25" x14ac:dyDescent="0.2">
      <c r="A115" t="s">
        <v>524</v>
      </c>
      <c r="B115">
        <v>43086</v>
      </c>
      <c r="C115" t="s">
        <v>525</v>
      </c>
      <c r="D115" t="s">
        <v>84</v>
      </c>
      <c r="E115">
        <v>9</v>
      </c>
      <c r="F115">
        <v>201</v>
      </c>
      <c r="G115" t="s">
        <v>389</v>
      </c>
      <c r="H115" t="s">
        <v>28</v>
      </c>
      <c r="I115" t="s">
        <v>74</v>
      </c>
      <c r="J115" t="s">
        <v>75</v>
      </c>
      <c r="K115">
        <v>1</v>
      </c>
      <c r="L115" t="s">
        <v>31</v>
      </c>
      <c r="M115">
        <v>5.6149699999999996</v>
      </c>
      <c r="N115">
        <v>4.5377999999999998</v>
      </c>
      <c r="O115">
        <v>132.44642196789999</v>
      </c>
      <c r="P115" t="s">
        <v>32</v>
      </c>
      <c r="Q115" t="s">
        <v>33</v>
      </c>
      <c r="R115" t="s">
        <v>525</v>
      </c>
      <c r="S115">
        <v>5.6149699999999996</v>
      </c>
      <c r="T115" t="s">
        <v>34</v>
      </c>
      <c r="U115" t="b">
        <v>0</v>
      </c>
      <c r="V115" t="e">
        <v>#N/A</v>
      </c>
      <c r="W115" t="s">
        <v>526</v>
      </c>
      <c r="X115" t="e">
        <v>#N/A</v>
      </c>
      <c r="Y115" t="e">
        <f>VLOOKUP(C115, [1]result!$D:$G, 4, 0)</f>
        <v>#N/A</v>
      </c>
    </row>
    <row r="116" spans="1:25" x14ac:dyDescent="0.2">
      <c r="A116" t="s">
        <v>527</v>
      </c>
      <c r="B116">
        <v>43086</v>
      </c>
      <c r="C116" t="s">
        <v>528</v>
      </c>
      <c r="D116" t="s">
        <v>84</v>
      </c>
      <c r="E116">
        <v>9</v>
      </c>
      <c r="F116">
        <v>201</v>
      </c>
      <c r="G116" t="s">
        <v>389</v>
      </c>
      <c r="H116" t="s">
        <v>28</v>
      </c>
      <c r="I116" t="s">
        <v>74</v>
      </c>
      <c r="J116" t="s">
        <v>75</v>
      </c>
      <c r="K116">
        <v>1</v>
      </c>
      <c r="L116" t="s">
        <v>31</v>
      </c>
      <c r="M116">
        <v>6.6302700000000003</v>
      </c>
      <c r="N116">
        <v>5.1069599999999999</v>
      </c>
      <c r="O116">
        <v>234.18471962129999</v>
      </c>
      <c r="P116" t="s">
        <v>32</v>
      </c>
      <c r="Q116" t="s">
        <v>33</v>
      </c>
      <c r="R116" t="s">
        <v>528</v>
      </c>
      <c r="S116">
        <v>6.6302700000000003</v>
      </c>
      <c r="T116" t="s">
        <v>34</v>
      </c>
      <c r="U116" t="b">
        <v>0</v>
      </c>
      <c r="V116" t="e">
        <v>#N/A</v>
      </c>
      <c r="W116" t="s">
        <v>529</v>
      </c>
      <c r="X116" t="e">
        <v>#N/A</v>
      </c>
      <c r="Y116" t="e">
        <f>VLOOKUP(C116, [1]result!$D:$G, 4, 0)</f>
        <v>#N/A</v>
      </c>
    </row>
    <row r="117" spans="1:25" x14ac:dyDescent="0.2">
      <c r="A117" t="s">
        <v>530</v>
      </c>
      <c r="B117">
        <v>43086</v>
      </c>
      <c r="C117" t="s">
        <v>531</v>
      </c>
      <c r="D117" t="s">
        <v>84</v>
      </c>
      <c r="E117">
        <v>9</v>
      </c>
      <c r="F117">
        <v>201</v>
      </c>
      <c r="G117" t="s">
        <v>184</v>
      </c>
      <c r="H117" t="s">
        <v>28</v>
      </c>
      <c r="I117" t="s">
        <v>50</v>
      </c>
      <c r="J117" t="s">
        <v>336</v>
      </c>
      <c r="K117">
        <v>7</v>
      </c>
      <c r="L117" t="s">
        <v>31</v>
      </c>
      <c r="M117">
        <v>7.4086400000000001</v>
      </c>
      <c r="N117">
        <v>7.0425599999999999</v>
      </c>
      <c r="O117">
        <v>491.81427346219999</v>
      </c>
      <c r="P117" t="s">
        <v>32</v>
      </c>
      <c r="Q117" t="s">
        <v>33</v>
      </c>
      <c r="R117" t="s">
        <v>531</v>
      </c>
      <c r="S117">
        <v>51.860480000000003</v>
      </c>
      <c r="T117" t="s">
        <v>34</v>
      </c>
      <c r="U117" t="b">
        <v>0</v>
      </c>
      <c r="V117" t="e">
        <v>#N/A</v>
      </c>
      <c r="W117" t="s">
        <v>532</v>
      </c>
      <c r="X117" t="e">
        <v>#N/A</v>
      </c>
      <c r="Y117" t="e">
        <f>VLOOKUP(C117, [1]result!$D:$G, 4, 0)</f>
        <v>#N/A</v>
      </c>
    </row>
    <row r="118" spans="1:25" x14ac:dyDescent="0.2">
      <c r="A118" t="s">
        <v>533</v>
      </c>
      <c r="B118">
        <v>43086</v>
      </c>
      <c r="C118" t="s">
        <v>534</v>
      </c>
      <c r="D118" t="s">
        <v>84</v>
      </c>
      <c r="E118">
        <v>85</v>
      </c>
      <c r="F118">
        <v>201</v>
      </c>
      <c r="G118" t="s">
        <v>535</v>
      </c>
      <c r="H118" t="s">
        <v>28</v>
      </c>
      <c r="I118" t="s">
        <v>62</v>
      </c>
      <c r="J118" t="s">
        <v>121</v>
      </c>
      <c r="K118">
        <v>2</v>
      </c>
      <c r="L118" t="s">
        <v>31</v>
      </c>
      <c r="M118">
        <v>16.164439999999999</v>
      </c>
      <c r="N118">
        <v>19.475000000000001</v>
      </c>
      <c r="O118">
        <v>18.125516510499999</v>
      </c>
      <c r="P118" t="s">
        <v>32</v>
      </c>
      <c r="Q118" t="s">
        <v>33</v>
      </c>
      <c r="R118" t="s">
        <v>534</v>
      </c>
      <c r="S118">
        <v>32.328879999999998</v>
      </c>
      <c r="T118" t="s">
        <v>34</v>
      </c>
      <c r="U118" t="b">
        <v>0</v>
      </c>
      <c r="V118" t="e">
        <v>#N/A</v>
      </c>
      <c r="W118" t="s">
        <v>536</v>
      </c>
      <c r="X118" t="e">
        <v>#N/A</v>
      </c>
      <c r="Y118" t="e">
        <f>VLOOKUP(C118, [1]result!$D:$G, 4, 0)</f>
        <v>#N/A</v>
      </c>
    </row>
    <row r="119" spans="1:25" x14ac:dyDescent="0.2">
      <c r="A119" t="s">
        <v>537</v>
      </c>
      <c r="B119">
        <v>43086</v>
      </c>
      <c r="C119" t="s">
        <v>538</v>
      </c>
      <c r="D119" t="s">
        <v>84</v>
      </c>
      <c r="E119">
        <v>85</v>
      </c>
      <c r="F119">
        <v>201</v>
      </c>
      <c r="G119" t="s">
        <v>535</v>
      </c>
      <c r="H119" t="s">
        <v>28</v>
      </c>
      <c r="I119" t="s">
        <v>62</v>
      </c>
      <c r="J119" t="s">
        <v>121</v>
      </c>
      <c r="K119">
        <v>2</v>
      </c>
      <c r="L119" t="s">
        <v>31</v>
      </c>
      <c r="M119">
        <v>37.43</v>
      </c>
      <c r="N119">
        <v>40.600929999999998</v>
      </c>
      <c r="O119">
        <v>16.984128404500002</v>
      </c>
      <c r="P119" t="s">
        <v>32</v>
      </c>
      <c r="Q119" t="s">
        <v>33</v>
      </c>
      <c r="R119" t="s">
        <v>538</v>
      </c>
      <c r="S119">
        <v>74.86</v>
      </c>
      <c r="T119" t="s">
        <v>34</v>
      </c>
      <c r="U119" t="b">
        <v>0</v>
      </c>
      <c r="V119" t="e">
        <v>#N/A</v>
      </c>
      <c r="W119" t="s">
        <v>539</v>
      </c>
      <c r="X119" t="e">
        <v>#N/A</v>
      </c>
      <c r="Y119" t="e">
        <f>VLOOKUP(C119, [1]result!$D:$G, 4, 0)</f>
        <v>#N/A</v>
      </c>
    </row>
    <row r="120" spans="1:25" x14ac:dyDescent="0.2">
      <c r="A120" t="s">
        <v>540</v>
      </c>
      <c r="B120">
        <v>43086</v>
      </c>
      <c r="C120" t="s">
        <v>541</v>
      </c>
      <c r="D120" t="s">
        <v>84</v>
      </c>
      <c r="E120">
        <v>85</v>
      </c>
      <c r="F120">
        <v>201</v>
      </c>
      <c r="G120" t="s">
        <v>542</v>
      </c>
      <c r="H120" t="s">
        <v>28</v>
      </c>
      <c r="I120" t="s">
        <v>543</v>
      </c>
      <c r="J120" t="s">
        <v>544</v>
      </c>
      <c r="K120">
        <v>10</v>
      </c>
      <c r="L120" t="s">
        <v>31</v>
      </c>
      <c r="M120">
        <v>107.64606999999999</v>
      </c>
      <c r="N120">
        <v>51.025069999999999</v>
      </c>
      <c r="O120">
        <v>16.977293745200001</v>
      </c>
      <c r="P120" t="s">
        <v>32</v>
      </c>
      <c r="Q120" t="s">
        <v>33</v>
      </c>
      <c r="R120" t="s">
        <v>541</v>
      </c>
      <c r="S120">
        <v>1076.4606999999999</v>
      </c>
      <c r="T120" t="s">
        <v>34</v>
      </c>
      <c r="U120" t="b">
        <v>0</v>
      </c>
      <c r="V120" t="e">
        <v>#N/A</v>
      </c>
      <c r="W120" t="s">
        <v>545</v>
      </c>
      <c r="X120" t="e">
        <v>#N/A</v>
      </c>
      <c r="Y120" t="e">
        <f>VLOOKUP(C120, [1]result!$D:$G, 4, 0)</f>
        <v>#N/A</v>
      </c>
    </row>
    <row r="121" spans="1:25" x14ac:dyDescent="0.2">
      <c r="A121" t="s">
        <v>540</v>
      </c>
      <c r="B121">
        <v>43086</v>
      </c>
      <c r="C121" t="s">
        <v>541</v>
      </c>
      <c r="D121" t="s">
        <v>84</v>
      </c>
      <c r="E121">
        <v>85</v>
      </c>
      <c r="F121">
        <v>201</v>
      </c>
      <c r="G121" t="s">
        <v>542</v>
      </c>
      <c r="H121" t="s">
        <v>28</v>
      </c>
      <c r="I121" t="s">
        <v>543</v>
      </c>
      <c r="J121" t="s">
        <v>544</v>
      </c>
      <c r="K121">
        <v>2</v>
      </c>
      <c r="L121" t="s">
        <v>31</v>
      </c>
      <c r="M121">
        <v>107.64606999999999</v>
      </c>
      <c r="N121">
        <v>51.025069999999999</v>
      </c>
      <c r="O121">
        <v>16.977293745200001</v>
      </c>
      <c r="P121" t="s">
        <v>32</v>
      </c>
      <c r="Q121" t="s">
        <v>33</v>
      </c>
      <c r="R121" t="s">
        <v>541</v>
      </c>
      <c r="S121">
        <v>215.29213999999999</v>
      </c>
      <c r="T121" t="s">
        <v>34</v>
      </c>
      <c r="U121" t="b">
        <v>0</v>
      </c>
      <c r="V121" t="e">
        <v>#N/A</v>
      </c>
      <c r="W121" t="s">
        <v>545</v>
      </c>
      <c r="X121" t="e">
        <v>#N/A</v>
      </c>
      <c r="Y121" t="e">
        <f>VLOOKUP(C121, [1]result!$D:$G, 4, 0)</f>
        <v>#N/A</v>
      </c>
    </row>
    <row r="122" spans="1:25" x14ac:dyDescent="0.2">
      <c r="A122" t="s">
        <v>546</v>
      </c>
      <c r="B122">
        <v>43086</v>
      </c>
      <c r="C122" t="s">
        <v>547</v>
      </c>
      <c r="D122" t="s">
        <v>84</v>
      </c>
      <c r="E122">
        <v>85</v>
      </c>
      <c r="F122">
        <v>201</v>
      </c>
      <c r="G122" t="s">
        <v>535</v>
      </c>
      <c r="H122" t="s">
        <v>28</v>
      </c>
      <c r="I122" t="s">
        <v>62</v>
      </c>
      <c r="J122" t="s">
        <v>121</v>
      </c>
      <c r="K122">
        <v>1</v>
      </c>
      <c r="L122" t="s">
        <v>31</v>
      </c>
      <c r="M122">
        <v>116.4</v>
      </c>
      <c r="N122">
        <v>100.44038</v>
      </c>
      <c r="O122">
        <v>68.522341559400004</v>
      </c>
      <c r="P122" t="s">
        <v>32</v>
      </c>
      <c r="Q122" t="s">
        <v>33</v>
      </c>
      <c r="R122" t="s">
        <v>547</v>
      </c>
      <c r="S122">
        <v>116.4</v>
      </c>
      <c r="T122" t="s">
        <v>34</v>
      </c>
      <c r="U122" t="b">
        <v>0</v>
      </c>
      <c r="V122" t="e">
        <v>#N/A</v>
      </c>
      <c r="W122" t="s">
        <v>548</v>
      </c>
      <c r="X122" t="e">
        <v>#N/A</v>
      </c>
      <c r="Y122" t="e">
        <f>VLOOKUP(C122, [1]result!$D:$G, 4, 0)</f>
        <v>#N/A</v>
      </c>
    </row>
    <row r="123" spans="1:25" x14ac:dyDescent="0.2">
      <c r="A123" t="s">
        <v>549</v>
      </c>
      <c r="B123" s="1">
        <v>43086</v>
      </c>
      <c r="C123" t="s">
        <v>37</v>
      </c>
      <c r="D123" t="s">
        <v>26</v>
      </c>
      <c r="E123">
        <v>8</v>
      </c>
      <c r="F123">
        <v>201</v>
      </c>
      <c r="G123" t="s">
        <v>38</v>
      </c>
      <c r="H123" t="s">
        <v>28</v>
      </c>
      <c r="I123" t="s">
        <v>29</v>
      </c>
      <c r="J123" t="s">
        <v>39</v>
      </c>
      <c r="K123">
        <v>1</v>
      </c>
      <c r="L123" t="s">
        <v>550</v>
      </c>
      <c r="M123">
        <v>12.04</v>
      </c>
      <c r="N123">
        <v>4.3865499999999997</v>
      </c>
      <c r="O123">
        <v>119.1437339859</v>
      </c>
      <c r="P123" t="s">
        <v>32</v>
      </c>
      <c r="Q123" t="s">
        <v>33</v>
      </c>
      <c r="R123" t="s">
        <v>37</v>
      </c>
      <c r="S123">
        <v>12.04</v>
      </c>
      <c r="T123" t="s">
        <v>34</v>
      </c>
      <c r="U123" t="b">
        <v>0</v>
      </c>
      <c r="V123" t="e">
        <v>#N/A</v>
      </c>
      <c r="W123" t="s">
        <v>40</v>
      </c>
      <c r="X123" t="e">
        <v>#N/A</v>
      </c>
      <c r="Y123" t="e">
        <f>VLOOKUP(C123, [1]result!$D:$G, 4, 0)</f>
        <v>#N/A</v>
      </c>
    </row>
    <row r="124" spans="1:25" x14ac:dyDescent="0.2">
      <c r="A124" t="s">
        <v>549</v>
      </c>
      <c r="B124" s="1">
        <v>43086</v>
      </c>
      <c r="C124" t="s">
        <v>37</v>
      </c>
      <c r="D124" t="s">
        <v>26</v>
      </c>
      <c r="E124">
        <v>8</v>
      </c>
      <c r="F124">
        <v>201</v>
      </c>
      <c r="G124" t="s">
        <v>38</v>
      </c>
      <c r="H124" t="s">
        <v>28</v>
      </c>
      <c r="I124" t="s">
        <v>29</v>
      </c>
      <c r="J124" t="s">
        <v>39</v>
      </c>
      <c r="K124">
        <v>1</v>
      </c>
      <c r="L124" t="s">
        <v>550</v>
      </c>
      <c r="M124">
        <v>12.04</v>
      </c>
      <c r="N124">
        <v>4.3865499999999997</v>
      </c>
      <c r="O124">
        <v>119.1437339859</v>
      </c>
      <c r="P124" t="s">
        <v>32</v>
      </c>
      <c r="Q124" t="s">
        <v>33</v>
      </c>
      <c r="R124" t="s">
        <v>37</v>
      </c>
      <c r="S124">
        <v>12.04</v>
      </c>
      <c r="T124" t="s">
        <v>34</v>
      </c>
      <c r="U124" t="b">
        <v>0</v>
      </c>
      <c r="V124" t="e">
        <v>#N/A</v>
      </c>
      <c r="W124" t="s">
        <v>40</v>
      </c>
      <c r="X124" t="e">
        <v>#N/A</v>
      </c>
      <c r="Y124" t="e">
        <f>VLOOKUP(C124, [1]result!$D:$G, 4, 0)</f>
        <v>#N/A</v>
      </c>
    </row>
    <row r="125" spans="1:25" x14ac:dyDescent="0.2">
      <c r="A125" t="s">
        <v>551</v>
      </c>
      <c r="B125" s="1">
        <v>43086</v>
      </c>
      <c r="C125" t="s">
        <v>54</v>
      </c>
      <c r="D125" t="s">
        <v>26</v>
      </c>
      <c r="E125">
        <v>8</v>
      </c>
      <c r="F125">
        <v>201</v>
      </c>
      <c r="G125" t="s">
        <v>55</v>
      </c>
      <c r="H125" t="s">
        <v>28</v>
      </c>
      <c r="I125" t="s">
        <v>56</v>
      </c>
      <c r="J125" t="s">
        <v>57</v>
      </c>
      <c r="K125">
        <v>2</v>
      </c>
      <c r="L125" t="s">
        <v>550</v>
      </c>
      <c r="M125">
        <v>39.697830000000003</v>
      </c>
      <c r="N125">
        <v>0</v>
      </c>
      <c r="O125">
        <v>100.2351607935</v>
      </c>
      <c r="P125" t="s">
        <v>32</v>
      </c>
      <c r="Q125" t="s">
        <v>33</v>
      </c>
      <c r="R125" t="s">
        <v>54</v>
      </c>
      <c r="S125">
        <v>79.395660000000007</v>
      </c>
      <c r="T125" t="s">
        <v>34</v>
      </c>
      <c r="U125" t="b">
        <v>0</v>
      </c>
      <c r="V125" t="e">
        <v>#N/A</v>
      </c>
      <c r="W125" t="s">
        <v>58</v>
      </c>
      <c r="X125" t="e">
        <v>#N/A</v>
      </c>
      <c r="Y125" t="e">
        <f>VLOOKUP(C125, [1]result!$D:$G, 4, 0)</f>
        <v>#N/A</v>
      </c>
    </row>
    <row r="126" spans="1:25" x14ac:dyDescent="0.2">
      <c r="A126" t="s">
        <v>552</v>
      </c>
      <c r="B126" s="1">
        <v>43086</v>
      </c>
      <c r="C126" t="s">
        <v>553</v>
      </c>
      <c r="D126" t="s">
        <v>26</v>
      </c>
      <c r="E126">
        <v>8</v>
      </c>
      <c r="F126">
        <v>201</v>
      </c>
      <c r="G126" t="s">
        <v>554</v>
      </c>
      <c r="H126" t="s">
        <v>28</v>
      </c>
      <c r="I126" t="s">
        <v>74</v>
      </c>
      <c r="J126" t="s">
        <v>555</v>
      </c>
      <c r="K126">
        <v>3</v>
      </c>
      <c r="L126" t="s">
        <v>550</v>
      </c>
      <c r="M126">
        <v>14.58</v>
      </c>
      <c r="N126">
        <v>15.89076</v>
      </c>
      <c r="O126">
        <v>3638.1867927998001</v>
      </c>
      <c r="P126" t="s">
        <v>116</v>
      </c>
      <c r="Q126" t="s">
        <v>33</v>
      </c>
      <c r="R126" t="s">
        <v>553</v>
      </c>
      <c r="S126">
        <v>43.74</v>
      </c>
      <c r="T126" t="s">
        <v>34</v>
      </c>
      <c r="U126" t="b">
        <v>0</v>
      </c>
      <c r="V126" t="e">
        <v>#N/A</v>
      </c>
      <c r="W126" t="s">
        <v>556</v>
      </c>
      <c r="X126" t="e">
        <v>#N/A</v>
      </c>
      <c r="Y126" t="e">
        <f>VLOOKUP(C126, [1]result!$D:$G, 4, 0)</f>
        <v>#N/A</v>
      </c>
    </row>
    <row r="127" spans="1:25" x14ac:dyDescent="0.2">
      <c r="A127" t="s">
        <v>557</v>
      </c>
      <c r="B127" s="1">
        <v>43086</v>
      </c>
      <c r="C127" t="s">
        <v>558</v>
      </c>
      <c r="D127" t="s">
        <v>26</v>
      </c>
      <c r="E127">
        <v>8</v>
      </c>
      <c r="F127">
        <v>201</v>
      </c>
      <c r="G127" t="s">
        <v>559</v>
      </c>
      <c r="H127" t="s">
        <v>28</v>
      </c>
      <c r="I127" t="s">
        <v>92</v>
      </c>
      <c r="J127" t="s">
        <v>93</v>
      </c>
      <c r="K127">
        <v>1</v>
      </c>
      <c r="L127" t="s">
        <v>550</v>
      </c>
      <c r="M127">
        <v>35</v>
      </c>
      <c r="N127">
        <v>39.142859999999999</v>
      </c>
      <c r="O127">
        <v>417.40240833069998</v>
      </c>
      <c r="P127" t="s">
        <v>116</v>
      </c>
      <c r="Q127" t="s">
        <v>33</v>
      </c>
      <c r="R127" t="s">
        <v>558</v>
      </c>
      <c r="S127">
        <v>35</v>
      </c>
      <c r="T127" t="s">
        <v>34</v>
      </c>
      <c r="U127" t="b">
        <v>0</v>
      </c>
      <c r="V127" t="e">
        <v>#N/A</v>
      </c>
      <c r="W127" t="s">
        <v>560</v>
      </c>
      <c r="X127" t="e">
        <v>#N/A</v>
      </c>
      <c r="Y127" t="e">
        <f>VLOOKUP(C127, [1]result!$D:$G, 4, 0)</f>
        <v>#N/A</v>
      </c>
    </row>
    <row r="128" spans="1:25" x14ac:dyDescent="0.2">
      <c r="A128" t="s">
        <v>561</v>
      </c>
      <c r="B128" s="1">
        <v>43086</v>
      </c>
      <c r="C128" t="s">
        <v>562</v>
      </c>
      <c r="D128" t="s">
        <v>26</v>
      </c>
      <c r="E128">
        <v>8</v>
      </c>
      <c r="F128">
        <v>201</v>
      </c>
      <c r="G128" t="s">
        <v>115</v>
      </c>
      <c r="H128" t="s">
        <v>28</v>
      </c>
      <c r="I128" t="s">
        <v>62</v>
      </c>
      <c r="J128" t="s">
        <v>563</v>
      </c>
      <c r="K128">
        <v>1</v>
      </c>
      <c r="L128" t="s">
        <v>550</v>
      </c>
      <c r="M128">
        <v>53.17</v>
      </c>
      <c r="N128">
        <v>0</v>
      </c>
      <c r="O128">
        <v>2155.6637535501</v>
      </c>
      <c r="P128" t="s">
        <v>116</v>
      </c>
      <c r="Q128" t="s">
        <v>33</v>
      </c>
      <c r="R128" t="s">
        <v>562</v>
      </c>
      <c r="S128">
        <v>53.17</v>
      </c>
      <c r="T128" t="s">
        <v>34</v>
      </c>
      <c r="U128" t="b">
        <v>0</v>
      </c>
      <c r="V128" t="e">
        <v>#N/A</v>
      </c>
      <c r="W128" t="s">
        <v>564</v>
      </c>
      <c r="X128" t="e">
        <v>#N/A</v>
      </c>
      <c r="Y128" t="e">
        <f>VLOOKUP(C128, [1]result!$D:$G, 4, 0)</f>
        <v>#N/A</v>
      </c>
    </row>
    <row r="129" spans="1:25" x14ac:dyDescent="0.2">
      <c r="A129" t="s">
        <v>565</v>
      </c>
      <c r="B129" s="1">
        <v>43086</v>
      </c>
      <c r="C129" t="s">
        <v>566</v>
      </c>
      <c r="D129" t="s">
        <v>26</v>
      </c>
      <c r="E129">
        <v>8</v>
      </c>
      <c r="F129">
        <v>201</v>
      </c>
      <c r="G129" t="s">
        <v>567</v>
      </c>
      <c r="H129" t="s">
        <v>28</v>
      </c>
      <c r="I129" t="s">
        <v>102</v>
      </c>
      <c r="J129" t="s">
        <v>326</v>
      </c>
      <c r="K129">
        <v>1</v>
      </c>
      <c r="L129" t="s">
        <v>550</v>
      </c>
      <c r="M129">
        <v>224.5</v>
      </c>
      <c r="N129">
        <v>0</v>
      </c>
      <c r="O129">
        <v>518.46599841349996</v>
      </c>
      <c r="P129" t="s">
        <v>116</v>
      </c>
      <c r="Q129" t="s">
        <v>33</v>
      </c>
      <c r="R129" t="s">
        <v>566</v>
      </c>
      <c r="S129">
        <v>224.5</v>
      </c>
      <c r="T129" t="s">
        <v>34</v>
      </c>
      <c r="U129" t="b">
        <v>0</v>
      </c>
      <c r="V129" t="e">
        <v>#N/A</v>
      </c>
      <c r="W129" t="s">
        <v>568</v>
      </c>
      <c r="X129" t="e">
        <v>#N/A</v>
      </c>
      <c r="Y129" t="e">
        <f>VLOOKUP(C129, [1]result!$D:$G, 4, 0)</f>
        <v>#N/A</v>
      </c>
    </row>
    <row r="130" spans="1:25" x14ac:dyDescent="0.2">
      <c r="A130" t="s">
        <v>569</v>
      </c>
      <c r="B130" s="1">
        <v>43086</v>
      </c>
      <c r="C130" t="s">
        <v>570</v>
      </c>
      <c r="D130" t="s">
        <v>26</v>
      </c>
      <c r="E130">
        <v>8</v>
      </c>
      <c r="F130">
        <v>201</v>
      </c>
      <c r="G130" t="s">
        <v>571</v>
      </c>
      <c r="H130" t="s">
        <v>28</v>
      </c>
      <c r="I130" t="s">
        <v>62</v>
      </c>
      <c r="J130" t="s">
        <v>121</v>
      </c>
      <c r="K130">
        <v>4</v>
      </c>
      <c r="L130" t="s">
        <v>550</v>
      </c>
      <c r="M130">
        <v>11.97</v>
      </c>
      <c r="N130">
        <v>0</v>
      </c>
      <c r="O130">
        <v>1495.7224750570001</v>
      </c>
      <c r="P130" t="s">
        <v>116</v>
      </c>
      <c r="Q130" t="s">
        <v>33</v>
      </c>
      <c r="R130" t="s">
        <v>570</v>
      </c>
      <c r="S130">
        <v>47.88</v>
      </c>
      <c r="T130" t="s">
        <v>34</v>
      </c>
      <c r="U130" t="b">
        <v>0</v>
      </c>
      <c r="V130" t="e">
        <v>#N/A</v>
      </c>
      <c r="W130" t="s">
        <v>572</v>
      </c>
      <c r="X130" t="e">
        <v>#N/A</v>
      </c>
      <c r="Y130" t="e">
        <f>VLOOKUP(C130, [1]result!$D:$G, 4, 0)</f>
        <v>#N/A</v>
      </c>
    </row>
    <row r="131" spans="1:25" x14ac:dyDescent="0.2">
      <c r="A131" t="s">
        <v>573</v>
      </c>
      <c r="B131" s="1">
        <v>43086</v>
      </c>
      <c r="C131" t="s">
        <v>574</v>
      </c>
      <c r="D131" t="s">
        <v>84</v>
      </c>
      <c r="E131">
        <v>8</v>
      </c>
      <c r="F131">
        <v>201</v>
      </c>
      <c r="G131" t="s">
        <v>91</v>
      </c>
      <c r="H131" t="s">
        <v>28</v>
      </c>
      <c r="I131" t="s">
        <v>74</v>
      </c>
      <c r="J131" t="s">
        <v>575</v>
      </c>
      <c r="K131">
        <v>1</v>
      </c>
      <c r="L131" t="s">
        <v>550</v>
      </c>
      <c r="M131">
        <v>29.32</v>
      </c>
      <c r="N131">
        <v>8.1260499999999993</v>
      </c>
      <c r="O131">
        <v>1401.5933500788999</v>
      </c>
      <c r="P131" t="s">
        <v>116</v>
      </c>
      <c r="Q131" t="s">
        <v>33</v>
      </c>
      <c r="R131" t="s">
        <v>574</v>
      </c>
      <c r="S131">
        <v>29.32</v>
      </c>
      <c r="T131" t="s">
        <v>34</v>
      </c>
      <c r="U131" t="b">
        <v>0</v>
      </c>
      <c r="V131" t="e">
        <v>#N/A</v>
      </c>
      <c r="W131" t="s">
        <v>576</v>
      </c>
      <c r="X131" t="e">
        <v>#N/A</v>
      </c>
      <c r="Y131" t="e">
        <f>VLOOKUP(C131, [1]result!$D:$G, 4, 0)</f>
        <v>#N/A</v>
      </c>
    </row>
    <row r="132" spans="1:25" x14ac:dyDescent="0.2">
      <c r="A132" t="s">
        <v>577</v>
      </c>
      <c r="B132" s="1">
        <v>43086</v>
      </c>
      <c r="C132" t="s">
        <v>578</v>
      </c>
      <c r="D132" t="s">
        <v>84</v>
      </c>
      <c r="E132">
        <v>8</v>
      </c>
      <c r="F132">
        <v>201</v>
      </c>
      <c r="G132" t="s">
        <v>107</v>
      </c>
      <c r="H132" t="s">
        <v>28</v>
      </c>
      <c r="I132" t="s">
        <v>92</v>
      </c>
      <c r="J132" t="s">
        <v>579</v>
      </c>
      <c r="K132">
        <v>1</v>
      </c>
      <c r="L132" t="s">
        <v>550</v>
      </c>
      <c r="M132">
        <v>31.09</v>
      </c>
      <c r="N132">
        <v>30.222619999999999</v>
      </c>
      <c r="O132">
        <v>1247.290663993</v>
      </c>
      <c r="P132" t="s">
        <v>116</v>
      </c>
      <c r="Q132" t="s">
        <v>33</v>
      </c>
      <c r="R132" t="s">
        <v>578</v>
      </c>
      <c r="S132">
        <v>31.09</v>
      </c>
      <c r="T132" t="s">
        <v>34</v>
      </c>
      <c r="U132" t="b">
        <v>0</v>
      </c>
      <c r="V132" t="e">
        <v>#N/A</v>
      </c>
      <c r="W132" t="s">
        <v>580</v>
      </c>
      <c r="X132" t="e">
        <v>#N/A</v>
      </c>
      <c r="Y132" t="e">
        <f>VLOOKUP(C132, [1]result!$D:$G, 4, 0)</f>
        <v>#N/A</v>
      </c>
    </row>
    <row r="133" spans="1:25" x14ac:dyDescent="0.2">
      <c r="A133" t="s">
        <v>581</v>
      </c>
      <c r="B133" s="1">
        <v>43086</v>
      </c>
      <c r="C133" t="s">
        <v>582</v>
      </c>
      <c r="D133" t="s">
        <v>84</v>
      </c>
      <c r="E133">
        <v>8</v>
      </c>
      <c r="F133">
        <v>201</v>
      </c>
      <c r="G133" t="s">
        <v>179</v>
      </c>
      <c r="H133" t="s">
        <v>28</v>
      </c>
      <c r="I133" t="s">
        <v>97</v>
      </c>
      <c r="J133" t="s">
        <v>97</v>
      </c>
      <c r="K133">
        <v>1</v>
      </c>
      <c r="L133" t="s">
        <v>550</v>
      </c>
      <c r="M133">
        <v>11.45</v>
      </c>
      <c r="N133">
        <v>4.2941200000000004</v>
      </c>
      <c r="O133">
        <v>366.142463448</v>
      </c>
      <c r="P133" t="s">
        <v>116</v>
      </c>
      <c r="Q133" t="s">
        <v>33</v>
      </c>
      <c r="R133" t="s">
        <v>582</v>
      </c>
      <c r="S133">
        <v>11.45</v>
      </c>
      <c r="T133" t="s">
        <v>34</v>
      </c>
      <c r="U133" t="b">
        <v>0</v>
      </c>
      <c r="V133" t="e">
        <v>#N/A</v>
      </c>
      <c r="W133" t="s">
        <v>583</v>
      </c>
      <c r="X133" t="e">
        <v>#N/A</v>
      </c>
      <c r="Y133" t="e">
        <f>VLOOKUP(C133, [1]result!$D:$G, 4, 0)</f>
        <v>#N/A</v>
      </c>
    </row>
    <row r="134" spans="1:25" x14ac:dyDescent="0.2">
      <c r="A134" t="s">
        <v>584</v>
      </c>
      <c r="B134" s="1">
        <v>43086</v>
      </c>
      <c r="C134" t="s">
        <v>585</v>
      </c>
      <c r="D134" t="s">
        <v>84</v>
      </c>
      <c r="E134">
        <v>8</v>
      </c>
      <c r="F134">
        <v>201</v>
      </c>
      <c r="G134" t="s">
        <v>120</v>
      </c>
      <c r="H134" t="s">
        <v>28</v>
      </c>
      <c r="I134" t="s">
        <v>97</v>
      </c>
      <c r="J134" t="s">
        <v>97</v>
      </c>
      <c r="K134">
        <v>1</v>
      </c>
      <c r="L134" t="s">
        <v>550</v>
      </c>
      <c r="M134">
        <v>61.93</v>
      </c>
      <c r="N134">
        <v>54.090499999999999</v>
      </c>
      <c r="O134">
        <v>1013.3358818386999</v>
      </c>
      <c r="P134" t="s">
        <v>116</v>
      </c>
      <c r="Q134" t="s">
        <v>33</v>
      </c>
      <c r="R134" t="s">
        <v>585</v>
      </c>
      <c r="S134">
        <v>61.93</v>
      </c>
      <c r="T134" t="s">
        <v>34</v>
      </c>
      <c r="U134" t="b">
        <v>0</v>
      </c>
      <c r="V134" t="e">
        <v>#N/A</v>
      </c>
      <c r="W134" t="s">
        <v>586</v>
      </c>
      <c r="X134" t="e">
        <v>#N/A</v>
      </c>
      <c r="Y134" t="e">
        <f>VLOOKUP(C134, [1]result!$D:$G, 4, 0)</f>
        <v>#N/A</v>
      </c>
    </row>
    <row r="135" spans="1:25" x14ac:dyDescent="0.2">
      <c r="A135" t="s">
        <v>587</v>
      </c>
      <c r="B135">
        <v>43086</v>
      </c>
      <c r="C135" t="s">
        <v>588</v>
      </c>
      <c r="D135" t="s">
        <v>84</v>
      </c>
      <c r="E135">
        <v>8</v>
      </c>
      <c r="F135">
        <v>201</v>
      </c>
      <c r="G135" t="s">
        <v>589</v>
      </c>
      <c r="H135" t="s">
        <v>28</v>
      </c>
      <c r="I135" t="s">
        <v>29</v>
      </c>
      <c r="J135" t="s">
        <v>379</v>
      </c>
      <c r="K135">
        <v>2</v>
      </c>
      <c r="L135" t="s">
        <v>550</v>
      </c>
      <c r="M135">
        <v>19.27</v>
      </c>
      <c r="N135">
        <v>25.33577</v>
      </c>
      <c r="O135">
        <v>219.6305566993</v>
      </c>
      <c r="P135" t="s">
        <v>32</v>
      </c>
      <c r="Q135" t="s">
        <v>33</v>
      </c>
      <c r="R135" t="s">
        <v>588</v>
      </c>
      <c r="S135">
        <v>38.54</v>
      </c>
      <c r="T135" t="s">
        <v>34</v>
      </c>
      <c r="U135" t="b">
        <v>0</v>
      </c>
      <c r="V135" t="e">
        <v>#N/A</v>
      </c>
      <c r="W135" t="s">
        <v>590</v>
      </c>
      <c r="X135" t="e">
        <v>#N/A</v>
      </c>
      <c r="Y135" t="e">
        <f>VLOOKUP(C135, [1]result!$D:$G, 4, 0)</f>
        <v>#N/A</v>
      </c>
    </row>
    <row r="136" spans="1:25" x14ac:dyDescent="0.2">
      <c r="A136" t="s">
        <v>591</v>
      </c>
      <c r="B136">
        <v>43086</v>
      </c>
      <c r="C136" t="s">
        <v>592</v>
      </c>
      <c r="D136" t="s">
        <v>84</v>
      </c>
      <c r="E136">
        <v>8</v>
      </c>
      <c r="F136">
        <v>201</v>
      </c>
      <c r="G136" t="s">
        <v>120</v>
      </c>
      <c r="H136" t="s">
        <v>28</v>
      </c>
      <c r="I136" t="s">
        <v>62</v>
      </c>
      <c r="J136" t="s">
        <v>63</v>
      </c>
      <c r="K136">
        <v>1</v>
      </c>
      <c r="L136" t="s">
        <v>550</v>
      </c>
      <c r="M136">
        <v>17.16</v>
      </c>
      <c r="N136">
        <v>17.72232</v>
      </c>
      <c r="O136">
        <v>46.085131399300003</v>
      </c>
      <c r="P136" t="s">
        <v>116</v>
      </c>
      <c r="Q136" t="s">
        <v>33</v>
      </c>
      <c r="R136" t="s">
        <v>592</v>
      </c>
      <c r="S136">
        <v>17.16</v>
      </c>
      <c r="T136" t="s">
        <v>34</v>
      </c>
      <c r="U136" t="b">
        <v>0</v>
      </c>
      <c r="V136" t="e">
        <v>#N/A</v>
      </c>
      <c r="W136" t="s">
        <v>593</v>
      </c>
      <c r="X136" t="e">
        <v>#N/A</v>
      </c>
      <c r="Y136" t="e">
        <f>VLOOKUP(C136, [1]result!$D:$G, 4, 0)</f>
        <v>#N/A</v>
      </c>
    </row>
    <row r="137" spans="1:25" x14ac:dyDescent="0.2">
      <c r="A137" t="s">
        <v>594</v>
      </c>
      <c r="B137">
        <v>43086</v>
      </c>
      <c r="C137" t="s">
        <v>595</v>
      </c>
      <c r="D137" t="s">
        <v>84</v>
      </c>
      <c r="E137">
        <v>8</v>
      </c>
      <c r="F137">
        <v>201</v>
      </c>
      <c r="G137" t="s">
        <v>120</v>
      </c>
      <c r="H137" t="s">
        <v>28</v>
      </c>
      <c r="I137" t="s">
        <v>62</v>
      </c>
      <c r="J137" t="s">
        <v>189</v>
      </c>
      <c r="K137">
        <v>1</v>
      </c>
      <c r="L137" t="s">
        <v>550</v>
      </c>
      <c r="M137">
        <v>286.93</v>
      </c>
      <c r="N137">
        <v>315.93351999999999</v>
      </c>
      <c r="O137">
        <v>5288.0110637778998</v>
      </c>
      <c r="P137" t="s">
        <v>116</v>
      </c>
      <c r="Q137" t="s">
        <v>33</v>
      </c>
      <c r="R137" t="s">
        <v>595</v>
      </c>
      <c r="S137">
        <v>286.93</v>
      </c>
      <c r="T137" t="s">
        <v>34</v>
      </c>
      <c r="U137" t="b">
        <v>0</v>
      </c>
      <c r="V137" t="e">
        <v>#N/A</v>
      </c>
      <c r="W137" t="s">
        <v>596</v>
      </c>
      <c r="X137" t="e">
        <v>#N/A</v>
      </c>
      <c r="Y137" t="e">
        <f>VLOOKUP(C137, [1]result!$D:$G, 4, 0)</f>
        <v>#N/A</v>
      </c>
    </row>
    <row r="138" spans="1:25" x14ac:dyDescent="0.2">
      <c r="A138" t="s">
        <v>594</v>
      </c>
      <c r="B138">
        <v>43086</v>
      </c>
      <c r="C138" t="s">
        <v>595</v>
      </c>
      <c r="D138" t="s">
        <v>84</v>
      </c>
      <c r="E138">
        <v>8</v>
      </c>
      <c r="F138">
        <v>201</v>
      </c>
      <c r="G138" t="s">
        <v>120</v>
      </c>
      <c r="H138" t="s">
        <v>28</v>
      </c>
      <c r="I138" t="s">
        <v>62</v>
      </c>
      <c r="J138" t="s">
        <v>189</v>
      </c>
      <c r="K138">
        <v>6</v>
      </c>
      <c r="L138" t="s">
        <v>550</v>
      </c>
      <c r="M138">
        <v>286.93</v>
      </c>
      <c r="N138">
        <v>315.93351999999999</v>
      </c>
      <c r="O138">
        <v>5288.0110637778998</v>
      </c>
      <c r="P138" t="s">
        <v>116</v>
      </c>
      <c r="Q138" t="s">
        <v>33</v>
      </c>
      <c r="R138" t="s">
        <v>595</v>
      </c>
      <c r="S138">
        <v>1721.58</v>
      </c>
      <c r="T138" t="s">
        <v>34</v>
      </c>
      <c r="U138" t="b">
        <v>0</v>
      </c>
      <c r="V138" t="e">
        <v>#N/A</v>
      </c>
      <c r="W138" t="s">
        <v>596</v>
      </c>
      <c r="X138" t="e">
        <v>#N/A</v>
      </c>
      <c r="Y138" t="e">
        <f>VLOOKUP(C138, [1]result!$D:$G, 4, 0)</f>
        <v>#N/A</v>
      </c>
    </row>
    <row r="139" spans="1:25" x14ac:dyDescent="0.2">
      <c r="A139" t="s">
        <v>594</v>
      </c>
      <c r="B139">
        <v>43086</v>
      </c>
      <c r="C139" t="s">
        <v>595</v>
      </c>
      <c r="D139" t="s">
        <v>84</v>
      </c>
      <c r="E139">
        <v>8</v>
      </c>
      <c r="F139">
        <v>201</v>
      </c>
      <c r="G139" t="s">
        <v>120</v>
      </c>
      <c r="H139" t="s">
        <v>28</v>
      </c>
      <c r="I139" t="s">
        <v>62</v>
      </c>
      <c r="J139" t="s">
        <v>189</v>
      </c>
      <c r="K139">
        <v>2</v>
      </c>
      <c r="L139" t="s">
        <v>550</v>
      </c>
      <c r="M139">
        <v>286.93</v>
      </c>
      <c r="N139">
        <v>315.93351999999999</v>
      </c>
      <c r="O139">
        <v>5288.0110637778998</v>
      </c>
      <c r="P139" t="s">
        <v>116</v>
      </c>
      <c r="Q139" t="s">
        <v>33</v>
      </c>
      <c r="R139" t="s">
        <v>595</v>
      </c>
      <c r="S139">
        <v>573.86</v>
      </c>
      <c r="T139" t="s">
        <v>34</v>
      </c>
      <c r="U139" t="b">
        <v>0</v>
      </c>
      <c r="V139" t="e">
        <v>#N/A</v>
      </c>
      <c r="W139" t="s">
        <v>596</v>
      </c>
      <c r="X139" t="e">
        <v>#N/A</v>
      </c>
      <c r="Y139" t="e">
        <f>VLOOKUP(C139, [1]result!$D:$G, 4, 0)</f>
        <v>#N/A</v>
      </c>
    </row>
    <row r="140" spans="1:25" x14ac:dyDescent="0.2">
      <c r="A140" t="s">
        <v>597</v>
      </c>
      <c r="B140">
        <v>43086</v>
      </c>
      <c r="C140" t="s">
        <v>598</v>
      </c>
      <c r="D140" t="s">
        <v>84</v>
      </c>
      <c r="E140">
        <v>8</v>
      </c>
      <c r="F140">
        <v>201</v>
      </c>
      <c r="G140" t="s">
        <v>599</v>
      </c>
      <c r="H140" t="s">
        <v>28</v>
      </c>
      <c r="I140" t="s">
        <v>62</v>
      </c>
      <c r="J140" t="s">
        <v>411</v>
      </c>
      <c r="K140">
        <v>1</v>
      </c>
      <c r="L140" t="s">
        <v>550</v>
      </c>
      <c r="M140">
        <v>62.99</v>
      </c>
      <c r="N140">
        <v>56.865549999999999</v>
      </c>
      <c r="O140">
        <v>802.57256331919996</v>
      </c>
      <c r="P140" t="s">
        <v>116</v>
      </c>
      <c r="Q140" t="s">
        <v>33</v>
      </c>
      <c r="R140" t="s">
        <v>598</v>
      </c>
      <c r="S140">
        <v>62.99</v>
      </c>
      <c r="T140" t="s">
        <v>34</v>
      </c>
      <c r="U140" t="b">
        <v>0</v>
      </c>
      <c r="V140" t="e">
        <v>#N/A</v>
      </c>
      <c r="W140" t="s">
        <v>600</v>
      </c>
      <c r="X140" t="e">
        <v>#N/A</v>
      </c>
      <c r="Y140" t="e">
        <f>VLOOKUP(C140, [1]result!$D:$G, 4, 0)</f>
        <v>#N/A</v>
      </c>
    </row>
    <row r="141" spans="1:25" x14ac:dyDescent="0.2">
      <c r="A141" t="s">
        <v>601</v>
      </c>
      <c r="B141">
        <v>43086</v>
      </c>
      <c r="C141" t="s">
        <v>602</v>
      </c>
      <c r="D141" t="s">
        <v>84</v>
      </c>
      <c r="E141">
        <v>8</v>
      </c>
      <c r="F141">
        <v>201</v>
      </c>
      <c r="G141" t="s">
        <v>202</v>
      </c>
      <c r="H141" t="s">
        <v>28</v>
      </c>
      <c r="I141" t="s">
        <v>74</v>
      </c>
      <c r="J141" t="s">
        <v>451</v>
      </c>
      <c r="K141">
        <v>1</v>
      </c>
      <c r="L141" t="s">
        <v>550</v>
      </c>
      <c r="M141">
        <v>329.49</v>
      </c>
      <c r="N141">
        <v>255.41594000000001</v>
      </c>
      <c r="O141">
        <v>588.49541141049997</v>
      </c>
      <c r="P141" t="s">
        <v>116</v>
      </c>
      <c r="Q141" t="s">
        <v>33</v>
      </c>
      <c r="R141" t="s">
        <v>602</v>
      </c>
      <c r="S141">
        <v>329.49</v>
      </c>
      <c r="T141" t="s">
        <v>34</v>
      </c>
      <c r="U141" t="b">
        <v>0</v>
      </c>
      <c r="V141" t="e">
        <v>#N/A</v>
      </c>
      <c r="W141" t="s">
        <v>603</v>
      </c>
      <c r="X141" t="e">
        <v>#N/A</v>
      </c>
      <c r="Y141" t="e">
        <f>VLOOKUP(C141, [1]result!$D:$G, 4, 0)</f>
        <v>#N/A</v>
      </c>
    </row>
    <row r="142" spans="1:25" x14ac:dyDescent="0.2">
      <c r="A142" t="s">
        <v>604</v>
      </c>
      <c r="B142">
        <v>43086</v>
      </c>
      <c r="C142" t="s">
        <v>605</v>
      </c>
      <c r="D142" t="s">
        <v>84</v>
      </c>
      <c r="E142">
        <v>8</v>
      </c>
      <c r="F142">
        <v>201</v>
      </c>
      <c r="G142" t="s">
        <v>226</v>
      </c>
      <c r="H142" t="s">
        <v>28</v>
      </c>
      <c r="I142" t="s">
        <v>92</v>
      </c>
      <c r="J142" t="s">
        <v>93</v>
      </c>
      <c r="K142">
        <v>1</v>
      </c>
      <c r="L142" t="s">
        <v>550</v>
      </c>
      <c r="M142">
        <v>23.446670000000001</v>
      </c>
      <c r="N142">
        <v>34.966670000000001</v>
      </c>
      <c r="O142">
        <v>529.88137310189995</v>
      </c>
      <c r="P142" t="s">
        <v>116</v>
      </c>
      <c r="Q142" t="s">
        <v>33</v>
      </c>
      <c r="R142" t="s">
        <v>605</v>
      </c>
      <c r="S142">
        <v>23.446670000000001</v>
      </c>
      <c r="T142" t="s">
        <v>34</v>
      </c>
      <c r="U142" t="b">
        <v>0</v>
      </c>
      <c r="V142" t="e">
        <v>#N/A</v>
      </c>
      <c r="W142" t="s">
        <v>606</v>
      </c>
      <c r="X142" t="e">
        <v>#N/A</v>
      </c>
      <c r="Y142" t="e">
        <f>VLOOKUP(C142, [1]result!$D:$G, 4, 0)</f>
        <v>#N/A</v>
      </c>
    </row>
    <row r="143" spans="1:25" x14ac:dyDescent="0.2">
      <c r="A143" t="s">
        <v>607</v>
      </c>
      <c r="B143">
        <v>43086</v>
      </c>
      <c r="C143" t="s">
        <v>608</v>
      </c>
      <c r="D143" t="s">
        <v>84</v>
      </c>
      <c r="E143">
        <v>8</v>
      </c>
      <c r="F143">
        <v>201</v>
      </c>
      <c r="G143" t="s">
        <v>91</v>
      </c>
      <c r="H143" t="s">
        <v>28</v>
      </c>
      <c r="I143" t="s">
        <v>74</v>
      </c>
      <c r="J143" t="s">
        <v>609</v>
      </c>
      <c r="K143">
        <v>4</v>
      </c>
      <c r="L143" t="s">
        <v>550</v>
      </c>
      <c r="M143">
        <v>15.84</v>
      </c>
      <c r="N143">
        <v>13.459020000000001</v>
      </c>
      <c r="O143">
        <v>334.15625784119999</v>
      </c>
      <c r="P143" t="s">
        <v>116</v>
      </c>
      <c r="Q143" t="s">
        <v>33</v>
      </c>
      <c r="R143" t="s">
        <v>608</v>
      </c>
      <c r="S143">
        <v>63.36</v>
      </c>
      <c r="T143" t="s">
        <v>34</v>
      </c>
      <c r="U143" t="b">
        <v>0</v>
      </c>
      <c r="V143" t="e">
        <v>#N/A</v>
      </c>
      <c r="W143" t="s">
        <v>610</v>
      </c>
      <c r="X143" t="e">
        <v>#N/A</v>
      </c>
      <c r="Y143" t="e">
        <f>VLOOKUP(C143, [1]result!$D:$G, 4, 0)</f>
        <v>#N/A</v>
      </c>
    </row>
    <row r="144" spans="1:25" x14ac:dyDescent="0.2">
      <c r="A144" t="s">
        <v>611</v>
      </c>
      <c r="B144">
        <v>43086</v>
      </c>
      <c r="C144" t="s">
        <v>612</v>
      </c>
      <c r="D144" t="s">
        <v>84</v>
      </c>
      <c r="E144">
        <v>8</v>
      </c>
      <c r="F144">
        <v>201</v>
      </c>
      <c r="G144" t="s">
        <v>613</v>
      </c>
      <c r="H144" t="s">
        <v>28</v>
      </c>
      <c r="I144" t="s">
        <v>97</v>
      </c>
      <c r="J144" t="s">
        <v>97</v>
      </c>
      <c r="K144">
        <v>1</v>
      </c>
      <c r="L144" t="s">
        <v>550</v>
      </c>
      <c r="M144">
        <v>22.19</v>
      </c>
      <c r="N144">
        <v>24.02655</v>
      </c>
      <c r="O144">
        <v>331.96916685949998</v>
      </c>
      <c r="P144" t="s">
        <v>116</v>
      </c>
      <c r="Q144" t="s">
        <v>33</v>
      </c>
      <c r="R144" t="s">
        <v>612</v>
      </c>
      <c r="S144">
        <v>22.19</v>
      </c>
      <c r="T144" t="s">
        <v>34</v>
      </c>
      <c r="U144" t="b">
        <v>0</v>
      </c>
      <c r="V144" t="e">
        <v>#N/A</v>
      </c>
      <c r="W144" t="s">
        <v>614</v>
      </c>
      <c r="X144" t="e">
        <v>#N/A</v>
      </c>
      <c r="Y144" t="e">
        <f>VLOOKUP(C144, [1]result!$D:$G, 4, 0)</f>
        <v>#N/A</v>
      </c>
    </row>
    <row r="145" spans="1:25" x14ac:dyDescent="0.2">
      <c r="A145" t="s">
        <v>615</v>
      </c>
      <c r="B145">
        <v>43086</v>
      </c>
      <c r="C145" t="s">
        <v>616</v>
      </c>
      <c r="D145" t="s">
        <v>84</v>
      </c>
      <c r="E145">
        <v>8</v>
      </c>
      <c r="F145">
        <v>201</v>
      </c>
      <c r="G145" t="s">
        <v>120</v>
      </c>
      <c r="H145" t="s">
        <v>28</v>
      </c>
      <c r="I145" t="s">
        <v>62</v>
      </c>
      <c r="J145" t="s">
        <v>189</v>
      </c>
      <c r="K145">
        <v>2</v>
      </c>
      <c r="L145" t="s">
        <v>550</v>
      </c>
      <c r="M145">
        <v>309.94</v>
      </c>
      <c r="N145">
        <v>300.05234000000002</v>
      </c>
      <c r="O145">
        <v>12029.000399144899</v>
      </c>
      <c r="P145" t="s">
        <v>116</v>
      </c>
      <c r="Q145" t="s">
        <v>33</v>
      </c>
      <c r="R145" t="s">
        <v>616</v>
      </c>
      <c r="S145">
        <v>619.88</v>
      </c>
      <c r="T145" t="s">
        <v>34</v>
      </c>
      <c r="U145" t="b">
        <v>0</v>
      </c>
      <c r="V145" t="e">
        <v>#N/A</v>
      </c>
      <c r="W145" t="s">
        <v>617</v>
      </c>
      <c r="X145" t="e">
        <v>#N/A</v>
      </c>
      <c r="Y145" t="e">
        <f>VLOOKUP(C145, [1]result!$D:$G, 4, 0)</f>
        <v>#N/A</v>
      </c>
    </row>
    <row r="146" spans="1:25" x14ac:dyDescent="0.2">
      <c r="A146" t="s">
        <v>618</v>
      </c>
      <c r="B146">
        <v>43086</v>
      </c>
      <c r="C146" t="s">
        <v>619</v>
      </c>
      <c r="D146" t="s">
        <v>84</v>
      </c>
      <c r="E146">
        <v>8</v>
      </c>
      <c r="F146">
        <v>201</v>
      </c>
      <c r="G146" t="s">
        <v>202</v>
      </c>
      <c r="H146" t="s">
        <v>28</v>
      </c>
      <c r="I146" t="s">
        <v>97</v>
      </c>
      <c r="J146" t="s">
        <v>97</v>
      </c>
      <c r="K146">
        <v>1</v>
      </c>
      <c r="L146" t="s">
        <v>550</v>
      </c>
      <c r="M146">
        <v>151.76333</v>
      </c>
      <c r="N146">
        <v>108.99565</v>
      </c>
      <c r="O146">
        <v>1638.7804379004999</v>
      </c>
      <c r="P146" t="s">
        <v>116</v>
      </c>
      <c r="Q146" t="s">
        <v>33</v>
      </c>
      <c r="R146" t="s">
        <v>619</v>
      </c>
      <c r="S146">
        <v>151.76333</v>
      </c>
      <c r="T146" t="s">
        <v>34</v>
      </c>
      <c r="U146" t="b">
        <v>0</v>
      </c>
      <c r="V146" t="e">
        <v>#N/A</v>
      </c>
      <c r="W146" t="s">
        <v>620</v>
      </c>
      <c r="X146" t="e">
        <v>#N/A</v>
      </c>
      <c r="Y146" t="e">
        <f>VLOOKUP(C146, [1]result!$D:$G, 4, 0)</f>
        <v>#N/A</v>
      </c>
    </row>
    <row r="147" spans="1:25" x14ac:dyDescent="0.2">
      <c r="A147" t="s">
        <v>621</v>
      </c>
      <c r="B147">
        <v>43086</v>
      </c>
      <c r="C147" t="s">
        <v>622</v>
      </c>
      <c r="D147" t="s">
        <v>84</v>
      </c>
      <c r="E147">
        <v>8</v>
      </c>
      <c r="F147">
        <v>201</v>
      </c>
      <c r="G147" t="s">
        <v>623</v>
      </c>
      <c r="H147" t="s">
        <v>28</v>
      </c>
      <c r="I147" t="s">
        <v>227</v>
      </c>
      <c r="J147" t="s">
        <v>624</v>
      </c>
      <c r="K147">
        <v>1</v>
      </c>
      <c r="L147" t="s">
        <v>550</v>
      </c>
      <c r="M147">
        <v>66</v>
      </c>
      <c r="N147">
        <v>38.096699999999998</v>
      </c>
      <c r="O147">
        <v>415.3428569738</v>
      </c>
      <c r="P147" t="s">
        <v>116</v>
      </c>
      <c r="Q147" t="s">
        <v>33</v>
      </c>
      <c r="R147" t="s">
        <v>622</v>
      </c>
      <c r="S147">
        <v>66</v>
      </c>
      <c r="T147" t="s">
        <v>34</v>
      </c>
      <c r="U147" t="b">
        <v>0</v>
      </c>
      <c r="V147" t="e">
        <v>#N/A</v>
      </c>
      <c r="W147" t="s">
        <v>625</v>
      </c>
      <c r="X147" t="e">
        <v>#N/A</v>
      </c>
      <c r="Y147" t="e">
        <f>VLOOKUP(C147, [1]result!$D:$G, 4, 0)</f>
        <v>#N/A</v>
      </c>
    </row>
    <row r="148" spans="1:25" x14ac:dyDescent="0.2">
      <c r="A148" t="s">
        <v>626</v>
      </c>
      <c r="B148">
        <v>43086</v>
      </c>
      <c r="C148" t="s">
        <v>627</v>
      </c>
      <c r="D148" t="s">
        <v>84</v>
      </c>
      <c r="E148">
        <v>8</v>
      </c>
      <c r="F148">
        <v>201</v>
      </c>
      <c r="G148" t="s">
        <v>628</v>
      </c>
      <c r="H148" t="s">
        <v>28</v>
      </c>
      <c r="I148" t="s">
        <v>227</v>
      </c>
      <c r="J148" t="s">
        <v>624</v>
      </c>
      <c r="K148">
        <v>1</v>
      </c>
      <c r="L148" t="s">
        <v>550</v>
      </c>
      <c r="M148">
        <v>17.5</v>
      </c>
      <c r="N148">
        <v>27.345749999999999</v>
      </c>
      <c r="O148">
        <v>173.9908986305</v>
      </c>
      <c r="P148" t="s">
        <v>116</v>
      </c>
      <c r="Q148" t="s">
        <v>33</v>
      </c>
      <c r="R148" t="s">
        <v>627</v>
      </c>
      <c r="S148">
        <v>17.5</v>
      </c>
      <c r="T148" t="s">
        <v>34</v>
      </c>
      <c r="U148" t="b">
        <v>0</v>
      </c>
      <c r="V148" t="e">
        <v>#N/A</v>
      </c>
      <c r="W148" t="s">
        <v>629</v>
      </c>
      <c r="X148" t="e">
        <v>#N/A</v>
      </c>
      <c r="Y148" t="e">
        <f>VLOOKUP(C148, [1]result!$D:$G, 4, 0)</f>
        <v>#N/A</v>
      </c>
    </row>
    <row r="149" spans="1:25" x14ac:dyDescent="0.2">
      <c r="A149" t="s">
        <v>630</v>
      </c>
      <c r="B149">
        <v>43086</v>
      </c>
      <c r="C149" t="s">
        <v>631</v>
      </c>
      <c r="D149" t="s">
        <v>84</v>
      </c>
      <c r="E149">
        <v>8</v>
      </c>
      <c r="F149">
        <v>201</v>
      </c>
      <c r="G149" t="s">
        <v>120</v>
      </c>
      <c r="H149" t="s">
        <v>28</v>
      </c>
      <c r="I149" t="s">
        <v>62</v>
      </c>
      <c r="J149" t="s">
        <v>121</v>
      </c>
      <c r="K149">
        <v>1</v>
      </c>
      <c r="L149" t="s">
        <v>550</v>
      </c>
      <c r="M149">
        <v>10.14</v>
      </c>
      <c r="N149">
        <v>9.6054399999999998</v>
      </c>
      <c r="O149">
        <v>14.6456985379</v>
      </c>
      <c r="P149" t="s">
        <v>116</v>
      </c>
      <c r="Q149" t="s">
        <v>33</v>
      </c>
      <c r="R149" t="s">
        <v>631</v>
      </c>
      <c r="S149">
        <v>10.14</v>
      </c>
      <c r="T149" t="s">
        <v>34</v>
      </c>
      <c r="U149" t="b">
        <v>0</v>
      </c>
      <c r="V149" t="e">
        <v>#N/A</v>
      </c>
      <c r="W149" t="s">
        <v>632</v>
      </c>
      <c r="X149" t="e">
        <v>#N/A</v>
      </c>
      <c r="Y149" t="e">
        <f>VLOOKUP(C149, [1]result!$D:$G, 4, 0)</f>
        <v>#N/A</v>
      </c>
    </row>
    <row r="150" spans="1:25" x14ac:dyDescent="0.2">
      <c r="A150" t="s">
        <v>633</v>
      </c>
      <c r="B150">
        <v>43086</v>
      </c>
      <c r="C150" t="s">
        <v>634</v>
      </c>
      <c r="D150" t="s">
        <v>84</v>
      </c>
      <c r="E150">
        <v>8</v>
      </c>
      <c r="F150">
        <v>201</v>
      </c>
      <c r="G150" t="s">
        <v>308</v>
      </c>
      <c r="H150" t="s">
        <v>28</v>
      </c>
      <c r="I150" t="s">
        <v>92</v>
      </c>
      <c r="J150" t="s">
        <v>635</v>
      </c>
      <c r="K150">
        <v>1</v>
      </c>
      <c r="L150" t="s">
        <v>550</v>
      </c>
      <c r="M150">
        <v>10.5</v>
      </c>
      <c r="N150">
        <v>13.52941</v>
      </c>
      <c r="O150">
        <v>3027.5588017588002</v>
      </c>
      <c r="P150" t="s">
        <v>116</v>
      </c>
      <c r="Q150" t="s">
        <v>33</v>
      </c>
      <c r="R150" t="s">
        <v>634</v>
      </c>
      <c r="S150">
        <v>10.5</v>
      </c>
      <c r="T150" t="s">
        <v>34</v>
      </c>
      <c r="U150" t="b">
        <v>0</v>
      </c>
      <c r="V150" t="e">
        <v>#N/A</v>
      </c>
      <c r="W150" t="s">
        <v>636</v>
      </c>
      <c r="X150" t="e">
        <v>#N/A</v>
      </c>
      <c r="Y150" t="e">
        <f>VLOOKUP(C150, [1]result!$D:$G, 4, 0)</f>
        <v>#N/A</v>
      </c>
    </row>
    <row r="151" spans="1:25" x14ac:dyDescent="0.2">
      <c r="A151" t="s">
        <v>637</v>
      </c>
      <c r="B151">
        <v>43086</v>
      </c>
      <c r="C151" t="s">
        <v>638</v>
      </c>
      <c r="D151" t="s">
        <v>84</v>
      </c>
      <c r="E151">
        <v>8</v>
      </c>
      <c r="F151">
        <v>201</v>
      </c>
      <c r="G151" t="s">
        <v>120</v>
      </c>
      <c r="H151" t="s">
        <v>28</v>
      </c>
      <c r="I151" t="s">
        <v>97</v>
      </c>
      <c r="J151" t="s">
        <v>97</v>
      </c>
      <c r="K151">
        <v>1</v>
      </c>
      <c r="L151" t="s">
        <v>550</v>
      </c>
      <c r="M151">
        <v>35.83</v>
      </c>
      <c r="N151">
        <v>23.924510000000001</v>
      </c>
      <c r="O151">
        <v>208.4766367878</v>
      </c>
      <c r="P151" t="s">
        <v>116</v>
      </c>
      <c r="Q151" t="s">
        <v>33</v>
      </c>
      <c r="R151" t="s">
        <v>638</v>
      </c>
      <c r="S151">
        <v>35.83</v>
      </c>
      <c r="T151" t="s">
        <v>34</v>
      </c>
      <c r="U151" t="b">
        <v>0</v>
      </c>
      <c r="V151" t="e">
        <v>#N/A</v>
      </c>
      <c r="W151" t="s">
        <v>639</v>
      </c>
      <c r="X151" t="e">
        <v>#N/A</v>
      </c>
      <c r="Y151" t="e">
        <f>VLOOKUP(C151, [1]result!$D:$G, 4, 0)</f>
        <v>#N/A</v>
      </c>
    </row>
    <row r="152" spans="1:25" x14ac:dyDescent="0.2">
      <c r="A152" t="s">
        <v>640</v>
      </c>
      <c r="B152">
        <v>43086</v>
      </c>
      <c r="C152" t="s">
        <v>641</v>
      </c>
      <c r="D152" t="s">
        <v>84</v>
      </c>
      <c r="E152">
        <v>8</v>
      </c>
      <c r="F152">
        <v>201</v>
      </c>
      <c r="G152" t="s">
        <v>120</v>
      </c>
      <c r="H152" t="s">
        <v>28</v>
      </c>
      <c r="I152" t="s">
        <v>62</v>
      </c>
      <c r="J152" t="s">
        <v>189</v>
      </c>
      <c r="K152">
        <v>1</v>
      </c>
      <c r="L152" t="s">
        <v>550</v>
      </c>
      <c r="M152">
        <v>74.08</v>
      </c>
      <c r="N152">
        <v>16.824999999999999</v>
      </c>
      <c r="O152">
        <v>2765.2201676481</v>
      </c>
      <c r="P152" t="s">
        <v>116</v>
      </c>
      <c r="Q152" t="s">
        <v>33</v>
      </c>
      <c r="R152" t="s">
        <v>641</v>
      </c>
      <c r="S152">
        <v>74.08</v>
      </c>
      <c r="T152" t="s">
        <v>34</v>
      </c>
      <c r="U152" t="b">
        <v>0</v>
      </c>
      <c r="V152" t="e">
        <v>#N/A</v>
      </c>
      <c r="W152" t="s">
        <v>642</v>
      </c>
      <c r="X152" t="e">
        <v>#N/A</v>
      </c>
      <c r="Y152" t="e">
        <f>VLOOKUP(C152, [1]result!$D:$G, 4, 0)</f>
        <v>#N/A</v>
      </c>
    </row>
    <row r="153" spans="1:25" x14ac:dyDescent="0.2">
      <c r="A153" t="s">
        <v>643</v>
      </c>
      <c r="B153">
        <v>43086</v>
      </c>
      <c r="C153" t="s">
        <v>644</v>
      </c>
      <c r="D153" t="s">
        <v>84</v>
      </c>
      <c r="E153">
        <v>8</v>
      </c>
      <c r="F153">
        <v>201</v>
      </c>
      <c r="G153" t="s">
        <v>120</v>
      </c>
      <c r="H153" t="s">
        <v>28</v>
      </c>
      <c r="I153" t="s">
        <v>62</v>
      </c>
      <c r="J153" t="s">
        <v>189</v>
      </c>
      <c r="K153">
        <v>3</v>
      </c>
      <c r="L153" t="s">
        <v>550</v>
      </c>
      <c r="M153">
        <v>115.24</v>
      </c>
      <c r="N153">
        <v>87.041319999999999</v>
      </c>
      <c r="O153">
        <v>2965.3878114652998</v>
      </c>
      <c r="P153" t="s">
        <v>116</v>
      </c>
      <c r="Q153" t="s">
        <v>33</v>
      </c>
      <c r="R153" t="s">
        <v>644</v>
      </c>
      <c r="S153">
        <v>345.71999999999997</v>
      </c>
      <c r="T153" t="s">
        <v>34</v>
      </c>
      <c r="U153" t="b">
        <v>0</v>
      </c>
      <c r="V153" t="e">
        <v>#N/A</v>
      </c>
      <c r="W153" t="s">
        <v>645</v>
      </c>
      <c r="X153" t="e">
        <v>#N/A</v>
      </c>
      <c r="Y153" t="e">
        <f>VLOOKUP(C153, [1]result!$D:$G, 4, 0)</f>
        <v>#N/A</v>
      </c>
    </row>
    <row r="154" spans="1:25" x14ac:dyDescent="0.2">
      <c r="A154" t="s">
        <v>643</v>
      </c>
      <c r="B154">
        <v>43086</v>
      </c>
      <c r="C154" t="s">
        <v>644</v>
      </c>
      <c r="D154" t="s">
        <v>84</v>
      </c>
      <c r="E154">
        <v>8</v>
      </c>
      <c r="F154">
        <v>201</v>
      </c>
      <c r="G154" t="s">
        <v>120</v>
      </c>
      <c r="H154" t="s">
        <v>28</v>
      </c>
      <c r="I154" t="s">
        <v>62</v>
      </c>
      <c r="J154" t="s">
        <v>189</v>
      </c>
      <c r="K154">
        <v>1</v>
      </c>
      <c r="L154" t="s">
        <v>550</v>
      </c>
      <c r="M154">
        <v>115.24</v>
      </c>
      <c r="N154">
        <v>87.041319999999999</v>
      </c>
      <c r="O154">
        <v>2965.3878114652998</v>
      </c>
      <c r="P154" t="s">
        <v>116</v>
      </c>
      <c r="Q154" t="s">
        <v>33</v>
      </c>
      <c r="R154" t="s">
        <v>644</v>
      </c>
      <c r="S154">
        <v>115.24</v>
      </c>
      <c r="T154" t="s">
        <v>34</v>
      </c>
      <c r="U154" t="b">
        <v>0</v>
      </c>
      <c r="V154" t="e">
        <v>#N/A</v>
      </c>
      <c r="W154" t="s">
        <v>645</v>
      </c>
      <c r="X154" t="e">
        <v>#N/A</v>
      </c>
      <c r="Y154" t="e">
        <f>VLOOKUP(C154, [1]result!$D:$G, 4, 0)</f>
        <v>#N/A</v>
      </c>
    </row>
    <row r="155" spans="1:25" x14ac:dyDescent="0.2">
      <c r="A155" t="s">
        <v>646</v>
      </c>
      <c r="B155">
        <v>43086</v>
      </c>
      <c r="C155" t="s">
        <v>647</v>
      </c>
      <c r="D155" t="s">
        <v>84</v>
      </c>
      <c r="E155">
        <v>8</v>
      </c>
      <c r="F155">
        <v>201</v>
      </c>
      <c r="G155" t="s">
        <v>120</v>
      </c>
      <c r="H155" t="s">
        <v>28</v>
      </c>
      <c r="I155" t="s">
        <v>62</v>
      </c>
      <c r="J155" t="s">
        <v>189</v>
      </c>
      <c r="K155">
        <v>1</v>
      </c>
      <c r="L155" t="s">
        <v>550</v>
      </c>
      <c r="M155">
        <v>77.709999999999994</v>
      </c>
      <c r="N155">
        <v>31.63025</v>
      </c>
      <c r="O155">
        <v>3042.1861931735998</v>
      </c>
      <c r="P155" t="s">
        <v>116</v>
      </c>
      <c r="Q155" t="s">
        <v>33</v>
      </c>
      <c r="R155" t="s">
        <v>647</v>
      </c>
      <c r="S155">
        <v>77.709999999999994</v>
      </c>
      <c r="T155" t="s">
        <v>34</v>
      </c>
      <c r="U155" t="b">
        <v>0</v>
      </c>
      <c r="V155" t="e">
        <v>#N/A</v>
      </c>
      <c r="W155" t="s">
        <v>648</v>
      </c>
      <c r="X155" t="e">
        <v>#N/A</v>
      </c>
      <c r="Y155" t="e">
        <f>VLOOKUP(C155, [1]result!$D:$G, 4, 0)</f>
        <v>#N/A</v>
      </c>
    </row>
    <row r="156" spans="1:25" x14ac:dyDescent="0.2">
      <c r="A156" t="s">
        <v>649</v>
      </c>
      <c r="B156">
        <v>43086</v>
      </c>
      <c r="C156" t="s">
        <v>650</v>
      </c>
      <c r="D156" t="s">
        <v>84</v>
      </c>
      <c r="E156">
        <v>8</v>
      </c>
      <c r="F156">
        <v>201</v>
      </c>
      <c r="G156" t="s">
        <v>120</v>
      </c>
      <c r="H156" t="s">
        <v>28</v>
      </c>
      <c r="I156" t="s">
        <v>62</v>
      </c>
      <c r="J156" t="s">
        <v>651</v>
      </c>
      <c r="K156">
        <v>2</v>
      </c>
      <c r="L156" t="s">
        <v>550</v>
      </c>
      <c r="M156">
        <v>82.48</v>
      </c>
      <c r="N156">
        <v>18.067229999999999</v>
      </c>
      <c r="O156">
        <v>450.4238817529</v>
      </c>
      <c r="P156" t="s">
        <v>116</v>
      </c>
      <c r="Q156" t="s">
        <v>33</v>
      </c>
      <c r="R156" t="s">
        <v>650</v>
      </c>
      <c r="S156">
        <v>164.96</v>
      </c>
      <c r="T156" t="s">
        <v>34</v>
      </c>
      <c r="U156" t="b">
        <v>0</v>
      </c>
      <c r="V156" t="e">
        <v>#N/A</v>
      </c>
      <c r="W156" t="s">
        <v>652</v>
      </c>
      <c r="X156" t="e">
        <v>#N/A</v>
      </c>
      <c r="Y156" t="e">
        <f>VLOOKUP(C156, [1]result!$D:$G, 4, 0)</f>
        <v>#N/A</v>
      </c>
    </row>
    <row r="157" spans="1:25" x14ac:dyDescent="0.2">
      <c r="A157" t="s">
        <v>653</v>
      </c>
      <c r="B157">
        <v>43086</v>
      </c>
      <c r="C157" t="s">
        <v>654</v>
      </c>
      <c r="D157" t="s">
        <v>84</v>
      </c>
      <c r="E157">
        <v>8</v>
      </c>
      <c r="F157">
        <v>201</v>
      </c>
      <c r="G157" t="s">
        <v>169</v>
      </c>
      <c r="H157" t="s">
        <v>28</v>
      </c>
      <c r="I157" t="s">
        <v>92</v>
      </c>
      <c r="J157" t="s">
        <v>277</v>
      </c>
      <c r="K157">
        <v>1</v>
      </c>
      <c r="L157" t="s">
        <v>550</v>
      </c>
      <c r="M157">
        <v>176.68</v>
      </c>
      <c r="N157">
        <v>178.90401</v>
      </c>
      <c r="O157">
        <v>2512.055232959</v>
      </c>
      <c r="P157" t="s">
        <v>116</v>
      </c>
      <c r="Q157" t="s">
        <v>33</v>
      </c>
      <c r="R157" t="s">
        <v>654</v>
      </c>
      <c r="S157">
        <v>176.68</v>
      </c>
      <c r="T157" t="s">
        <v>34</v>
      </c>
      <c r="U157" t="b">
        <v>0</v>
      </c>
      <c r="V157" t="e">
        <v>#N/A</v>
      </c>
      <c r="W157" t="s">
        <v>655</v>
      </c>
      <c r="X157" t="e">
        <v>#N/A</v>
      </c>
      <c r="Y157" t="e">
        <f>VLOOKUP(C157, [1]result!$D:$G, 4, 0)</f>
        <v>#N/A</v>
      </c>
    </row>
    <row r="158" spans="1:25" x14ac:dyDescent="0.2">
      <c r="A158" t="s">
        <v>656</v>
      </c>
      <c r="B158">
        <v>43086</v>
      </c>
      <c r="C158" t="s">
        <v>657</v>
      </c>
      <c r="D158" t="s">
        <v>84</v>
      </c>
      <c r="E158">
        <v>8</v>
      </c>
      <c r="F158">
        <v>201</v>
      </c>
      <c r="G158" t="s">
        <v>658</v>
      </c>
      <c r="H158" t="s">
        <v>28</v>
      </c>
      <c r="I158" t="s">
        <v>92</v>
      </c>
      <c r="J158" t="s">
        <v>277</v>
      </c>
      <c r="K158">
        <v>2</v>
      </c>
      <c r="L158" t="s">
        <v>550</v>
      </c>
      <c r="M158">
        <v>113.44559</v>
      </c>
      <c r="N158">
        <v>88.010540000000006</v>
      </c>
      <c r="O158">
        <v>3942.762645114</v>
      </c>
      <c r="P158" t="s">
        <v>116</v>
      </c>
      <c r="Q158" t="s">
        <v>33</v>
      </c>
      <c r="R158" t="s">
        <v>657</v>
      </c>
      <c r="S158">
        <v>226.89117999999999</v>
      </c>
      <c r="T158" t="s">
        <v>34</v>
      </c>
      <c r="U158" t="b">
        <v>0</v>
      </c>
      <c r="V158" t="e">
        <v>#N/A</v>
      </c>
      <c r="W158" t="s">
        <v>659</v>
      </c>
      <c r="X158" t="e">
        <v>#N/A</v>
      </c>
      <c r="Y158" t="e">
        <f>VLOOKUP(C158, [1]result!$D:$G, 4, 0)</f>
        <v>#N/A</v>
      </c>
    </row>
    <row r="159" spans="1:25" x14ac:dyDescent="0.2">
      <c r="A159" t="s">
        <v>656</v>
      </c>
      <c r="B159">
        <v>43086</v>
      </c>
      <c r="C159" t="s">
        <v>657</v>
      </c>
      <c r="D159" t="s">
        <v>84</v>
      </c>
      <c r="E159">
        <v>8</v>
      </c>
      <c r="F159">
        <v>201</v>
      </c>
      <c r="G159" t="s">
        <v>658</v>
      </c>
      <c r="H159" t="s">
        <v>28</v>
      </c>
      <c r="I159" t="s">
        <v>92</v>
      </c>
      <c r="J159" t="s">
        <v>277</v>
      </c>
      <c r="K159">
        <v>2</v>
      </c>
      <c r="L159" t="s">
        <v>550</v>
      </c>
      <c r="M159">
        <v>113.44559</v>
      </c>
      <c r="N159">
        <v>88.010540000000006</v>
      </c>
      <c r="O159">
        <v>3942.762645114</v>
      </c>
      <c r="P159" t="s">
        <v>116</v>
      </c>
      <c r="Q159" t="s">
        <v>33</v>
      </c>
      <c r="R159" t="s">
        <v>657</v>
      </c>
      <c r="S159">
        <v>226.89117999999999</v>
      </c>
      <c r="T159" t="s">
        <v>34</v>
      </c>
      <c r="U159" t="b">
        <v>0</v>
      </c>
      <c r="V159" t="e">
        <v>#N/A</v>
      </c>
      <c r="W159" t="s">
        <v>659</v>
      </c>
      <c r="X159" t="e">
        <v>#N/A</v>
      </c>
      <c r="Y159" t="e">
        <f>VLOOKUP(C159, [1]result!$D:$G, 4, 0)</f>
        <v>#N/A</v>
      </c>
    </row>
    <row r="160" spans="1:25" x14ac:dyDescent="0.2">
      <c r="A160" t="s">
        <v>660</v>
      </c>
      <c r="B160">
        <v>43086</v>
      </c>
      <c r="C160" t="s">
        <v>661</v>
      </c>
      <c r="D160" t="s">
        <v>84</v>
      </c>
      <c r="E160">
        <v>8</v>
      </c>
      <c r="F160">
        <v>201</v>
      </c>
      <c r="G160" t="s">
        <v>658</v>
      </c>
      <c r="H160" t="s">
        <v>28</v>
      </c>
      <c r="I160" t="s">
        <v>92</v>
      </c>
      <c r="J160" t="s">
        <v>277</v>
      </c>
      <c r="K160">
        <v>1</v>
      </c>
      <c r="L160" t="s">
        <v>550</v>
      </c>
      <c r="M160">
        <v>68.50667</v>
      </c>
      <c r="N160">
        <v>70.774919999999995</v>
      </c>
      <c r="O160">
        <v>2903.2094983226002</v>
      </c>
      <c r="P160" t="s">
        <v>116</v>
      </c>
      <c r="Q160" t="s">
        <v>33</v>
      </c>
      <c r="R160" t="s">
        <v>661</v>
      </c>
      <c r="S160">
        <v>68.50667</v>
      </c>
      <c r="T160" t="s">
        <v>34</v>
      </c>
      <c r="U160" t="b">
        <v>0</v>
      </c>
      <c r="V160" t="e">
        <v>#N/A</v>
      </c>
      <c r="W160" t="s">
        <v>662</v>
      </c>
      <c r="X160" t="e">
        <v>#N/A</v>
      </c>
      <c r="Y160" t="e">
        <f>VLOOKUP(C160, [1]result!$D:$G, 4, 0)</f>
        <v>#N/A</v>
      </c>
    </row>
    <row r="161" spans="1:25" x14ac:dyDescent="0.2">
      <c r="A161" t="s">
        <v>663</v>
      </c>
      <c r="B161">
        <v>43086</v>
      </c>
      <c r="C161" t="s">
        <v>664</v>
      </c>
      <c r="D161" t="s">
        <v>84</v>
      </c>
      <c r="E161">
        <v>8</v>
      </c>
      <c r="F161">
        <v>201</v>
      </c>
      <c r="G161" t="s">
        <v>658</v>
      </c>
      <c r="H161" t="s">
        <v>28</v>
      </c>
      <c r="I161" t="s">
        <v>92</v>
      </c>
      <c r="J161" t="s">
        <v>277</v>
      </c>
      <c r="K161">
        <v>4</v>
      </c>
      <c r="L161" t="s">
        <v>550</v>
      </c>
      <c r="M161">
        <v>103.80503</v>
      </c>
      <c r="N161">
        <v>91.021230000000003</v>
      </c>
      <c r="O161">
        <v>2997.3337414011999</v>
      </c>
      <c r="P161" t="s">
        <v>116</v>
      </c>
      <c r="Q161" t="s">
        <v>33</v>
      </c>
      <c r="R161" t="s">
        <v>664</v>
      </c>
      <c r="S161">
        <v>415.22012000000001</v>
      </c>
      <c r="T161" t="s">
        <v>34</v>
      </c>
      <c r="U161" t="b">
        <v>0</v>
      </c>
      <c r="V161" t="e">
        <v>#N/A</v>
      </c>
      <c r="W161" t="s">
        <v>665</v>
      </c>
      <c r="X161" t="e">
        <v>#N/A</v>
      </c>
      <c r="Y161" t="e">
        <f>VLOOKUP(C161, [1]result!$D:$G, 4, 0)</f>
        <v>#N/A</v>
      </c>
    </row>
    <row r="162" spans="1:25" x14ac:dyDescent="0.2">
      <c r="A162" t="s">
        <v>663</v>
      </c>
      <c r="B162">
        <v>43086</v>
      </c>
      <c r="C162" t="s">
        <v>664</v>
      </c>
      <c r="D162" t="s">
        <v>84</v>
      </c>
      <c r="E162">
        <v>8</v>
      </c>
      <c r="F162">
        <v>201</v>
      </c>
      <c r="G162" t="s">
        <v>658</v>
      </c>
      <c r="H162" t="s">
        <v>28</v>
      </c>
      <c r="I162" t="s">
        <v>92</v>
      </c>
      <c r="J162" t="s">
        <v>277</v>
      </c>
      <c r="K162">
        <v>1</v>
      </c>
      <c r="L162" t="s">
        <v>550</v>
      </c>
      <c r="M162">
        <v>103.80503</v>
      </c>
      <c r="N162">
        <v>91.021230000000003</v>
      </c>
      <c r="O162">
        <v>2997.3337414011999</v>
      </c>
      <c r="P162" t="s">
        <v>116</v>
      </c>
      <c r="Q162" t="s">
        <v>33</v>
      </c>
      <c r="R162" t="s">
        <v>664</v>
      </c>
      <c r="S162">
        <v>103.80503</v>
      </c>
      <c r="T162" t="s">
        <v>34</v>
      </c>
      <c r="U162" t="b">
        <v>0</v>
      </c>
      <c r="V162" t="e">
        <v>#N/A</v>
      </c>
      <c r="W162" t="s">
        <v>665</v>
      </c>
      <c r="X162" t="e">
        <v>#N/A</v>
      </c>
      <c r="Y162" t="e">
        <f>VLOOKUP(C162, [1]result!$D:$G, 4, 0)</f>
        <v>#N/A</v>
      </c>
    </row>
    <row r="163" spans="1:25" x14ac:dyDescent="0.2">
      <c r="A163" t="s">
        <v>666</v>
      </c>
      <c r="B163">
        <v>43086</v>
      </c>
      <c r="C163" t="s">
        <v>667</v>
      </c>
      <c r="D163" t="s">
        <v>84</v>
      </c>
      <c r="E163">
        <v>8</v>
      </c>
      <c r="F163">
        <v>201</v>
      </c>
      <c r="G163" t="s">
        <v>668</v>
      </c>
      <c r="H163" t="s">
        <v>28</v>
      </c>
      <c r="I163" t="s">
        <v>92</v>
      </c>
      <c r="J163" t="s">
        <v>635</v>
      </c>
      <c r="K163">
        <v>1</v>
      </c>
      <c r="L163" t="s">
        <v>550</v>
      </c>
      <c r="M163">
        <v>6.59</v>
      </c>
      <c r="N163">
        <v>16.865549999999999</v>
      </c>
      <c r="O163">
        <v>2492.8809623857001</v>
      </c>
      <c r="P163" t="s">
        <v>116</v>
      </c>
      <c r="Q163" t="s">
        <v>33</v>
      </c>
      <c r="R163" t="s">
        <v>667</v>
      </c>
      <c r="S163">
        <v>6.59</v>
      </c>
      <c r="T163" t="s">
        <v>34</v>
      </c>
      <c r="U163" t="b">
        <v>0</v>
      </c>
      <c r="V163" t="e">
        <v>#N/A</v>
      </c>
      <c r="W163" t="s">
        <v>669</v>
      </c>
      <c r="X163" t="e">
        <v>#N/A</v>
      </c>
      <c r="Y163" t="e">
        <f>VLOOKUP(C163, [1]result!$D:$G, 4, 0)</f>
        <v>#N/A</v>
      </c>
    </row>
    <row r="164" spans="1:25" x14ac:dyDescent="0.2">
      <c r="A164" t="s">
        <v>670</v>
      </c>
      <c r="B164">
        <v>43086</v>
      </c>
      <c r="C164" t="s">
        <v>671</v>
      </c>
      <c r="D164" t="s">
        <v>84</v>
      </c>
      <c r="E164">
        <v>8</v>
      </c>
      <c r="F164">
        <v>201</v>
      </c>
      <c r="G164" t="s">
        <v>672</v>
      </c>
      <c r="H164" t="s">
        <v>28</v>
      </c>
      <c r="I164" t="s">
        <v>62</v>
      </c>
      <c r="J164" t="s">
        <v>673</v>
      </c>
      <c r="K164">
        <v>1</v>
      </c>
      <c r="L164" t="s">
        <v>550</v>
      </c>
      <c r="M164">
        <v>17.616669999999999</v>
      </c>
      <c r="N164">
        <v>21.744900000000001</v>
      </c>
      <c r="O164">
        <v>1850.4840102661999</v>
      </c>
      <c r="P164" t="s">
        <v>116</v>
      </c>
      <c r="Q164" t="s">
        <v>33</v>
      </c>
      <c r="R164" t="s">
        <v>671</v>
      </c>
      <c r="S164">
        <v>17.616669999999999</v>
      </c>
      <c r="T164" t="s">
        <v>34</v>
      </c>
      <c r="U164" t="b">
        <v>0</v>
      </c>
      <c r="V164" t="e">
        <v>#N/A</v>
      </c>
      <c r="W164" t="s">
        <v>674</v>
      </c>
      <c r="X164" t="e">
        <v>#N/A</v>
      </c>
      <c r="Y164" t="e">
        <f>VLOOKUP(C164, [1]result!$D:$G, 4, 0)</f>
        <v>#N/A</v>
      </c>
    </row>
    <row r="165" spans="1:25" x14ac:dyDescent="0.2">
      <c r="A165" t="s">
        <v>675</v>
      </c>
      <c r="B165">
        <v>43086</v>
      </c>
      <c r="C165" t="s">
        <v>676</v>
      </c>
      <c r="D165" t="s">
        <v>84</v>
      </c>
      <c r="E165">
        <v>8</v>
      </c>
      <c r="F165">
        <v>201</v>
      </c>
      <c r="G165" t="s">
        <v>677</v>
      </c>
      <c r="H165" t="s">
        <v>28</v>
      </c>
      <c r="I165" t="s">
        <v>678</v>
      </c>
      <c r="J165" t="s">
        <v>679</v>
      </c>
      <c r="K165">
        <v>1</v>
      </c>
      <c r="L165" t="s">
        <v>550</v>
      </c>
      <c r="M165">
        <v>52.6</v>
      </c>
      <c r="N165">
        <v>0</v>
      </c>
      <c r="O165">
        <v>151.7060037352</v>
      </c>
      <c r="P165" t="s">
        <v>116</v>
      </c>
      <c r="Q165" t="s">
        <v>33</v>
      </c>
      <c r="R165" t="s">
        <v>676</v>
      </c>
      <c r="S165">
        <v>52.6</v>
      </c>
      <c r="T165" t="s">
        <v>34</v>
      </c>
      <c r="U165" t="b">
        <v>0</v>
      </c>
      <c r="V165" t="e">
        <v>#N/A</v>
      </c>
      <c r="W165" t="s">
        <v>680</v>
      </c>
      <c r="X165" t="e">
        <v>#N/A</v>
      </c>
      <c r="Y165" t="e">
        <f>VLOOKUP(C165, [1]result!$D:$G, 4, 0)</f>
        <v>#N/A</v>
      </c>
    </row>
    <row r="166" spans="1:25" x14ac:dyDescent="0.2">
      <c r="A166" t="s">
        <v>681</v>
      </c>
      <c r="B166">
        <v>43086</v>
      </c>
      <c r="C166" t="s">
        <v>682</v>
      </c>
      <c r="D166" t="s">
        <v>84</v>
      </c>
      <c r="E166">
        <v>8</v>
      </c>
      <c r="F166">
        <v>201</v>
      </c>
      <c r="G166" t="s">
        <v>281</v>
      </c>
      <c r="H166" t="s">
        <v>28</v>
      </c>
      <c r="I166" t="s">
        <v>74</v>
      </c>
      <c r="J166" t="s">
        <v>683</v>
      </c>
      <c r="K166">
        <v>1</v>
      </c>
      <c r="L166" t="s">
        <v>550</v>
      </c>
      <c r="M166">
        <v>5.2</v>
      </c>
      <c r="N166">
        <v>10.648809999999999</v>
      </c>
      <c r="O166">
        <v>849.4505151994</v>
      </c>
      <c r="P166" t="s">
        <v>116</v>
      </c>
      <c r="Q166" t="s">
        <v>33</v>
      </c>
      <c r="R166" t="s">
        <v>682</v>
      </c>
      <c r="S166">
        <v>5.2</v>
      </c>
      <c r="T166" t="s">
        <v>34</v>
      </c>
      <c r="U166" t="b">
        <v>0</v>
      </c>
      <c r="V166" t="e">
        <v>#N/A</v>
      </c>
      <c r="W166" t="s">
        <v>684</v>
      </c>
      <c r="X166" t="e">
        <v>#N/A</v>
      </c>
      <c r="Y166" t="e">
        <f>VLOOKUP(C166, [1]result!$D:$G, 4, 0)</f>
        <v>#N/A</v>
      </c>
    </row>
    <row r="167" spans="1:25" x14ac:dyDescent="0.2">
      <c r="A167" t="s">
        <v>685</v>
      </c>
      <c r="B167" s="1">
        <v>43086</v>
      </c>
      <c r="C167" t="s">
        <v>686</v>
      </c>
      <c r="D167" t="s">
        <v>311</v>
      </c>
      <c r="E167">
        <v>9</v>
      </c>
      <c r="F167">
        <v>201</v>
      </c>
      <c r="G167" t="s">
        <v>389</v>
      </c>
      <c r="H167" t="s">
        <v>28</v>
      </c>
      <c r="I167" t="s">
        <v>74</v>
      </c>
      <c r="J167" t="s">
        <v>555</v>
      </c>
      <c r="K167">
        <v>1</v>
      </c>
      <c r="L167" t="s">
        <v>550</v>
      </c>
      <c r="M167">
        <v>6.3</v>
      </c>
      <c r="N167">
        <v>11.73333</v>
      </c>
      <c r="O167">
        <v>683.46593176960005</v>
      </c>
      <c r="P167" t="s">
        <v>116</v>
      </c>
      <c r="Q167" t="s">
        <v>33</v>
      </c>
      <c r="R167" t="s">
        <v>686</v>
      </c>
      <c r="S167">
        <v>6.3</v>
      </c>
      <c r="T167" t="s">
        <v>34</v>
      </c>
      <c r="U167" t="b">
        <v>0</v>
      </c>
      <c r="V167" t="e">
        <v>#N/A</v>
      </c>
      <c r="W167" t="s">
        <v>687</v>
      </c>
      <c r="X167" t="e">
        <v>#N/A</v>
      </c>
      <c r="Y167" t="e">
        <f>VLOOKUP(C167, [1]result!$D:$G, 4, 0)</f>
        <v>#N/A</v>
      </c>
    </row>
    <row r="168" spans="1:25" x14ac:dyDescent="0.2">
      <c r="A168" t="s">
        <v>688</v>
      </c>
      <c r="B168" s="1">
        <v>43086</v>
      </c>
      <c r="C168" t="s">
        <v>689</v>
      </c>
      <c r="D168" t="s">
        <v>311</v>
      </c>
      <c r="E168">
        <v>9</v>
      </c>
      <c r="F168">
        <v>201</v>
      </c>
      <c r="G168" t="s">
        <v>179</v>
      </c>
      <c r="H168" t="s">
        <v>28</v>
      </c>
      <c r="I168" t="s">
        <v>62</v>
      </c>
      <c r="J168" t="s">
        <v>690</v>
      </c>
      <c r="K168">
        <v>1</v>
      </c>
      <c r="L168" t="s">
        <v>550</v>
      </c>
      <c r="M168">
        <v>25.5</v>
      </c>
      <c r="N168">
        <v>0</v>
      </c>
      <c r="O168">
        <v>656.85957942569996</v>
      </c>
      <c r="P168" t="s">
        <v>116</v>
      </c>
      <c r="Q168" t="s">
        <v>33</v>
      </c>
      <c r="R168" t="s">
        <v>689</v>
      </c>
      <c r="S168">
        <v>25.5</v>
      </c>
      <c r="T168" t="s">
        <v>34</v>
      </c>
      <c r="U168" t="b">
        <v>0</v>
      </c>
      <c r="V168" t="e">
        <v>#N/A</v>
      </c>
      <c r="W168" t="s">
        <v>691</v>
      </c>
      <c r="X168" t="e">
        <v>#N/A</v>
      </c>
      <c r="Y168" t="e">
        <f>VLOOKUP(C168, [1]result!$D:$G, 4, 0)</f>
        <v>#N/A</v>
      </c>
    </row>
    <row r="169" spans="1:25" x14ac:dyDescent="0.2">
      <c r="A169" t="s">
        <v>692</v>
      </c>
      <c r="B169" s="1">
        <v>43086</v>
      </c>
      <c r="C169" t="s">
        <v>693</v>
      </c>
      <c r="D169" t="s">
        <v>84</v>
      </c>
      <c r="E169">
        <v>9</v>
      </c>
      <c r="F169">
        <v>201</v>
      </c>
      <c r="G169" t="s">
        <v>694</v>
      </c>
      <c r="H169" t="s">
        <v>28</v>
      </c>
      <c r="I169" t="s">
        <v>68</v>
      </c>
      <c r="J169" t="s">
        <v>69</v>
      </c>
      <c r="K169">
        <v>1</v>
      </c>
      <c r="L169" t="s">
        <v>550</v>
      </c>
      <c r="M169">
        <v>134.85</v>
      </c>
      <c r="N169">
        <v>166.88333</v>
      </c>
      <c r="O169">
        <v>5101.9521095521004</v>
      </c>
      <c r="P169" t="s">
        <v>116</v>
      </c>
      <c r="Q169" t="s">
        <v>33</v>
      </c>
      <c r="R169" t="s">
        <v>693</v>
      </c>
      <c r="S169">
        <v>134.85</v>
      </c>
      <c r="T169" t="s">
        <v>34</v>
      </c>
      <c r="U169" t="b">
        <v>0</v>
      </c>
      <c r="V169" t="e">
        <v>#N/A</v>
      </c>
      <c r="W169" t="s">
        <v>695</v>
      </c>
      <c r="X169" t="e">
        <v>#N/A</v>
      </c>
      <c r="Y169" t="e">
        <f>VLOOKUP(C169, [1]result!$D:$G, 4, 0)</f>
        <v>#N/A</v>
      </c>
    </row>
    <row r="170" spans="1:25" x14ac:dyDescent="0.2">
      <c r="A170" t="s">
        <v>696</v>
      </c>
      <c r="B170" s="1">
        <v>43086</v>
      </c>
      <c r="C170" t="s">
        <v>697</v>
      </c>
      <c r="D170" t="s">
        <v>84</v>
      </c>
      <c r="E170">
        <v>9</v>
      </c>
      <c r="F170">
        <v>201</v>
      </c>
      <c r="G170" t="s">
        <v>698</v>
      </c>
      <c r="H170" t="s">
        <v>28</v>
      </c>
      <c r="I170" t="s">
        <v>44</v>
      </c>
      <c r="J170" t="s">
        <v>359</v>
      </c>
      <c r="K170">
        <v>1</v>
      </c>
      <c r="L170" t="s">
        <v>550</v>
      </c>
      <c r="M170">
        <v>55.207140000000003</v>
      </c>
      <c r="N170">
        <v>19.350000000000001</v>
      </c>
      <c r="O170">
        <v>34.402745865599996</v>
      </c>
      <c r="P170" t="s">
        <v>116</v>
      </c>
      <c r="Q170" t="s">
        <v>33</v>
      </c>
      <c r="R170" t="s">
        <v>697</v>
      </c>
      <c r="S170">
        <v>55.207140000000003</v>
      </c>
      <c r="T170" t="s">
        <v>34</v>
      </c>
      <c r="U170" t="b">
        <v>0</v>
      </c>
      <c r="V170" t="e">
        <v>#N/A</v>
      </c>
      <c r="W170" t="s">
        <v>699</v>
      </c>
      <c r="X170" t="e">
        <v>#N/A</v>
      </c>
      <c r="Y170" t="e">
        <f>VLOOKUP(C170, [1]result!$D:$G, 4, 0)</f>
        <v>#N/A</v>
      </c>
    </row>
    <row r="171" spans="1:25" x14ac:dyDescent="0.2">
      <c r="A171" t="s">
        <v>700</v>
      </c>
      <c r="B171" s="1">
        <v>43086</v>
      </c>
      <c r="C171" t="s">
        <v>701</v>
      </c>
      <c r="D171" t="s">
        <v>84</v>
      </c>
      <c r="E171">
        <v>9</v>
      </c>
      <c r="F171">
        <v>201</v>
      </c>
      <c r="G171" t="s">
        <v>328</v>
      </c>
      <c r="H171" t="s">
        <v>28</v>
      </c>
      <c r="I171" t="s">
        <v>68</v>
      </c>
      <c r="J171" t="s">
        <v>702</v>
      </c>
      <c r="K171">
        <v>1</v>
      </c>
      <c r="L171" t="s">
        <v>550</v>
      </c>
      <c r="M171">
        <v>5.7291299999999996</v>
      </c>
      <c r="N171">
        <v>6.93452</v>
      </c>
      <c r="O171">
        <v>67.394622772000005</v>
      </c>
      <c r="P171" t="s">
        <v>116</v>
      </c>
      <c r="Q171" t="s">
        <v>33</v>
      </c>
      <c r="R171" t="s">
        <v>701</v>
      </c>
      <c r="S171">
        <v>5.7291299999999996</v>
      </c>
      <c r="T171" t="s">
        <v>34</v>
      </c>
      <c r="U171" t="b">
        <v>0</v>
      </c>
      <c r="V171" t="e">
        <v>#N/A</v>
      </c>
      <c r="W171" t="s">
        <v>703</v>
      </c>
      <c r="X171" t="e">
        <v>#N/A</v>
      </c>
      <c r="Y171" t="e">
        <f>VLOOKUP(C171, [1]result!$D:$G, 4, 0)</f>
        <v>#N/A</v>
      </c>
    </row>
    <row r="172" spans="1:25" x14ac:dyDescent="0.2">
      <c r="A172" t="s">
        <v>704</v>
      </c>
      <c r="B172" s="1">
        <v>43086</v>
      </c>
      <c r="C172" t="s">
        <v>705</v>
      </c>
      <c r="D172" t="s">
        <v>84</v>
      </c>
      <c r="E172">
        <v>9</v>
      </c>
      <c r="F172">
        <v>201</v>
      </c>
      <c r="G172" t="s">
        <v>328</v>
      </c>
      <c r="H172" t="s">
        <v>28</v>
      </c>
      <c r="I172" t="s">
        <v>86</v>
      </c>
      <c r="J172" t="s">
        <v>87</v>
      </c>
      <c r="K172">
        <v>3</v>
      </c>
      <c r="L172" t="s">
        <v>550</v>
      </c>
      <c r="M172">
        <v>13.9</v>
      </c>
      <c r="N172">
        <v>15.95635</v>
      </c>
      <c r="O172">
        <v>1642.0269010765001</v>
      </c>
      <c r="P172" t="s">
        <v>116</v>
      </c>
      <c r="Q172" t="s">
        <v>33</v>
      </c>
      <c r="R172" t="s">
        <v>705</v>
      </c>
      <c r="S172">
        <v>41.7</v>
      </c>
      <c r="T172" t="s">
        <v>34</v>
      </c>
      <c r="U172" t="b">
        <v>0</v>
      </c>
      <c r="V172" t="e">
        <v>#N/A</v>
      </c>
      <c r="W172" t="s">
        <v>706</v>
      </c>
      <c r="X172" t="e">
        <v>#N/A</v>
      </c>
      <c r="Y172" t="e">
        <f>VLOOKUP(C172, [1]result!$D:$G, 4, 0)</f>
        <v>#N/A</v>
      </c>
    </row>
    <row r="173" spans="1:25" x14ac:dyDescent="0.2">
      <c r="A173" t="s">
        <v>707</v>
      </c>
      <c r="B173">
        <v>43086</v>
      </c>
      <c r="C173" t="s">
        <v>708</v>
      </c>
      <c r="D173" t="s">
        <v>84</v>
      </c>
      <c r="E173">
        <v>9</v>
      </c>
      <c r="F173">
        <v>201</v>
      </c>
      <c r="G173" t="s">
        <v>394</v>
      </c>
      <c r="H173" t="s">
        <v>28</v>
      </c>
      <c r="I173" t="s">
        <v>50</v>
      </c>
      <c r="J173" t="s">
        <v>440</v>
      </c>
      <c r="K173">
        <v>1</v>
      </c>
      <c r="L173" t="s">
        <v>550</v>
      </c>
      <c r="M173">
        <v>13.356249999999999</v>
      </c>
      <c r="N173">
        <v>15.1441</v>
      </c>
      <c r="O173">
        <v>419.25753014550003</v>
      </c>
      <c r="P173" t="s">
        <v>116</v>
      </c>
      <c r="Q173" t="s">
        <v>33</v>
      </c>
      <c r="R173" t="s">
        <v>708</v>
      </c>
      <c r="S173">
        <v>13.356249999999999</v>
      </c>
      <c r="T173" t="s">
        <v>34</v>
      </c>
      <c r="U173" t="b">
        <v>0</v>
      </c>
      <c r="V173" t="e">
        <v>#N/A</v>
      </c>
      <c r="W173" t="s">
        <v>709</v>
      </c>
      <c r="X173" t="e">
        <v>#N/A</v>
      </c>
      <c r="Y173" t="e">
        <f>VLOOKUP(C173, [1]result!$D:$G, 4, 0)</f>
        <v>#N/A</v>
      </c>
    </row>
    <row r="174" spans="1:25" x14ac:dyDescent="0.2">
      <c r="A174" t="s">
        <v>710</v>
      </c>
      <c r="B174">
        <v>43086</v>
      </c>
      <c r="C174" t="s">
        <v>711</v>
      </c>
      <c r="D174" t="s">
        <v>84</v>
      </c>
      <c r="E174">
        <v>9</v>
      </c>
      <c r="F174">
        <v>201</v>
      </c>
      <c r="G174" t="s">
        <v>712</v>
      </c>
      <c r="H174" t="s">
        <v>28</v>
      </c>
      <c r="I174" t="s">
        <v>74</v>
      </c>
      <c r="J174" t="s">
        <v>713</v>
      </c>
      <c r="K174">
        <v>1</v>
      </c>
      <c r="L174" t="s">
        <v>550</v>
      </c>
      <c r="M174">
        <v>36.880000000000003</v>
      </c>
      <c r="N174">
        <v>29.95</v>
      </c>
      <c r="O174">
        <v>617.86540706849996</v>
      </c>
      <c r="P174" t="s">
        <v>116</v>
      </c>
      <c r="Q174" t="s">
        <v>33</v>
      </c>
      <c r="R174" t="s">
        <v>711</v>
      </c>
      <c r="S174">
        <v>36.880000000000003</v>
      </c>
      <c r="T174" t="s">
        <v>34</v>
      </c>
      <c r="U174" t="b">
        <v>0</v>
      </c>
      <c r="V174" t="e">
        <v>#N/A</v>
      </c>
      <c r="W174" t="s">
        <v>714</v>
      </c>
      <c r="X174" t="e">
        <v>#N/A</v>
      </c>
      <c r="Y174" t="e">
        <f>VLOOKUP(C174, [1]result!$D:$G, 4, 0)</f>
        <v>#N/A</v>
      </c>
    </row>
    <row r="175" spans="1:25" x14ac:dyDescent="0.2">
      <c r="A175" t="s">
        <v>715</v>
      </c>
      <c r="B175">
        <v>43086</v>
      </c>
      <c r="C175" t="s">
        <v>716</v>
      </c>
      <c r="D175" t="s">
        <v>84</v>
      </c>
      <c r="E175">
        <v>9</v>
      </c>
      <c r="F175">
        <v>201</v>
      </c>
      <c r="G175" t="s">
        <v>184</v>
      </c>
      <c r="H175" t="s">
        <v>28</v>
      </c>
      <c r="I175" t="s">
        <v>102</v>
      </c>
      <c r="J175" t="s">
        <v>717</v>
      </c>
      <c r="K175">
        <v>3</v>
      </c>
      <c r="L175" t="s">
        <v>550</v>
      </c>
      <c r="M175">
        <v>20.76</v>
      </c>
      <c r="N175">
        <v>22.81298</v>
      </c>
      <c r="O175">
        <v>190.8822709442</v>
      </c>
      <c r="P175" t="s">
        <v>116</v>
      </c>
      <c r="Q175" t="s">
        <v>33</v>
      </c>
      <c r="R175" t="s">
        <v>716</v>
      </c>
      <c r="S175">
        <v>62.28</v>
      </c>
      <c r="T175" t="s">
        <v>34</v>
      </c>
      <c r="U175" t="b">
        <v>0</v>
      </c>
      <c r="V175" t="e">
        <v>#N/A</v>
      </c>
      <c r="W175" t="s">
        <v>718</v>
      </c>
      <c r="X175" t="e">
        <v>#N/A</v>
      </c>
      <c r="Y175" t="e">
        <f>VLOOKUP(C175, [1]result!$D:$G, 4, 0)</f>
        <v>#N/A</v>
      </c>
    </row>
    <row r="176" spans="1:25" x14ac:dyDescent="0.2">
      <c r="A176" t="s">
        <v>715</v>
      </c>
      <c r="B176">
        <v>43086</v>
      </c>
      <c r="C176" t="s">
        <v>716</v>
      </c>
      <c r="D176" t="s">
        <v>84</v>
      </c>
      <c r="E176">
        <v>9</v>
      </c>
      <c r="F176">
        <v>201</v>
      </c>
      <c r="G176" t="s">
        <v>184</v>
      </c>
      <c r="H176" t="s">
        <v>28</v>
      </c>
      <c r="I176" t="s">
        <v>102</v>
      </c>
      <c r="J176" t="s">
        <v>717</v>
      </c>
      <c r="K176">
        <v>1</v>
      </c>
      <c r="L176" t="s">
        <v>550</v>
      </c>
      <c r="M176">
        <v>20.76</v>
      </c>
      <c r="N176">
        <v>22.81298</v>
      </c>
      <c r="O176">
        <v>190.8822709442</v>
      </c>
      <c r="P176" t="s">
        <v>116</v>
      </c>
      <c r="Q176" t="s">
        <v>33</v>
      </c>
      <c r="R176" t="s">
        <v>716</v>
      </c>
      <c r="S176">
        <v>20.76</v>
      </c>
      <c r="T176" t="s">
        <v>34</v>
      </c>
      <c r="U176" t="b">
        <v>0</v>
      </c>
      <c r="V176" t="e">
        <v>#N/A</v>
      </c>
      <c r="W176" t="s">
        <v>718</v>
      </c>
      <c r="X176" t="e">
        <v>#N/A</v>
      </c>
      <c r="Y176" t="e">
        <f>VLOOKUP(C176, [1]result!$D:$G, 4, 0)</f>
        <v>#N/A</v>
      </c>
    </row>
    <row r="177" spans="1:25" x14ac:dyDescent="0.2">
      <c r="A177" t="s">
        <v>719</v>
      </c>
      <c r="B177">
        <v>43086</v>
      </c>
      <c r="C177" t="s">
        <v>720</v>
      </c>
      <c r="D177" t="s">
        <v>84</v>
      </c>
      <c r="E177">
        <v>9</v>
      </c>
      <c r="F177">
        <v>201</v>
      </c>
      <c r="G177" t="s">
        <v>721</v>
      </c>
      <c r="H177" t="s">
        <v>28</v>
      </c>
      <c r="I177" t="s">
        <v>74</v>
      </c>
      <c r="J177" t="s">
        <v>575</v>
      </c>
      <c r="K177">
        <v>1</v>
      </c>
      <c r="L177" t="s">
        <v>550</v>
      </c>
      <c r="M177">
        <v>60.320979999999999</v>
      </c>
      <c r="N177">
        <v>59.416670000000003</v>
      </c>
      <c r="O177">
        <v>5376.3138857825998</v>
      </c>
      <c r="P177" t="s">
        <v>116</v>
      </c>
      <c r="Q177" t="s">
        <v>33</v>
      </c>
      <c r="R177" t="s">
        <v>720</v>
      </c>
      <c r="S177">
        <v>60.320979999999999</v>
      </c>
      <c r="T177" t="s">
        <v>34</v>
      </c>
      <c r="U177" t="b">
        <v>0</v>
      </c>
      <c r="V177" t="e">
        <v>#N/A</v>
      </c>
      <c r="W177" t="s">
        <v>722</v>
      </c>
      <c r="X177" t="e">
        <v>#N/A</v>
      </c>
      <c r="Y177" t="e">
        <f>VLOOKUP(C177, [1]result!$D:$G, 4, 0)</f>
        <v>#N/A</v>
      </c>
    </row>
    <row r="178" spans="1:25" x14ac:dyDescent="0.2">
      <c r="A178" t="s">
        <v>723</v>
      </c>
      <c r="B178">
        <v>43086</v>
      </c>
      <c r="C178" t="s">
        <v>724</v>
      </c>
      <c r="D178" t="s">
        <v>84</v>
      </c>
      <c r="E178">
        <v>9</v>
      </c>
      <c r="F178">
        <v>201</v>
      </c>
      <c r="G178" t="s">
        <v>431</v>
      </c>
      <c r="H178" t="s">
        <v>28</v>
      </c>
      <c r="I178" t="s">
        <v>86</v>
      </c>
      <c r="J178" t="s">
        <v>214</v>
      </c>
      <c r="K178">
        <v>1</v>
      </c>
      <c r="L178" t="s">
        <v>550</v>
      </c>
      <c r="M178">
        <v>13.69881</v>
      </c>
      <c r="N178">
        <v>13.66667</v>
      </c>
      <c r="O178">
        <v>1864.1045099063999</v>
      </c>
      <c r="P178" t="s">
        <v>116</v>
      </c>
      <c r="Q178" t="s">
        <v>33</v>
      </c>
      <c r="R178" t="s">
        <v>724</v>
      </c>
      <c r="S178">
        <v>13.69881</v>
      </c>
      <c r="T178" t="s">
        <v>34</v>
      </c>
      <c r="U178" t="b">
        <v>0</v>
      </c>
      <c r="V178" t="e">
        <v>#N/A</v>
      </c>
      <c r="W178" t="s">
        <v>725</v>
      </c>
      <c r="X178" t="e">
        <v>#N/A</v>
      </c>
      <c r="Y178" t="e">
        <f>VLOOKUP(C178, [1]result!$D:$G, 4, 0)</f>
        <v>#N/A</v>
      </c>
    </row>
    <row r="179" spans="1:25" x14ac:dyDescent="0.2">
      <c r="A179" t="s">
        <v>726</v>
      </c>
      <c r="B179">
        <v>43086</v>
      </c>
      <c r="C179" t="s">
        <v>727</v>
      </c>
      <c r="D179" t="s">
        <v>84</v>
      </c>
      <c r="E179">
        <v>9</v>
      </c>
      <c r="F179">
        <v>201</v>
      </c>
      <c r="G179" t="s">
        <v>431</v>
      </c>
      <c r="H179" t="s">
        <v>28</v>
      </c>
      <c r="I179" t="s">
        <v>92</v>
      </c>
      <c r="J179" t="s">
        <v>108</v>
      </c>
      <c r="K179">
        <v>1</v>
      </c>
      <c r="L179" t="s">
        <v>550</v>
      </c>
      <c r="M179">
        <v>32.74</v>
      </c>
      <c r="N179">
        <v>18.453779999999998</v>
      </c>
      <c r="O179">
        <v>574.94862845290004</v>
      </c>
      <c r="P179" t="s">
        <v>116</v>
      </c>
      <c r="Q179" t="s">
        <v>33</v>
      </c>
      <c r="R179" t="s">
        <v>727</v>
      </c>
      <c r="S179">
        <v>32.74</v>
      </c>
      <c r="T179" t="s">
        <v>34</v>
      </c>
      <c r="U179" t="b">
        <v>0</v>
      </c>
      <c r="V179" t="e">
        <v>#N/A</v>
      </c>
      <c r="W179" t="s">
        <v>728</v>
      </c>
      <c r="X179" t="e">
        <v>#N/A</v>
      </c>
      <c r="Y179" t="e">
        <f>VLOOKUP(C179, [1]result!$D:$G, 4, 0)</f>
        <v>#N/A</v>
      </c>
    </row>
    <row r="180" spans="1:25" x14ac:dyDescent="0.2">
      <c r="A180" t="s">
        <v>726</v>
      </c>
      <c r="B180">
        <v>43086</v>
      </c>
      <c r="C180" t="s">
        <v>727</v>
      </c>
      <c r="D180" t="s">
        <v>84</v>
      </c>
      <c r="E180">
        <v>9</v>
      </c>
      <c r="F180">
        <v>201</v>
      </c>
      <c r="G180" t="s">
        <v>431</v>
      </c>
      <c r="H180" t="s">
        <v>28</v>
      </c>
      <c r="I180" t="s">
        <v>92</v>
      </c>
      <c r="J180" t="s">
        <v>108</v>
      </c>
      <c r="K180">
        <v>1</v>
      </c>
      <c r="L180" t="s">
        <v>550</v>
      </c>
      <c r="M180">
        <v>32.74</v>
      </c>
      <c r="N180">
        <v>18.453779999999998</v>
      </c>
      <c r="O180">
        <v>574.94862845290004</v>
      </c>
      <c r="P180" t="s">
        <v>116</v>
      </c>
      <c r="Q180" t="s">
        <v>33</v>
      </c>
      <c r="R180" t="s">
        <v>727</v>
      </c>
      <c r="S180">
        <v>32.74</v>
      </c>
      <c r="T180" t="s">
        <v>34</v>
      </c>
      <c r="U180" t="b">
        <v>0</v>
      </c>
      <c r="V180" t="e">
        <v>#N/A</v>
      </c>
      <c r="W180" t="s">
        <v>728</v>
      </c>
      <c r="X180" t="e">
        <v>#N/A</v>
      </c>
      <c r="Y180" t="e">
        <f>VLOOKUP(C180, [1]result!$D:$G, 4, 0)</f>
        <v>#N/A</v>
      </c>
    </row>
    <row r="181" spans="1:25" x14ac:dyDescent="0.2">
      <c r="A181" t="s">
        <v>729</v>
      </c>
      <c r="B181" s="1">
        <v>43086</v>
      </c>
      <c r="C181" t="s">
        <v>730</v>
      </c>
      <c r="D181" t="s">
        <v>26</v>
      </c>
      <c r="E181">
        <v>8</v>
      </c>
      <c r="F181">
        <v>201</v>
      </c>
      <c r="G181" t="s">
        <v>731</v>
      </c>
      <c r="H181" t="s">
        <v>28</v>
      </c>
      <c r="I181" t="s">
        <v>102</v>
      </c>
      <c r="J181" t="s">
        <v>103</v>
      </c>
      <c r="K181">
        <v>1</v>
      </c>
      <c r="L181" t="s">
        <v>732</v>
      </c>
      <c r="M181">
        <v>23.82</v>
      </c>
      <c r="N181">
        <v>20.2437</v>
      </c>
      <c r="O181">
        <v>48.2087576873</v>
      </c>
      <c r="P181" t="s">
        <v>32</v>
      </c>
      <c r="Q181" t="s">
        <v>33</v>
      </c>
      <c r="R181" t="s">
        <v>730</v>
      </c>
      <c r="S181">
        <v>23.82</v>
      </c>
      <c r="T181" t="s">
        <v>34</v>
      </c>
      <c r="U181" t="b">
        <v>0</v>
      </c>
      <c r="V181" t="e">
        <v>#N/A</v>
      </c>
      <c r="W181" t="s">
        <v>733</v>
      </c>
      <c r="X181" t="e">
        <v>#N/A</v>
      </c>
      <c r="Y181" t="e">
        <f>VLOOKUP(C181, [1]result!$D:$G, 4, 0)</f>
        <v>#N/A</v>
      </c>
    </row>
    <row r="182" spans="1:25" x14ac:dyDescent="0.2">
      <c r="A182" t="s">
        <v>734</v>
      </c>
      <c r="B182" s="1">
        <v>43086</v>
      </c>
      <c r="C182" t="s">
        <v>735</v>
      </c>
      <c r="D182" t="s">
        <v>26</v>
      </c>
      <c r="E182">
        <v>8</v>
      </c>
      <c r="F182">
        <v>201</v>
      </c>
      <c r="G182" t="s">
        <v>731</v>
      </c>
      <c r="H182" t="s">
        <v>28</v>
      </c>
      <c r="I182" t="s">
        <v>102</v>
      </c>
      <c r="J182" t="s">
        <v>103</v>
      </c>
      <c r="K182">
        <v>1</v>
      </c>
      <c r="L182" t="s">
        <v>732</v>
      </c>
      <c r="M182">
        <v>35.020000000000003</v>
      </c>
      <c r="N182">
        <v>16.033609999999999</v>
      </c>
      <c r="O182">
        <v>70.071368274799994</v>
      </c>
      <c r="P182" t="s">
        <v>32</v>
      </c>
      <c r="Q182" t="s">
        <v>33</v>
      </c>
      <c r="R182" t="s">
        <v>735</v>
      </c>
      <c r="S182">
        <v>35.020000000000003</v>
      </c>
      <c r="T182" t="s">
        <v>34</v>
      </c>
      <c r="U182" t="b">
        <v>0</v>
      </c>
      <c r="V182" t="e">
        <v>#N/A</v>
      </c>
      <c r="W182" t="s">
        <v>736</v>
      </c>
      <c r="X182" t="e">
        <v>#N/A</v>
      </c>
      <c r="Y182" t="e">
        <f>VLOOKUP(C182, [1]result!$D:$G, 4, 0)</f>
        <v>#N/A</v>
      </c>
    </row>
    <row r="183" spans="1:25" x14ac:dyDescent="0.2">
      <c r="A183" t="s">
        <v>737</v>
      </c>
      <c r="B183" s="1">
        <v>43086</v>
      </c>
      <c r="C183" t="s">
        <v>37</v>
      </c>
      <c r="D183" t="s">
        <v>26</v>
      </c>
      <c r="E183">
        <v>8</v>
      </c>
      <c r="F183">
        <v>201</v>
      </c>
      <c r="G183" t="s">
        <v>38</v>
      </c>
      <c r="H183" t="s">
        <v>28</v>
      </c>
      <c r="I183" t="s">
        <v>29</v>
      </c>
      <c r="J183" t="s">
        <v>39</v>
      </c>
      <c r="K183">
        <v>1</v>
      </c>
      <c r="L183" t="s">
        <v>732</v>
      </c>
      <c r="M183">
        <v>12.04</v>
      </c>
      <c r="N183">
        <v>4.3865499999999997</v>
      </c>
      <c r="O183">
        <v>119.1437339859</v>
      </c>
      <c r="P183" t="s">
        <v>32</v>
      </c>
      <c r="Q183" t="s">
        <v>33</v>
      </c>
      <c r="R183" t="s">
        <v>37</v>
      </c>
      <c r="S183">
        <v>12.04</v>
      </c>
      <c r="T183" t="s">
        <v>34</v>
      </c>
      <c r="U183" t="b">
        <v>0</v>
      </c>
      <c r="V183" t="e">
        <v>#N/A</v>
      </c>
      <c r="W183" t="s">
        <v>40</v>
      </c>
      <c r="X183" t="e">
        <v>#N/A</v>
      </c>
      <c r="Y183" t="e">
        <f>VLOOKUP(C183, [1]result!$D:$G, 4, 0)</f>
        <v>#N/A</v>
      </c>
    </row>
    <row r="184" spans="1:25" x14ac:dyDescent="0.2">
      <c r="A184" t="s">
        <v>738</v>
      </c>
      <c r="B184" s="1">
        <v>43086</v>
      </c>
      <c r="C184" t="s">
        <v>739</v>
      </c>
      <c r="D184" t="s">
        <v>26</v>
      </c>
      <c r="E184">
        <v>8</v>
      </c>
      <c r="F184">
        <v>201</v>
      </c>
      <c r="G184" t="s">
        <v>740</v>
      </c>
      <c r="H184" t="s">
        <v>28</v>
      </c>
      <c r="I184" t="s">
        <v>74</v>
      </c>
      <c r="J184" t="s">
        <v>355</v>
      </c>
      <c r="K184">
        <v>1</v>
      </c>
      <c r="L184" t="s">
        <v>732</v>
      </c>
      <c r="M184">
        <v>13.95</v>
      </c>
      <c r="N184">
        <v>13.941179999999999</v>
      </c>
      <c r="O184">
        <v>272.83276530310002</v>
      </c>
      <c r="P184" t="s">
        <v>32</v>
      </c>
      <c r="Q184" t="s">
        <v>33</v>
      </c>
      <c r="R184" t="s">
        <v>739</v>
      </c>
      <c r="S184">
        <v>13.95</v>
      </c>
      <c r="T184" t="s">
        <v>34</v>
      </c>
      <c r="U184" t="b">
        <v>0</v>
      </c>
      <c r="V184" t="e">
        <v>#N/A</v>
      </c>
      <c r="W184" t="s">
        <v>741</v>
      </c>
      <c r="X184" t="e">
        <v>#N/A</v>
      </c>
      <c r="Y184" t="e">
        <f>VLOOKUP(C184, [1]result!$D:$G, 4, 0)</f>
        <v>#N/A</v>
      </c>
    </row>
    <row r="185" spans="1:25" x14ac:dyDescent="0.2">
      <c r="A185" t="s">
        <v>742</v>
      </c>
      <c r="B185" s="1">
        <v>43086</v>
      </c>
      <c r="C185" t="s">
        <v>743</v>
      </c>
      <c r="D185" t="s">
        <v>26</v>
      </c>
      <c r="E185">
        <v>8</v>
      </c>
      <c r="F185">
        <v>201</v>
      </c>
      <c r="G185" t="s">
        <v>73</v>
      </c>
      <c r="H185" t="s">
        <v>28</v>
      </c>
      <c r="I185" t="s">
        <v>74</v>
      </c>
      <c r="J185" t="s">
        <v>75</v>
      </c>
      <c r="K185">
        <v>2</v>
      </c>
      <c r="L185" t="s">
        <v>732</v>
      </c>
      <c r="M185">
        <v>9.9221400000000006</v>
      </c>
      <c r="N185">
        <v>7.9747899999999996</v>
      </c>
      <c r="O185">
        <v>120.1259721678</v>
      </c>
      <c r="P185" t="s">
        <v>32</v>
      </c>
      <c r="Q185" t="s">
        <v>33</v>
      </c>
      <c r="R185" t="s">
        <v>743</v>
      </c>
      <c r="S185">
        <v>19.844280000000001</v>
      </c>
      <c r="T185" t="s">
        <v>34</v>
      </c>
      <c r="U185" t="b">
        <v>0</v>
      </c>
      <c r="V185" t="e">
        <v>#N/A</v>
      </c>
      <c r="W185" t="s">
        <v>744</v>
      </c>
      <c r="X185" t="e">
        <v>#N/A</v>
      </c>
      <c r="Y185" t="e">
        <f>VLOOKUP(C185, [1]result!$D:$G, 4, 0)</f>
        <v>#N/A</v>
      </c>
    </row>
    <row r="186" spans="1:25" x14ac:dyDescent="0.2">
      <c r="A186" t="s">
        <v>745</v>
      </c>
      <c r="B186" s="1">
        <v>43086</v>
      </c>
      <c r="C186" t="s">
        <v>746</v>
      </c>
      <c r="D186" t="s">
        <v>26</v>
      </c>
      <c r="E186">
        <v>8</v>
      </c>
      <c r="F186">
        <v>201</v>
      </c>
      <c r="G186" t="s">
        <v>179</v>
      </c>
      <c r="H186" t="s">
        <v>28</v>
      </c>
      <c r="I186" t="s">
        <v>92</v>
      </c>
      <c r="J186" t="s">
        <v>747</v>
      </c>
      <c r="K186">
        <v>1</v>
      </c>
      <c r="L186" t="s">
        <v>732</v>
      </c>
      <c r="M186">
        <v>5.93</v>
      </c>
      <c r="N186">
        <v>0</v>
      </c>
      <c r="O186">
        <v>150.2843945971</v>
      </c>
      <c r="P186" t="s">
        <v>32</v>
      </c>
      <c r="Q186" t="s">
        <v>33</v>
      </c>
      <c r="R186" t="s">
        <v>746</v>
      </c>
      <c r="S186">
        <v>5.93</v>
      </c>
      <c r="T186" t="s">
        <v>34</v>
      </c>
      <c r="U186" t="b">
        <v>0</v>
      </c>
      <c r="V186" t="e">
        <v>#N/A</v>
      </c>
      <c r="W186" t="s">
        <v>748</v>
      </c>
      <c r="X186" t="e">
        <v>#N/A</v>
      </c>
      <c r="Y186" t="e">
        <f>VLOOKUP(C186, [1]result!$D:$G, 4, 0)</f>
        <v>#N/A</v>
      </c>
    </row>
    <row r="187" spans="1:25" x14ac:dyDescent="0.2">
      <c r="A187" t="s">
        <v>749</v>
      </c>
      <c r="B187" s="1">
        <v>43086</v>
      </c>
      <c r="C187" t="s">
        <v>78</v>
      </c>
      <c r="D187" t="s">
        <v>26</v>
      </c>
      <c r="E187">
        <v>8</v>
      </c>
      <c r="F187">
        <v>201</v>
      </c>
      <c r="G187" t="s">
        <v>79</v>
      </c>
      <c r="H187" t="s">
        <v>28</v>
      </c>
      <c r="I187" t="s">
        <v>62</v>
      </c>
      <c r="J187" t="s">
        <v>80</v>
      </c>
      <c r="K187">
        <v>1</v>
      </c>
      <c r="L187" t="s">
        <v>732</v>
      </c>
      <c r="M187">
        <v>8.2783800000000003</v>
      </c>
      <c r="N187">
        <v>0</v>
      </c>
      <c r="O187">
        <v>69.713525040500002</v>
      </c>
      <c r="P187" t="s">
        <v>32</v>
      </c>
      <c r="Q187" t="s">
        <v>33</v>
      </c>
      <c r="R187" t="s">
        <v>78</v>
      </c>
      <c r="S187">
        <v>8.2783800000000003</v>
      </c>
      <c r="T187" t="s">
        <v>34</v>
      </c>
      <c r="U187" t="b">
        <v>0</v>
      </c>
      <c r="V187" t="e">
        <v>#N/A</v>
      </c>
      <c r="W187" t="s">
        <v>81</v>
      </c>
      <c r="X187" t="e">
        <v>#N/A</v>
      </c>
      <c r="Y187" t="e">
        <f>VLOOKUP(C187, [1]result!$D:$G, 4, 0)</f>
        <v>#N/A</v>
      </c>
    </row>
    <row r="188" spans="1:25" x14ac:dyDescent="0.2">
      <c r="A188" t="s">
        <v>750</v>
      </c>
      <c r="B188" s="1">
        <v>43086</v>
      </c>
      <c r="C188" t="s">
        <v>751</v>
      </c>
      <c r="D188" t="s">
        <v>84</v>
      </c>
      <c r="E188">
        <v>8</v>
      </c>
      <c r="F188">
        <v>201</v>
      </c>
      <c r="G188" t="s">
        <v>120</v>
      </c>
      <c r="H188" t="s">
        <v>28</v>
      </c>
      <c r="I188" t="s">
        <v>62</v>
      </c>
      <c r="J188" t="s">
        <v>189</v>
      </c>
      <c r="K188">
        <v>1</v>
      </c>
      <c r="L188" t="s">
        <v>732</v>
      </c>
      <c r="M188">
        <v>85.2</v>
      </c>
      <c r="N188">
        <v>88.710009999999997</v>
      </c>
      <c r="O188">
        <v>821.89316883039999</v>
      </c>
      <c r="P188" t="s">
        <v>32</v>
      </c>
      <c r="Q188" t="s">
        <v>33</v>
      </c>
      <c r="R188" t="s">
        <v>751</v>
      </c>
      <c r="S188">
        <v>85.2</v>
      </c>
      <c r="T188" t="s">
        <v>34</v>
      </c>
      <c r="U188" t="b">
        <v>0</v>
      </c>
      <c r="V188" t="e">
        <v>#N/A</v>
      </c>
      <c r="W188" t="s">
        <v>752</v>
      </c>
      <c r="X188" t="e">
        <v>#N/A</v>
      </c>
      <c r="Y188" t="e">
        <f>VLOOKUP(C188, [1]result!$D:$G, 4, 0)</f>
        <v>#N/A</v>
      </c>
    </row>
    <row r="189" spans="1:25" x14ac:dyDescent="0.2">
      <c r="A189" t="s">
        <v>753</v>
      </c>
      <c r="B189" s="1">
        <v>43086</v>
      </c>
      <c r="C189" t="s">
        <v>754</v>
      </c>
      <c r="D189" t="s">
        <v>84</v>
      </c>
      <c r="E189">
        <v>8</v>
      </c>
      <c r="F189">
        <v>201</v>
      </c>
      <c r="G189" t="s">
        <v>755</v>
      </c>
      <c r="H189" t="s">
        <v>28</v>
      </c>
      <c r="I189" t="s">
        <v>320</v>
      </c>
      <c r="J189" t="s">
        <v>321</v>
      </c>
      <c r="K189">
        <v>1</v>
      </c>
      <c r="L189" t="s">
        <v>732</v>
      </c>
      <c r="M189">
        <v>9.8000000000000007</v>
      </c>
      <c r="N189">
        <v>14.80833</v>
      </c>
      <c r="O189">
        <v>237.25152889520001</v>
      </c>
      <c r="P189" t="s">
        <v>32</v>
      </c>
      <c r="Q189" t="s">
        <v>33</v>
      </c>
      <c r="R189" t="s">
        <v>754</v>
      </c>
      <c r="S189">
        <v>9.8000000000000007</v>
      </c>
      <c r="T189" t="s">
        <v>34</v>
      </c>
      <c r="U189" t="b">
        <v>0</v>
      </c>
      <c r="V189" t="e">
        <v>#N/A</v>
      </c>
      <c r="W189" t="s">
        <v>756</v>
      </c>
      <c r="X189" t="e">
        <v>#N/A</v>
      </c>
      <c r="Y189" t="e">
        <f>VLOOKUP(C189, [1]result!$D:$G, 4, 0)</f>
        <v>#N/A</v>
      </c>
    </row>
    <row r="190" spans="1:25" x14ac:dyDescent="0.2">
      <c r="A190" t="s">
        <v>757</v>
      </c>
      <c r="B190" s="1">
        <v>43086</v>
      </c>
      <c r="C190" t="s">
        <v>758</v>
      </c>
      <c r="D190" t="s">
        <v>84</v>
      </c>
      <c r="E190">
        <v>8</v>
      </c>
      <c r="F190">
        <v>201</v>
      </c>
      <c r="G190" t="s">
        <v>755</v>
      </c>
      <c r="H190" t="s">
        <v>28</v>
      </c>
      <c r="I190" t="s">
        <v>320</v>
      </c>
      <c r="J190" t="s">
        <v>321</v>
      </c>
      <c r="K190">
        <v>1</v>
      </c>
      <c r="L190" t="s">
        <v>732</v>
      </c>
      <c r="M190">
        <v>9.8000000000000007</v>
      </c>
      <c r="N190">
        <v>12.55016</v>
      </c>
      <c r="O190">
        <v>360.22560123869999</v>
      </c>
      <c r="P190" t="s">
        <v>32</v>
      </c>
      <c r="Q190" t="s">
        <v>33</v>
      </c>
      <c r="R190" t="s">
        <v>758</v>
      </c>
      <c r="S190">
        <v>9.8000000000000007</v>
      </c>
      <c r="T190" t="s">
        <v>34</v>
      </c>
      <c r="U190" t="b">
        <v>0</v>
      </c>
      <c r="V190" t="e">
        <v>#N/A</v>
      </c>
      <c r="W190" t="s">
        <v>759</v>
      </c>
      <c r="X190" t="e">
        <v>#N/A</v>
      </c>
      <c r="Y190" t="e">
        <f>VLOOKUP(C190, [1]result!$D:$G, 4, 0)</f>
        <v>#N/A</v>
      </c>
    </row>
    <row r="191" spans="1:25" x14ac:dyDescent="0.2">
      <c r="A191" t="s">
        <v>760</v>
      </c>
      <c r="B191" s="1">
        <v>43086</v>
      </c>
      <c r="C191" t="s">
        <v>761</v>
      </c>
      <c r="D191" t="s">
        <v>84</v>
      </c>
      <c r="E191">
        <v>8</v>
      </c>
      <c r="F191">
        <v>201</v>
      </c>
      <c r="G191" t="s">
        <v>762</v>
      </c>
      <c r="H191" t="s">
        <v>28</v>
      </c>
      <c r="I191" t="s">
        <v>62</v>
      </c>
      <c r="J191" t="s">
        <v>763</v>
      </c>
      <c r="K191">
        <v>1</v>
      </c>
      <c r="L191" t="s">
        <v>732</v>
      </c>
      <c r="M191">
        <v>15.26333</v>
      </c>
      <c r="N191">
        <v>0</v>
      </c>
      <c r="O191">
        <v>5.2197269588999999</v>
      </c>
      <c r="P191" t="s">
        <v>32</v>
      </c>
      <c r="Q191" t="s">
        <v>33</v>
      </c>
      <c r="R191" t="s">
        <v>761</v>
      </c>
      <c r="S191">
        <v>15.26333</v>
      </c>
      <c r="T191" t="s">
        <v>34</v>
      </c>
      <c r="U191" t="b">
        <v>0</v>
      </c>
      <c r="V191" t="e">
        <v>#N/A</v>
      </c>
      <c r="W191" t="s">
        <v>764</v>
      </c>
      <c r="X191" t="e">
        <v>#N/A</v>
      </c>
      <c r="Y191" t="e">
        <f>VLOOKUP(C191, [1]result!$D:$G, 4, 0)</f>
        <v>#N/A</v>
      </c>
    </row>
    <row r="192" spans="1:25" x14ac:dyDescent="0.2">
      <c r="A192" t="s">
        <v>765</v>
      </c>
      <c r="B192" s="1">
        <v>43086</v>
      </c>
      <c r="C192" t="s">
        <v>766</v>
      </c>
      <c r="D192" t="s">
        <v>84</v>
      </c>
      <c r="E192">
        <v>8</v>
      </c>
      <c r="F192">
        <v>201</v>
      </c>
      <c r="G192" t="s">
        <v>120</v>
      </c>
      <c r="H192" t="s">
        <v>28</v>
      </c>
      <c r="I192" t="s">
        <v>62</v>
      </c>
      <c r="J192" t="s">
        <v>767</v>
      </c>
      <c r="K192">
        <v>1</v>
      </c>
      <c r="L192" t="s">
        <v>732</v>
      </c>
      <c r="M192">
        <v>11.6</v>
      </c>
      <c r="N192">
        <v>10.59529</v>
      </c>
      <c r="O192">
        <v>6.5163594695000002</v>
      </c>
      <c r="P192" t="s">
        <v>32</v>
      </c>
      <c r="Q192" t="s">
        <v>33</v>
      </c>
      <c r="R192" t="s">
        <v>766</v>
      </c>
      <c r="S192">
        <v>11.6</v>
      </c>
      <c r="T192" t="s">
        <v>34</v>
      </c>
      <c r="U192" t="b">
        <v>0</v>
      </c>
      <c r="V192" t="e">
        <v>#N/A</v>
      </c>
      <c r="W192" t="s">
        <v>768</v>
      </c>
      <c r="X192" t="e">
        <v>#N/A</v>
      </c>
      <c r="Y192" t="e">
        <f>VLOOKUP(C192, [1]result!$D:$G, 4, 0)</f>
        <v>#N/A</v>
      </c>
    </row>
    <row r="193" spans="1:25" x14ac:dyDescent="0.2">
      <c r="A193" t="s">
        <v>769</v>
      </c>
      <c r="B193" s="1">
        <v>43086</v>
      </c>
      <c r="C193" t="s">
        <v>770</v>
      </c>
      <c r="D193" t="s">
        <v>84</v>
      </c>
      <c r="E193">
        <v>8</v>
      </c>
      <c r="F193">
        <v>201</v>
      </c>
      <c r="G193" t="s">
        <v>120</v>
      </c>
      <c r="H193" t="s">
        <v>28</v>
      </c>
      <c r="I193" t="s">
        <v>62</v>
      </c>
      <c r="J193" t="s">
        <v>767</v>
      </c>
      <c r="K193">
        <v>1</v>
      </c>
      <c r="L193" t="s">
        <v>732</v>
      </c>
      <c r="M193">
        <v>6.36</v>
      </c>
      <c r="N193">
        <v>4.5531199999999998</v>
      </c>
      <c r="O193">
        <v>17.421058410899999</v>
      </c>
      <c r="P193" t="s">
        <v>32</v>
      </c>
      <c r="Q193" t="s">
        <v>33</v>
      </c>
      <c r="R193" t="s">
        <v>770</v>
      </c>
      <c r="S193">
        <v>6.36</v>
      </c>
      <c r="T193" t="s">
        <v>34</v>
      </c>
      <c r="U193" t="b">
        <v>0</v>
      </c>
      <c r="V193" t="e">
        <v>#N/A</v>
      </c>
      <c r="W193" t="s">
        <v>771</v>
      </c>
      <c r="X193" t="e">
        <v>#N/A</v>
      </c>
      <c r="Y193" t="e">
        <f>VLOOKUP(C193, [1]result!$D:$G, 4, 0)</f>
        <v>#N/A</v>
      </c>
    </row>
    <row r="194" spans="1:25" x14ac:dyDescent="0.2">
      <c r="A194" t="s">
        <v>772</v>
      </c>
      <c r="B194" s="1">
        <v>43086</v>
      </c>
      <c r="C194" t="s">
        <v>773</v>
      </c>
      <c r="D194" t="s">
        <v>84</v>
      </c>
      <c r="E194">
        <v>8</v>
      </c>
      <c r="F194">
        <v>201</v>
      </c>
      <c r="G194" t="s">
        <v>107</v>
      </c>
      <c r="H194" t="s">
        <v>28</v>
      </c>
      <c r="I194" t="s">
        <v>92</v>
      </c>
      <c r="J194" t="s">
        <v>579</v>
      </c>
      <c r="K194">
        <v>1</v>
      </c>
      <c r="L194" t="s">
        <v>732</v>
      </c>
      <c r="M194">
        <v>28.19</v>
      </c>
      <c r="N194">
        <v>26.642309999999998</v>
      </c>
      <c r="O194">
        <v>393.77889658909999</v>
      </c>
      <c r="P194" t="s">
        <v>32</v>
      </c>
      <c r="Q194" t="s">
        <v>33</v>
      </c>
      <c r="R194" t="s">
        <v>773</v>
      </c>
      <c r="S194">
        <v>28.19</v>
      </c>
      <c r="T194" t="s">
        <v>34</v>
      </c>
      <c r="U194" t="b">
        <v>0</v>
      </c>
      <c r="V194" t="e">
        <v>#N/A</v>
      </c>
      <c r="W194" t="s">
        <v>774</v>
      </c>
      <c r="X194" t="e">
        <v>#N/A</v>
      </c>
      <c r="Y194" t="e">
        <f>VLOOKUP(C194, [1]result!$D:$G, 4, 0)</f>
        <v>#N/A</v>
      </c>
    </row>
    <row r="195" spans="1:25" x14ac:dyDescent="0.2">
      <c r="A195" t="s">
        <v>775</v>
      </c>
      <c r="B195" s="1">
        <v>43086</v>
      </c>
      <c r="C195" t="s">
        <v>114</v>
      </c>
      <c r="D195" t="s">
        <v>84</v>
      </c>
      <c r="E195">
        <v>8</v>
      </c>
      <c r="F195">
        <v>201</v>
      </c>
      <c r="G195" t="s">
        <v>115</v>
      </c>
      <c r="H195" t="s">
        <v>28</v>
      </c>
      <c r="I195" t="s">
        <v>62</v>
      </c>
      <c r="J195" t="s">
        <v>97</v>
      </c>
      <c r="K195">
        <v>8</v>
      </c>
      <c r="L195" t="s">
        <v>732</v>
      </c>
      <c r="M195">
        <v>8.99</v>
      </c>
      <c r="N195">
        <v>0</v>
      </c>
      <c r="O195">
        <v>168.0593907226</v>
      </c>
      <c r="P195" t="s">
        <v>116</v>
      </c>
      <c r="Q195" t="s">
        <v>33</v>
      </c>
      <c r="R195" t="s">
        <v>114</v>
      </c>
      <c r="S195">
        <v>71.92</v>
      </c>
      <c r="T195" t="s">
        <v>34</v>
      </c>
      <c r="U195" t="b">
        <v>0</v>
      </c>
      <c r="V195" t="e">
        <v>#N/A</v>
      </c>
      <c r="W195" t="s">
        <v>117</v>
      </c>
      <c r="X195" t="e">
        <v>#N/A</v>
      </c>
      <c r="Y195" t="e">
        <f>VLOOKUP(C195, [1]result!$D:$G, 4, 0)</f>
        <v>#N/A</v>
      </c>
    </row>
    <row r="196" spans="1:25" x14ac:dyDescent="0.2">
      <c r="A196" t="s">
        <v>776</v>
      </c>
      <c r="B196" s="1">
        <v>43086</v>
      </c>
      <c r="C196" t="s">
        <v>777</v>
      </c>
      <c r="D196" t="s">
        <v>84</v>
      </c>
      <c r="E196">
        <v>8</v>
      </c>
      <c r="F196">
        <v>201</v>
      </c>
      <c r="G196" t="s">
        <v>778</v>
      </c>
      <c r="H196" t="s">
        <v>28</v>
      </c>
      <c r="I196" t="s">
        <v>62</v>
      </c>
      <c r="J196" t="s">
        <v>128</v>
      </c>
      <c r="K196">
        <v>1</v>
      </c>
      <c r="L196" t="s">
        <v>732</v>
      </c>
      <c r="M196">
        <v>83.741249999999994</v>
      </c>
      <c r="N196">
        <v>87.619649999999993</v>
      </c>
      <c r="O196">
        <v>62.127053197899997</v>
      </c>
      <c r="P196" t="s">
        <v>32</v>
      </c>
      <c r="Q196" t="s">
        <v>33</v>
      </c>
      <c r="R196" t="s">
        <v>777</v>
      </c>
      <c r="S196">
        <v>83.741249999999994</v>
      </c>
      <c r="T196" t="s">
        <v>34</v>
      </c>
      <c r="U196" t="b">
        <v>0</v>
      </c>
      <c r="V196" t="e">
        <v>#N/A</v>
      </c>
      <c r="W196" t="s">
        <v>779</v>
      </c>
      <c r="X196" t="e">
        <v>#N/A</v>
      </c>
      <c r="Y196" t="e">
        <f>VLOOKUP(C196, [1]result!$D:$G, 4, 0)</f>
        <v>#N/A</v>
      </c>
    </row>
    <row r="197" spans="1:25" x14ac:dyDescent="0.2">
      <c r="A197" t="s">
        <v>780</v>
      </c>
      <c r="B197" s="1">
        <v>43086</v>
      </c>
      <c r="C197" t="s">
        <v>781</v>
      </c>
      <c r="D197" t="s">
        <v>84</v>
      </c>
      <c r="E197">
        <v>8</v>
      </c>
      <c r="F197">
        <v>201</v>
      </c>
      <c r="G197" t="s">
        <v>293</v>
      </c>
      <c r="H197" t="s">
        <v>28</v>
      </c>
      <c r="I197" t="s">
        <v>44</v>
      </c>
      <c r="J197" t="s">
        <v>359</v>
      </c>
      <c r="K197">
        <v>1</v>
      </c>
      <c r="L197" t="s">
        <v>732</v>
      </c>
      <c r="M197">
        <v>6.18</v>
      </c>
      <c r="N197">
        <v>3.2605</v>
      </c>
      <c r="O197">
        <v>15.255935977</v>
      </c>
      <c r="P197" t="s">
        <v>32</v>
      </c>
      <c r="Q197" t="s">
        <v>33</v>
      </c>
      <c r="R197" t="s">
        <v>781</v>
      </c>
      <c r="S197">
        <v>6.18</v>
      </c>
      <c r="T197" t="s">
        <v>34</v>
      </c>
      <c r="U197" t="b">
        <v>0</v>
      </c>
      <c r="V197" t="e">
        <v>#N/A</v>
      </c>
      <c r="W197" t="s">
        <v>782</v>
      </c>
      <c r="X197" t="e">
        <v>#N/A</v>
      </c>
      <c r="Y197" t="e">
        <f>VLOOKUP(C197, [1]result!$D:$G, 4, 0)</f>
        <v>#N/A</v>
      </c>
    </row>
    <row r="198" spans="1:25" x14ac:dyDescent="0.2">
      <c r="A198" t="s">
        <v>783</v>
      </c>
      <c r="B198" s="1">
        <v>43086</v>
      </c>
      <c r="C198" t="s">
        <v>124</v>
      </c>
      <c r="D198" t="s">
        <v>84</v>
      </c>
      <c r="E198">
        <v>8</v>
      </c>
      <c r="F198">
        <v>201</v>
      </c>
      <c r="G198" t="s">
        <v>125</v>
      </c>
      <c r="H198" t="s">
        <v>28</v>
      </c>
      <c r="I198" t="s">
        <v>62</v>
      </c>
      <c r="J198" t="s">
        <v>80</v>
      </c>
      <c r="K198">
        <v>8</v>
      </c>
      <c r="L198" t="s">
        <v>732</v>
      </c>
      <c r="M198">
        <v>13.5</v>
      </c>
      <c r="N198">
        <v>15.2437</v>
      </c>
      <c r="O198">
        <v>174.87452244229999</v>
      </c>
      <c r="P198" t="s">
        <v>32</v>
      </c>
      <c r="Q198" t="s">
        <v>33</v>
      </c>
      <c r="R198" t="s">
        <v>124</v>
      </c>
      <c r="S198">
        <v>108</v>
      </c>
      <c r="T198" t="s">
        <v>34</v>
      </c>
      <c r="U198" t="b">
        <v>0</v>
      </c>
      <c r="V198" t="e">
        <v>#N/A</v>
      </c>
      <c r="W198" t="s">
        <v>126</v>
      </c>
      <c r="X198" t="e">
        <v>#N/A</v>
      </c>
      <c r="Y198" t="e">
        <f>VLOOKUP(C198, [1]result!$D:$G, 4, 0)</f>
        <v>#N/A</v>
      </c>
    </row>
    <row r="199" spans="1:25" x14ac:dyDescent="0.2">
      <c r="A199" t="s">
        <v>784</v>
      </c>
      <c r="B199" s="1">
        <v>43086</v>
      </c>
      <c r="C199" t="s">
        <v>130</v>
      </c>
      <c r="D199" t="s">
        <v>84</v>
      </c>
      <c r="E199">
        <v>8</v>
      </c>
      <c r="F199">
        <v>201</v>
      </c>
      <c r="G199" t="s">
        <v>85</v>
      </c>
      <c r="H199" t="s">
        <v>28</v>
      </c>
      <c r="I199" t="s">
        <v>44</v>
      </c>
      <c r="J199" t="s">
        <v>45</v>
      </c>
      <c r="K199">
        <v>2</v>
      </c>
      <c r="L199" t="s">
        <v>732</v>
      </c>
      <c r="M199">
        <v>6.25</v>
      </c>
      <c r="N199">
        <v>4.6638700000000002</v>
      </c>
      <c r="O199">
        <v>125.7303928083</v>
      </c>
      <c r="P199" t="s">
        <v>32</v>
      </c>
      <c r="Q199" t="s">
        <v>33</v>
      </c>
      <c r="R199" t="s">
        <v>130</v>
      </c>
      <c r="S199">
        <v>12.5</v>
      </c>
      <c r="T199" t="s">
        <v>34</v>
      </c>
      <c r="U199" t="b">
        <v>0</v>
      </c>
      <c r="V199" t="e">
        <v>#N/A</v>
      </c>
      <c r="W199" t="s">
        <v>131</v>
      </c>
      <c r="X199" t="e">
        <v>#N/A</v>
      </c>
      <c r="Y199" t="e">
        <f>VLOOKUP(C199, [1]result!$D:$G, 4, 0)</f>
        <v>#N/A</v>
      </c>
    </row>
    <row r="200" spans="1:25" x14ac:dyDescent="0.2">
      <c r="A200" t="s">
        <v>785</v>
      </c>
      <c r="B200" s="1">
        <v>43086</v>
      </c>
      <c r="C200" t="s">
        <v>786</v>
      </c>
      <c r="D200" t="s">
        <v>84</v>
      </c>
      <c r="E200">
        <v>8</v>
      </c>
      <c r="F200">
        <v>201</v>
      </c>
      <c r="G200" t="s">
        <v>787</v>
      </c>
      <c r="H200" t="s">
        <v>28</v>
      </c>
      <c r="I200" t="s">
        <v>44</v>
      </c>
      <c r="J200" t="s">
        <v>484</v>
      </c>
      <c r="K200">
        <v>1</v>
      </c>
      <c r="L200" t="s">
        <v>732</v>
      </c>
      <c r="M200">
        <v>12.14</v>
      </c>
      <c r="N200">
        <v>11.67614</v>
      </c>
      <c r="O200">
        <v>222.98076023979999</v>
      </c>
      <c r="P200" t="s">
        <v>32</v>
      </c>
      <c r="Q200" t="s">
        <v>33</v>
      </c>
      <c r="R200" t="s">
        <v>786</v>
      </c>
      <c r="S200">
        <v>12.14</v>
      </c>
      <c r="T200" t="s">
        <v>34</v>
      </c>
      <c r="U200" t="b">
        <v>0</v>
      </c>
      <c r="V200" t="e">
        <v>#N/A</v>
      </c>
      <c r="W200" t="s">
        <v>788</v>
      </c>
      <c r="X200" t="e">
        <v>#N/A</v>
      </c>
      <c r="Y200" t="e">
        <f>VLOOKUP(C200, [1]result!$D:$G, 4, 0)</f>
        <v>#N/A</v>
      </c>
    </row>
    <row r="201" spans="1:25" x14ac:dyDescent="0.2">
      <c r="A201" t="s">
        <v>789</v>
      </c>
      <c r="B201" s="1">
        <v>43086</v>
      </c>
      <c r="C201" t="s">
        <v>790</v>
      </c>
      <c r="D201" t="s">
        <v>84</v>
      </c>
      <c r="E201">
        <v>8</v>
      </c>
      <c r="F201">
        <v>201</v>
      </c>
      <c r="G201" t="s">
        <v>120</v>
      </c>
      <c r="H201" t="s">
        <v>28</v>
      </c>
      <c r="I201" t="s">
        <v>62</v>
      </c>
      <c r="J201" t="s">
        <v>189</v>
      </c>
      <c r="K201">
        <v>1</v>
      </c>
      <c r="L201" t="s">
        <v>732</v>
      </c>
      <c r="M201">
        <v>14.25</v>
      </c>
      <c r="N201">
        <v>15.986750000000001</v>
      </c>
      <c r="O201">
        <v>130.05380301669999</v>
      </c>
      <c r="P201" t="s">
        <v>32</v>
      </c>
      <c r="Q201" t="s">
        <v>33</v>
      </c>
      <c r="R201" t="s">
        <v>790</v>
      </c>
      <c r="S201">
        <v>14.25</v>
      </c>
      <c r="T201" t="s">
        <v>34</v>
      </c>
      <c r="U201" t="b">
        <v>0</v>
      </c>
      <c r="V201" t="e">
        <v>#N/A</v>
      </c>
      <c r="W201" t="s">
        <v>791</v>
      </c>
      <c r="X201" t="e">
        <v>#N/A</v>
      </c>
      <c r="Y201" t="e">
        <f>VLOOKUP(C201, [1]result!$D:$G, 4, 0)</f>
        <v>#N/A</v>
      </c>
    </row>
    <row r="202" spans="1:25" x14ac:dyDescent="0.2">
      <c r="A202" t="s">
        <v>792</v>
      </c>
      <c r="B202" s="1">
        <v>43086</v>
      </c>
      <c r="C202" t="s">
        <v>142</v>
      </c>
      <c r="D202" t="s">
        <v>84</v>
      </c>
      <c r="E202">
        <v>8</v>
      </c>
      <c r="F202">
        <v>201</v>
      </c>
      <c r="G202" t="s">
        <v>85</v>
      </c>
      <c r="H202" t="s">
        <v>28</v>
      </c>
      <c r="I202" t="s">
        <v>143</v>
      </c>
      <c r="J202" t="s">
        <v>144</v>
      </c>
      <c r="K202">
        <v>1</v>
      </c>
      <c r="L202" t="s">
        <v>732</v>
      </c>
      <c r="M202">
        <v>5.75</v>
      </c>
      <c r="N202">
        <v>8.7815100000000008</v>
      </c>
      <c r="O202">
        <v>46.597730848099999</v>
      </c>
      <c r="P202" t="s">
        <v>32</v>
      </c>
      <c r="Q202" t="s">
        <v>33</v>
      </c>
      <c r="R202" t="s">
        <v>142</v>
      </c>
      <c r="S202">
        <v>5.75</v>
      </c>
      <c r="T202" t="s">
        <v>34</v>
      </c>
      <c r="U202" t="b">
        <v>0</v>
      </c>
      <c r="V202" t="e">
        <v>#N/A</v>
      </c>
      <c r="W202" t="s">
        <v>145</v>
      </c>
      <c r="X202" t="e">
        <v>#N/A</v>
      </c>
      <c r="Y202" t="e">
        <f>VLOOKUP(C202, [1]result!$D:$G, 4, 0)</f>
        <v>#N/A</v>
      </c>
    </row>
    <row r="203" spans="1:25" x14ac:dyDescent="0.2">
      <c r="A203" t="s">
        <v>793</v>
      </c>
      <c r="B203" s="1">
        <v>43086</v>
      </c>
      <c r="C203" t="s">
        <v>794</v>
      </c>
      <c r="D203" t="s">
        <v>84</v>
      </c>
      <c r="E203">
        <v>8</v>
      </c>
      <c r="F203">
        <v>201</v>
      </c>
      <c r="G203" t="s">
        <v>202</v>
      </c>
      <c r="H203" t="s">
        <v>28</v>
      </c>
      <c r="I203" t="s">
        <v>97</v>
      </c>
      <c r="J203" t="s">
        <v>97</v>
      </c>
      <c r="K203">
        <v>1</v>
      </c>
      <c r="L203" t="s">
        <v>732</v>
      </c>
      <c r="M203">
        <v>179.99</v>
      </c>
      <c r="N203">
        <v>171.43952999999999</v>
      </c>
      <c r="O203">
        <v>443.7558782799</v>
      </c>
      <c r="P203" t="s">
        <v>116</v>
      </c>
      <c r="Q203" t="s">
        <v>33</v>
      </c>
      <c r="R203" t="s">
        <v>794</v>
      </c>
      <c r="S203">
        <v>179.99</v>
      </c>
      <c r="T203" t="s">
        <v>34</v>
      </c>
      <c r="U203" t="b">
        <v>0</v>
      </c>
      <c r="V203" t="e">
        <v>#N/A</v>
      </c>
      <c r="W203" t="s">
        <v>795</v>
      </c>
      <c r="X203" t="e">
        <v>#N/A</v>
      </c>
      <c r="Y203" t="e">
        <f>VLOOKUP(C203, [1]result!$D:$G, 4, 0)</f>
        <v>#N/A</v>
      </c>
    </row>
    <row r="204" spans="1:25" x14ac:dyDescent="0.2">
      <c r="A204" t="s">
        <v>796</v>
      </c>
      <c r="B204" s="1">
        <v>43086</v>
      </c>
      <c r="C204" t="s">
        <v>797</v>
      </c>
      <c r="D204" t="s">
        <v>84</v>
      </c>
      <c r="E204">
        <v>8</v>
      </c>
      <c r="F204">
        <v>201</v>
      </c>
      <c r="G204" t="s">
        <v>798</v>
      </c>
      <c r="H204" t="s">
        <v>28</v>
      </c>
      <c r="I204" t="s">
        <v>92</v>
      </c>
      <c r="J204" t="s">
        <v>93</v>
      </c>
      <c r="K204">
        <v>3</v>
      </c>
      <c r="L204" t="s">
        <v>732</v>
      </c>
      <c r="M204">
        <v>6.72</v>
      </c>
      <c r="N204">
        <v>15.079269999999999</v>
      </c>
      <c r="O204">
        <v>11.6091570411</v>
      </c>
      <c r="P204" t="s">
        <v>32</v>
      </c>
      <c r="Q204" t="s">
        <v>33</v>
      </c>
      <c r="R204" t="s">
        <v>797</v>
      </c>
      <c r="S204">
        <v>20.16</v>
      </c>
      <c r="T204" t="s">
        <v>34</v>
      </c>
      <c r="U204" t="b">
        <v>0</v>
      </c>
      <c r="V204" t="e">
        <v>#N/A</v>
      </c>
      <c r="W204" t="s">
        <v>799</v>
      </c>
      <c r="X204" t="e">
        <v>#N/A</v>
      </c>
      <c r="Y204" t="e">
        <f>VLOOKUP(C204, [1]result!$D:$G, 4, 0)</f>
        <v>#N/A</v>
      </c>
    </row>
    <row r="205" spans="1:25" x14ac:dyDescent="0.2">
      <c r="A205" t="s">
        <v>800</v>
      </c>
      <c r="B205" s="1">
        <v>43086</v>
      </c>
      <c r="C205" t="s">
        <v>801</v>
      </c>
      <c r="D205" t="s">
        <v>84</v>
      </c>
      <c r="E205">
        <v>8</v>
      </c>
      <c r="F205">
        <v>201</v>
      </c>
      <c r="G205" t="s">
        <v>778</v>
      </c>
      <c r="H205" t="s">
        <v>28</v>
      </c>
      <c r="I205" t="s">
        <v>62</v>
      </c>
      <c r="J205" t="s">
        <v>80</v>
      </c>
      <c r="K205">
        <v>1</v>
      </c>
      <c r="L205" t="s">
        <v>732</v>
      </c>
      <c r="M205">
        <v>483.76333</v>
      </c>
      <c r="N205">
        <v>396.29914000000002</v>
      </c>
      <c r="O205">
        <v>251.25916316679999</v>
      </c>
      <c r="P205" t="s">
        <v>116</v>
      </c>
      <c r="Q205" t="s">
        <v>33</v>
      </c>
      <c r="R205" t="s">
        <v>801</v>
      </c>
      <c r="S205">
        <v>483.76333</v>
      </c>
      <c r="T205" t="s">
        <v>34</v>
      </c>
      <c r="U205" t="b">
        <v>0</v>
      </c>
      <c r="V205" t="e">
        <v>#N/A</v>
      </c>
      <c r="W205" t="s">
        <v>802</v>
      </c>
      <c r="X205" t="e">
        <v>#N/A</v>
      </c>
      <c r="Y205" t="e">
        <f>VLOOKUP(C205, [1]result!$D:$G, 4, 0)</f>
        <v>#N/A</v>
      </c>
    </row>
    <row r="206" spans="1:25" x14ac:dyDescent="0.2">
      <c r="A206" t="s">
        <v>803</v>
      </c>
      <c r="B206" s="1">
        <v>43086</v>
      </c>
      <c r="C206" t="s">
        <v>804</v>
      </c>
      <c r="D206" t="s">
        <v>84</v>
      </c>
      <c r="E206">
        <v>8</v>
      </c>
      <c r="F206">
        <v>201</v>
      </c>
      <c r="G206" t="s">
        <v>120</v>
      </c>
      <c r="H206" t="s">
        <v>28</v>
      </c>
      <c r="I206" t="s">
        <v>62</v>
      </c>
      <c r="J206" t="s">
        <v>189</v>
      </c>
      <c r="K206">
        <v>1</v>
      </c>
      <c r="L206" t="s">
        <v>732</v>
      </c>
      <c r="M206">
        <v>13.76</v>
      </c>
      <c r="N206">
        <v>14.90132</v>
      </c>
      <c r="O206">
        <v>99.910514475900001</v>
      </c>
      <c r="P206" t="s">
        <v>32</v>
      </c>
      <c r="Q206" t="s">
        <v>33</v>
      </c>
      <c r="R206" t="s">
        <v>804</v>
      </c>
      <c r="S206">
        <v>13.76</v>
      </c>
      <c r="T206" t="s">
        <v>34</v>
      </c>
      <c r="U206" t="b">
        <v>0</v>
      </c>
      <c r="V206" t="e">
        <v>#N/A</v>
      </c>
      <c r="W206" t="s">
        <v>805</v>
      </c>
      <c r="X206" t="e">
        <v>#N/A</v>
      </c>
      <c r="Y206" t="e">
        <f>VLOOKUP(C206, [1]result!$D:$G, 4, 0)</f>
        <v>#N/A</v>
      </c>
    </row>
    <row r="207" spans="1:25" x14ac:dyDescent="0.2">
      <c r="A207" t="s">
        <v>806</v>
      </c>
      <c r="B207">
        <v>43086</v>
      </c>
      <c r="C207" t="s">
        <v>807</v>
      </c>
      <c r="D207" t="s">
        <v>84</v>
      </c>
      <c r="E207">
        <v>8</v>
      </c>
      <c r="F207">
        <v>201</v>
      </c>
      <c r="G207" t="s">
        <v>134</v>
      </c>
      <c r="H207" t="s">
        <v>28</v>
      </c>
      <c r="I207" t="s">
        <v>62</v>
      </c>
      <c r="J207" t="s">
        <v>80</v>
      </c>
      <c r="K207">
        <v>1</v>
      </c>
      <c r="L207" t="s">
        <v>732</v>
      </c>
      <c r="M207">
        <v>7.19</v>
      </c>
      <c r="N207">
        <v>9.3479299999999999</v>
      </c>
      <c r="O207">
        <v>15.079211214600001</v>
      </c>
      <c r="P207" t="s">
        <v>32</v>
      </c>
      <c r="Q207" t="s">
        <v>33</v>
      </c>
      <c r="R207" t="s">
        <v>807</v>
      </c>
      <c r="S207">
        <v>7.19</v>
      </c>
      <c r="T207" t="s">
        <v>34</v>
      </c>
      <c r="U207" t="b">
        <v>0</v>
      </c>
      <c r="V207" t="e">
        <v>#N/A</v>
      </c>
      <c r="W207" t="s">
        <v>808</v>
      </c>
      <c r="X207" t="e">
        <v>#N/A</v>
      </c>
      <c r="Y207" t="e">
        <f>VLOOKUP(C207, [1]result!$D:$G, 4, 0)</f>
        <v>#N/A</v>
      </c>
    </row>
    <row r="208" spans="1:25" x14ac:dyDescent="0.2">
      <c r="A208" t="s">
        <v>809</v>
      </c>
      <c r="B208">
        <v>43086</v>
      </c>
      <c r="C208" t="s">
        <v>810</v>
      </c>
      <c r="D208" t="s">
        <v>84</v>
      </c>
      <c r="E208">
        <v>8</v>
      </c>
      <c r="F208">
        <v>201</v>
      </c>
      <c r="G208" t="s">
        <v>798</v>
      </c>
      <c r="H208" t="s">
        <v>28</v>
      </c>
      <c r="I208" t="s">
        <v>92</v>
      </c>
      <c r="J208" t="s">
        <v>811</v>
      </c>
      <c r="K208">
        <v>3</v>
      </c>
      <c r="L208" t="s">
        <v>732</v>
      </c>
      <c r="M208">
        <v>12.75</v>
      </c>
      <c r="N208">
        <v>13.55738</v>
      </c>
      <c r="O208">
        <v>27.748716829799999</v>
      </c>
      <c r="P208" t="s">
        <v>32</v>
      </c>
      <c r="Q208" t="s">
        <v>33</v>
      </c>
      <c r="R208" t="s">
        <v>810</v>
      </c>
      <c r="S208">
        <v>38.25</v>
      </c>
      <c r="T208" t="s">
        <v>34</v>
      </c>
      <c r="U208" t="b">
        <v>0</v>
      </c>
      <c r="V208" t="e">
        <v>#N/A</v>
      </c>
      <c r="W208" t="s">
        <v>812</v>
      </c>
      <c r="X208" t="e">
        <v>#N/A</v>
      </c>
      <c r="Y208" t="e">
        <f>VLOOKUP(C208, [1]result!$D:$G, 4, 0)</f>
        <v>#N/A</v>
      </c>
    </row>
    <row r="209" spans="1:25" x14ac:dyDescent="0.2">
      <c r="A209" t="s">
        <v>813</v>
      </c>
      <c r="B209">
        <v>43086</v>
      </c>
      <c r="C209" t="s">
        <v>814</v>
      </c>
      <c r="D209" t="s">
        <v>84</v>
      </c>
      <c r="E209">
        <v>8</v>
      </c>
      <c r="F209">
        <v>201</v>
      </c>
      <c r="G209" t="s">
        <v>218</v>
      </c>
      <c r="H209" t="s">
        <v>28</v>
      </c>
      <c r="I209" t="s">
        <v>74</v>
      </c>
      <c r="J209" t="s">
        <v>75</v>
      </c>
      <c r="K209">
        <v>1</v>
      </c>
      <c r="L209" t="s">
        <v>732</v>
      </c>
      <c r="M209">
        <v>17</v>
      </c>
      <c r="N209">
        <v>23.991820000000001</v>
      </c>
      <c r="O209">
        <v>210.1804197177</v>
      </c>
      <c r="P209" t="s">
        <v>116</v>
      </c>
      <c r="Q209" t="s">
        <v>33</v>
      </c>
      <c r="R209" t="s">
        <v>814</v>
      </c>
      <c r="S209">
        <v>17</v>
      </c>
      <c r="T209" t="s">
        <v>34</v>
      </c>
      <c r="U209" t="b">
        <v>0</v>
      </c>
      <c r="V209" t="e">
        <v>#N/A</v>
      </c>
      <c r="W209" t="s">
        <v>815</v>
      </c>
      <c r="X209" t="e">
        <v>#N/A</v>
      </c>
      <c r="Y209" t="e">
        <f>VLOOKUP(C209, [1]result!$D:$G, 4, 0)</f>
        <v>#N/A</v>
      </c>
    </row>
    <row r="210" spans="1:25" x14ac:dyDescent="0.2">
      <c r="A210" t="s">
        <v>816</v>
      </c>
      <c r="B210">
        <v>43086</v>
      </c>
      <c r="C210" t="s">
        <v>817</v>
      </c>
      <c r="D210" t="s">
        <v>84</v>
      </c>
      <c r="E210">
        <v>8</v>
      </c>
      <c r="F210">
        <v>201</v>
      </c>
      <c r="G210" t="s">
        <v>818</v>
      </c>
      <c r="H210" t="s">
        <v>28</v>
      </c>
      <c r="I210" t="s">
        <v>227</v>
      </c>
      <c r="J210" t="s">
        <v>624</v>
      </c>
      <c r="K210">
        <v>1</v>
      </c>
      <c r="L210" t="s">
        <v>732</v>
      </c>
      <c r="M210">
        <v>11.95</v>
      </c>
      <c r="N210">
        <v>3.7479</v>
      </c>
      <c r="O210">
        <v>60.587999814600003</v>
      </c>
      <c r="P210" t="s">
        <v>32</v>
      </c>
      <c r="Q210" t="s">
        <v>33</v>
      </c>
      <c r="R210" t="s">
        <v>817</v>
      </c>
      <c r="S210">
        <v>11.95</v>
      </c>
      <c r="T210" t="s">
        <v>34</v>
      </c>
      <c r="U210" t="b">
        <v>0</v>
      </c>
      <c r="V210" t="e">
        <v>#N/A</v>
      </c>
      <c r="W210" t="s">
        <v>819</v>
      </c>
      <c r="X210" t="e">
        <v>#N/A</v>
      </c>
      <c r="Y210" t="e">
        <f>VLOOKUP(C210, [1]result!$D:$G, 4, 0)</f>
        <v>#N/A</v>
      </c>
    </row>
    <row r="211" spans="1:25" x14ac:dyDescent="0.2">
      <c r="A211" t="s">
        <v>820</v>
      </c>
      <c r="B211">
        <v>43086</v>
      </c>
      <c r="C211" t="s">
        <v>173</v>
      </c>
      <c r="D211" t="s">
        <v>84</v>
      </c>
      <c r="E211">
        <v>8</v>
      </c>
      <c r="F211">
        <v>201</v>
      </c>
      <c r="G211" t="s">
        <v>174</v>
      </c>
      <c r="H211" t="s">
        <v>28</v>
      </c>
      <c r="I211" t="s">
        <v>56</v>
      </c>
      <c r="J211" t="s">
        <v>175</v>
      </c>
      <c r="K211">
        <v>1</v>
      </c>
      <c r="L211" t="s">
        <v>732</v>
      </c>
      <c r="M211">
        <v>15.26346</v>
      </c>
      <c r="N211">
        <v>11.47899</v>
      </c>
      <c r="O211">
        <v>324.05072584999999</v>
      </c>
      <c r="P211" t="s">
        <v>32</v>
      </c>
      <c r="Q211" t="s">
        <v>33</v>
      </c>
      <c r="R211" t="s">
        <v>173</v>
      </c>
      <c r="S211">
        <v>15.26346</v>
      </c>
      <c r="T211" t="s">
        <v>34</v>
      </c>
      <c r="U211" t="b">
        <v>0</v>
      </c>
      <c r="V211" t="e">
        <v>#N/A</v>
      </c>
      <c r="W211" t="s">
        <v>176</v>
      </c>
      <c r="X211" t="e">
        <v>#N/A</v>
      </c>
      <c r="Y211" t="e">
        <f>VLOOKUP(C211, [1]result!$D:$G, 4, 0)</f>
        <v>#N/A</v>
      </c>
    </row>
    <row r="212" spans="1:25" x14ac:dyDescent="0.2">
      <c r="A212" t="s">
        <v>821</v>
      </c>
      <c r="B212">
        <v>43086</v>
      </c>
      <c r="C212" t="s">
        <v>822</v>
      </c>
      <c r="D212" t="s">
        <v>84</v>
      </c>
      <c r="E212">
        <v>8</v>
      </c>
      <c r="F212">
        <v>201</v>
      </c>
      <c r="G212" t="s">
        <v>818</v>
      </c>
      <c r="H212" t="s">
        <v>28</v>
      </c>
      <c r="I212" t="s">
        <v>227</v>
      </c>
      <c r="J212" t="s">
        <v>624</v>
      </c>
      <c r="K212">
        <v>2</v>
      </c>
      <c r="L212" t="s">
        <v>732</v>
      </c>
      <c r="M212">
        <v>9.9499999999999993</v>
      </c>
      <c r="N212">
        <v>3.3865500000000002</v>
      </c>
      <c r="O212">
        <v>53.039999837700002</v>
      </c>
      <c r="P212" t="s">
        <v>32</v>
      </c>
      <c r="Q212" t="s">
        <v>33</v>
      </c>
      <c r="R212" t="s">
        <v>822</v>
      </c>
      <c r="S212">
        <v>19.899999999999999</v>
      </c>
      <c r="T212" t="s">
        <v>34</v>
      </c>
      <c r="U212" t="b">
        <v>0</v>
      </c>
      <c r="V212" t="e">
        <v>#N/A</v>
      </c>
      <c r="W212" t="s">
        <v>823</v>
      </c>
      <c r="X212" t="e">
        <v>#N/A</v>
      </c>
      <c r="Y212" t="e">
        <f>VLOOKUP(C212, [1]result!$D:$G, 4, 0)</f>
        <v>#N/A</v>
      </c>
    </row>
    <row r="213" spans="1:25" x14ac:dyDescent="0.2">
      <c r="A213" t="s">
        <v>824</v>
      </c>
      <c r="B213">
        <v>43086</v>
      </c>
      <c r="C213" t="s">
        <v>825</v>
      </c>
      <c r="D213" t="s">
        <v>84</v>
      </c>
      <c r="E213">
        <v>8</v>
      </c>
      <c r="F213">
        <v>201</v>
      </c>
      <c r="G213" t="s">
        <v>120</v>
      </c>
      <c r="H213" t="s">
        <v>28</v>
      </c>
      <c r="I213" t="s">
        <v>62</v>
      </c>
      <c r="J213" t="s">
        <v>189</v>
      </c>
      <c r="K213">
        <v>1</v>
      </c>
      <c r="L213" t="s">
        <v>732</v>
      </c>
      <c r="M213">
        <v>11.03</v>
      </c>
      <c r="N213">
        <v>4.0252100000000004</v>
      </c>
      <c r="O213">
        <v>1.5211998881</v>
      </c>
      <c r="P213" t="s">
        <v>32</v>
      </c>
      <c r="Q213" t="s">
        <v>33</v>
      </c>
      <c r="R213" t="s">
        <v>825</v>
      </c>
      <c r="S213">
        <v>11.03</v>
      </c>
      <c r="T213" t="s">
        <v>34</v>
      </c>
      <c r="U213" t="b">
        <v>0</v>
      </c>
      <c r="V213" t="e">
        <v>#N/A</v>
      </c>
      <c r="W213" t="s">
        <v>826</v>
      </c>
      <c r="X213" t="e">
        <v>#N/A</v>
      </c>
      <c r="Y213" t="e">
        <f>VLOOKUP(C213, [1]result!$D:$G, 4, 0)</f>
        <v>#N/A</v>
      </c>
    </row>
    <row r="214" spans="1:25" x14ac:dyDescent="0.2">
      <c r="A214" t="s">
        <v>827</v>
      </c>
      <c r="B214">
        <v>43086</v>
      </c>
      <c r="C214" t="s">
        <v>828</v>
      </c>
      <c r="D214" t="s">
        <v>84</v>
      </c>
      <c r="E214">
        <v>8</v>
      </c>
      <c r="F214">
        <v>201</v>
      </c>
      <c r="G214" t="s">
        <v>202</v>
      </c>
      <c r="H214" t="s">
        <v>28</v>
      </c>
      <c r="I214" t="s">
        <v>92</v>
      </c>
      <c r="J214" t="s">
        <v>93</v>
      </c>
      <c r="K214">
        <v>1</v>
      </c>
      <c r="L214" t="s">
        <v>732</v>
      </c>
      <c r="M214">
        <v>8</v>
      </c>
      <c r="N214">
        <v>12.276540000000001</v>
      </c>
      <c r="O214">
        <v>84.212766592999998</v>
      </c>
      <c r="P214" t="s">
        <v>32</v>
      </c>
      <c r="Q214" t="s">
        <v>33</v>
      </c>
      <c r="R214" t="s">
        <v>828</v>
      </c>
      <c r="S214">
        <v>8</v>
      </c>
      <c r="T214" t="s">
        <v>34</v>
      </c>
      <c r="U214" t="b">
        <v>0</v>
      </c>
      <c r="V214" t="e">
        <v>#N/A</v>
      </c>
      <c r="W214" t="s">
        <v>829</v>
      </c>
      <c r="X214" t="e">
        <v>#N/A</v>
      </c>
      <c r="Y214" t="e">
        <f>VLOOKUP(C214, [1]result!$D:$G, 4, 0)</f>
        <v>#N/A</v>
      </c>
    </row>
    <row r="215" spans="1:25" x14ac:dyDescent="0.2">
      <c r="A215" t="s">
        <v>830</v>
      </c>
      <c r="B215">
        <v>43086</v>
      </c>
      <c r="C215" t="s">
        <v>831</v>
      </c>
      <c r="D215" t="s">
        <v>84</v>
      </c>
      <c r="E215">
        <v>8</v>
      </c>
      <c r="F215">
        <v>201</v>
      </c>
      <c r="G215" t="s">
        <v>169</v>
      </c>
      <c r="H215" t="s">
        <v>28</v>
      </c>
      <c r="I215" t="s">
        <v>92</v>
      </c>
      <c r="J215" t="s">
        <v>277</v>
      </c>
      <c r="K215">
        <v>1</v>
      </c>
      <c r="L215" t="s">
        <v>732</v>
      </c>
      <c r="M215">
        <v>29.75</v>
      </c>
      <c r="N215">
        <v>24.837710000000001</v>
      </c>
      <c r="O215">
        <v>429.48510962450001</v>
      </c>
      <c r="P215" t="s">
        <v>32</v>
      </c>
      <c r="Q215" t="s">
        <v>33</v>
      </c>
      <c r="R215" t="s">
        <v>831</v>
      </c>
      <c r="S215">
        <v>29.75</v>
      </c>
      <c r="T215" t="s">
        <v>34</v>
      </c>
      <c r="U215" t="b">
        <v>0</v>
      </c>
      <c r="V215" t="e">
        <v>#N/A</v>
      </c>
      <c r="W215" t="s">
        <v>832</v>
      </c>
      <c r="X215" t="e">
        <v>#N/A</v>
      </c>
      <c r="Y215" t="e">
        <f>VLOOKUP(C215, [1]result!$D:$G, 4, 0)</f>
        <v>#N/A</v>
      </c>
    </row>
    <row r="216" spans="1:25" x14ac:dyDescent="0.2">
      <c r="A216" t="s">
        <v>833</v>
      </c>
      <c r="B216">
        <v>43086</v>
      </c>
      <c r="C216" t="s">
        <v>834</v>
      </c>
      <c r="D216" t="s">
        <v>84</v>
      </c>
      <c r="E216">
        <v>8</v>
      </c>
      <c r="F216">
        <v>201</v>
      </c>
      <c r="G216" t="s">
        <v>207</v>
      </c>
      <c r="H216" t="s">
        <v>28</v>
      </c>
      <c r="I216" t="s">
        <v>86</v>
      </c>
      <c r="J216" t="s">
        <v>214</v>
      </c>
      <c r="K216">
        <v>1</v>
      </c>
      <c r="L216" t="s">
        <v>732</v>
      </c>
      <c r="M216">
        <v>21.355</v>
      </c>
      <c r="N216">
        <v>21.24905</v>
      </c>
      <c r="O216">
        <v>620.48942805649995</v>
      </c>
      <c r="P216" t="s">
        <v>116</v>
      </c>
      <c r="Q216" t="s">
        <v>33</v>
      </c>
      <c r="R216" t="s">
        <v>834</v>
      </c>
      <c r="S216">
        <v>21.355</v>
      </c>
      <c r="T216" t="s">
        <v>34</v>
      </c>
      <c r="U216" t="b">
        <v>0</v>
      </c>
      <c r="V216" t="e">
        <v>#N/A</v>
      </c>
      <c r="W216" t="s">
        <v>835</v>
      </c>
      <c r="X216" t="e">
        <v>#N/A</v>
      </c>
      <c r="Y216" t="e">
        <f>VLOOKUP(C216, [1]result!$D:$G, 4, 0)</f>
        <v>#N/A</v>
      </c>
    </row>
    <row r="217" spans="1:25" x14ac:dyDescent="0.2">
      <c r="A217" t="s">
        <v>836</v>
      </c>
      <c r="B217">
        <v>43086</v>
      </c>
      <c r="C217" t="s">
        <v>837</v>
      </c>
      <c r="D217" t="s">
        <v>84</v>
      </c>
      <c r="E217">
        <v>8</v>
      </c>
      <c r="F217">
        <v>201</v>
      </c>
      <c r="G217" t="s">
        <v>202</v>
      </c>
      <c r="H217" t="s">
        <v>28</v>
      </c>
      <c r="I217" t="s">
        <v>74</v>
      </c>
      <c r="J217" t="s">
        <v>203</v>
      </c>
      <c r="K217">
        <v>1</v>
      </c>
      <c r="L217" t="s">
        <v>732</v>
      </c>
      <c r="M217">
        <v>44.99</v>
      </c>
      <c r="N217">
        <v>34.453659999999999</v>
      </c>
      <c r="O217">
        <v>58.001848109699999</v>
      </c>
      <c r="P217" t="s">
        <v>32</v>
      </c>
      <c r="Q217" t="s">
        <v>33</v>
      </c>
      <c r="R217" t="s">
        <v>837</v>
      </c>
      <c r="S217">
        <v>44.99</v>
      </c>
      <c r="T217" t="s">
        <v>34</v>
      </c>
      <c r="U217" t="b">
        <v>0</v>
      </c>
      <c r="V217" t="e">
        <v>#N/A</v>
      </c>
      <c r="W217" t="s">
        <v>838</v>
      </c>
      <c r="X217" t="e">
        <v>#N/A</v>
      </c>
      <c r="Y217" t="e">
        <f>VLOOKUP(C217, [1]result!$D:$G, 4, 0)</f>
        <v>#N/A</v>
      </c>
    </row>
    <row r="218" spans="1:25" x14ac:dyDescent="0.2">
      <c r="A218" t="s">
        <v>839</v>
      </c>
      <c r="B218">
        <v>43086</v>
      </c>
      <c r="C218" t="s">
        <v>231</v>
      </c>
      <c r="D218" t="s">
        <v>84</v>
      </c>
      <c r="E218">
        <v>8</v>
      </c>
      <c r="F218">
        <v>201</v>
      </c>
      <c r="G218" t="s">
        <v>226</v>
      </c>
      <c r="H218" t="s">
        <v>28</v>
      </c>
      <c r="I218" t="s">
        <v>227</v>
      </c>
      <c r="J218" t="s">
        <v>228</v>
      </c>
      <c r="K218">
        <v>1</v>
      </c>
      <c r="L218" t="s">
        <v>732</v>
      </c>
      <c r="M218">
        <v>11.49</v>
      </c>
      <c r="N218">
        <v>22.179770000000001</v>
      </c>
      <c r="O218">
        <v>88.8078545093</v>
      </c>
      <c r="P218" t="s">
        <v>32</v>
      </c>
      <c r="Q218" t="s">
        <v>33</v>
      </c>
      <c r="R218" t="s">
        <v>231</v>
      </c>
      <c r="S218">
        <v>11.49</v>
      </c>
      <c r="T218" t="s">
        <v>34</v>
      </c>
      <c r="U218" t="b">
        <v>0</v>
      </c>
      <c r="V218" t="e">
        <v>#N/A</v>
      </c>
      <c r="W218" t="s">
        <v>232</v>
      </c>
      <c r="X218" t="e">
        <v>#N/A</v>
      </c>
      <c r="Y218" t="e">
        <f>VLOOKUP(C218, [1]result!$D:$G, 4, 0)</f>
        <v>#N/A</v>
      </c>
    </row>
    <row r="219" spans="1:25" x14ac:dyDescent="0.2">
      <c r="A219" t="s">
        <v>840</v>
      </c>
      <c r="B219">
        <v>43086</v>
      </c>
      <c r="C219" t="s">
        <v>246</v>
      </c>
      <c r="D219" t="s">
        <v>84</v>
      </c>
      <c r="E219">
        <v>8</v>
      </c>
      <c r="F219">
        <v>201</v>
      </c>
      <c r="G219" t="s">
        <v>226</v>
      </c>
      <c r="H219" t="s">
        <v>28</v>
      </c>
      <c r="I219" t="s">
        <v>227</v>
      </c>
      <c r="J219" t="s">
        <v>228</v>
      </c>
      <c r="K219">
        <v>1</v>
      </c>
      <c r="L219" t="s">
        <v>732</v>
      </c>
      <c r="M219">
        <v>18.989999999999998</v>
      </c>
      <c r="N219">
        <v>30.908840000000001</v>
      </c>
      <c r="O219">
        <v>201.11839374740001</v>
      </c>
      <c r="P219" t="s">
        <v>32</v>
      </c>
      <c r="Q219" t="s">
        <v>33</v>
      </c>
      <c r="R219" t="s">
        <v>246</v>
      </c>
      <c r="S219">
        <v>18.989999999999998</v>
      </c>
      <c r="T219" t="s">
        <v>34</v>
      </c>
      <c r="U219" t="b">
        <v>0</v>
      </c>
      <c r="V219" t="e">
        <v>#N/A</v>
      </c>
      <c r="W219" t="s">
        <v>247</v>
      </c>
      <c r="X219" t="e">
        <v>#N/A</v>
      </c>
      <c r="Y219" t="e">
        <f>VLOOKUP(C219, [1]result!$D:$G, 4, 0)</f>
        <v>#N/A</v>
      </c>
    </row>
    <row r="220" spans="1:25" x14ac:dyDescent="0.2">
      <c r="A220" t="s">
        <v>841</v>
      </c>
      <c r="B220">
        <v>43086</v>
      </c>
      <c r="C220" t="s">
        <v>842</v>
      </c>
      <c r="D220" t="s">
        <v>84</v>
      </c>
      <c r="E220">
        <v>8</v>
      </c>
      <c r="F220">
        <v>201</v>
      </c>
      <c r="G220" t="s">
        <v>202</v>
      </c>
      <c r="H220" t="s">
        <v>28</v>
      </c>
      <c r="I220" t="s">
        <v>74</v>
      </c>
      <c r="J220" t="s">
        <v>451</v>
      </c>
      <c r="K220">
        <v>1</v>
      </c>
      <c r="L220" t="s">
        <v>732</v>
      </c>
      <c r="M220">
        <v>24.99</v>
      </c>
      <c r="N220">
        <v>31.393979999999999</v>
      </c>
      <c r="O220">
        <v>95.349599856200001</v>
      </c>
      <c r="P220" t="s">
        <v>32</v>
      </c>
      <c r="Q220" t="s">
        <v>33</v>
      </c>
      <c r="R220" t="s">
        <v>842</v>
      </c>
      <c r="S220">
        <v>24.99</v>
      </c>
      <c r="T220" t="s">
        <v>34</v>
      </c>
      <c r="U220" t="b">
        <v>0</v>
      </c>
      <c r="V220" t="e">
        <v>#N/A</v>
      </c>
      <c r="W220" t="s">
        <v>843</v>
      </c>
      <c r="X220" t="e">
        <v>#N/A</v>
      </c>
      <c r="Y220" t="e">
        <f>VLOOKUP(C220, [1]result!$D:$G, 4, 0)</f>
        <v>#N/A</v>
      </c>
    </row>
    <row r="221" spans="1:25" x14ac:dyDescent="0.2">
      <c r="A221" t="s">
        <v>844</v>
      </c>
      <c r="B221">
        <v>43086</v>
      </c>
      <c r="C221" t="s">
        <v>845</v>
      </c>
      <c r="D221" t="s">
        <v>84</v>
      </c>
      <c r="E221">
        <v>8</v>
      </c>
      <c r="F221">
        <v>201</v>
      </c>
      <c r="G221" t="s">
        <v>202</v>
      </c>
      <c r="H221" t="s">
        <v>28</v>
      </c>
      <c r="I221" t="s">
        <v>74</v>
      </c>
      <c r="J221" t="s">
        <v>203</v>
      </c>
      <c r="K221">
        <v>1</v>
      </c>
      <c r="L221" t="s">
        <v>732</v>
      </c>
      <c r="M221">
        <v>48.99</v>
      </c>
      <c r="N221">
        <v>22.19453</v>
      </c>
      <c r="O221">
        <v>110.1502987037</v>
      </c>
      <c r="P221" t="s">
        <v>32</v>
      </c>
      <c r="Q221" t="s">
        <v>33</v>
      </c>
      <c r="R221" t="s">
        <v>845</v>
      </c>
      <c r="S221">
        <v>48.99</v>
      </c>
      <c r="T221" t="s">
        <v>34</v>
      </c>
      <c r="U221" t="b">
        <v>0</v>
      </c>
      <c r="V221" t="e">
        <v>#N/A</v>
      </c>
      <c r="W221" t="s">
        <v>846</v>
      </c>
      <c r="X221" t="e">
        <v>#N/A</v>
      </c>
      <c r="Y221" t="e">
        <f>VLOOKUP(C221, [1]result!$D:$G, 4, 0)</f>
        <v>#N/A</v>
      </c>
    </row>
    <row r="222" spans="1:25" x14ac:dyDescent="0.2">
      <c r="A222" t="s">
        <v>847</v>
      </c>
      <c r="B222">
        <v>43086</v>
      </c>
      <c r="C222" t="s">
        <v>848</v>
      </c>
      <c r="D222" t="s">
        <v>84</v>
      </c>
      <c r="E222">
        <v>8</v>
      </c>
      <c r="F222">
        <v>201</v>
      </c>
      <c r="G222" t="s">
        <v>202</v>
      </c>
      <c r="H222" t="s">
        <v>28</v>
      </c>
      <c r="I222" t="s">
        <v>74</v>
      </c>
      <c r="J222" t="s">
        <v>203</v>
      </c>
      <c r="K222">
        <v>1</v>
      </c>
      <c r="L222" t="s">
        <v>732</v>
      </c>
      <c r="M222">
        <v>27.99</v>
      </c>
      <c r="N222">
        <v>24.30734</v>
      </c>
      <c r="O222">
        <v>43.058353701500003</v>
      </c>
      <c r="P222" t="s">
        <v>32</v>
      </c>
      <c r="Q222" t="s">
        <v>33</v>
      </c>
      <c r="R222" t="s">
        <v>848</v>
      </c>
      <c r="S222">
        <v>27.99</v>
      </c>
      <c r="T222" t="s">
        <v>34</v>
      </c>
      <c r="U222" t="b">
        <v>0</v>
      </c>
      <c r="V222" t="e">
        <v>#N/A</v>
      </c>
      <c r="W222" t="s">
        <v>849</v>
      </c>
      <c r="X222" t="e">
        <v>#N/A</v>
      </c>
      <c r="Y222" t="e">
        <f>VLOOKUP(C222, [1]result!$D:$G, 4, 0)</f>
        <v>#N/A</v>
      </c>
    </row>
    <row r="223" spans="1:25" x14ac:dyDescent="0.2">
      <c r="A223" t="s">
        <v>850</v>
      </c>
      <c r="B223">
        <v>43086</v>
      </c>
      <c r="C223" t="s">
        <v>262</v>
      </c>
      <c r="D223" t="s">
        <v>84</v>
      </c>
      <c r="E223">
        <v>8</v>
      </c>
      <c r="F223">
        <v>201</v>
      </c>
      <c r="G223" t="s">
        <v>197</v>
      </c>
      <c r="H223" t="s">
        <v>28</v>
      </c>
      <c r="I223" t="s">
        <v>97</v>
      </c>
      <c r="J223" t="s">
        <v>97</v>
      </c>
      <c r="K223">
        <v>4</v>
      </c>
      <c r="L223" t="s">
        <v>732</v>
      </c>
      <c r="M223">
        <v>5.38</v>
      </c>
      <c r="N223">
        <v>0</v>
      </c>
      <c r="O223">
        <v>47.750835512999998</v>
      </c>
      <c r="P223" t="s">
        <v>32</v>
      </c>
      <c r="Q223" t="s">
        <v>33</v>
      </c>
      <c r="R223" t="s">
        <v>262</v>
      </c>
      <c r="S223">
        <v>21.52</v>
      </c>
      <c r="T223" t="s">
        <v>34</v>
      </c>
      <c r="U223" t="b">
        <v>0</v>
      </c>
      <c r="V223" t="e">
        <v>#N/A</v>
      </c>
      <c r="W223" t="s">
        <v>263</v>
      </c>
      <c r="X223" t="e">
        <v>#N/A</v>
      </c>
      <c r="Y223" t="e">
        <f>VLOOKUP(C223, [1]result!$D:$G, 4, 0)</f>
        <v>#N/A</v>
      </c>
    </row>
    <row r="224" spans="1:25" x14ac:dyDescent="0.2">
      <c r="A224" t="s">
        <v>850</v>
      </c>
      <c r="B224">
        <v>43086</v>
      </c>
      <c r="C224" t="s">
        <v>262</v>
      </c>
      <c r="D224" t="s">
        <v>84</v>
      </c>
      <c r="E224">
        <v>8</v>
      </c>
      <c r="F224">
        <v>201</v>
      </c>
      <c r="G224" t="s">
        <v>197</v>
      </c>
      <c r="H224" t="s">
        <v>28</v>
      </c>
      <c r="I224" t="s">
        <v>97</v>
      </c>
      <c r="J224" t="s">
        <v>97</v>
      </c>
      <c r="K224">
        <v>4</v>
      </c>
      <c r="L224" t="s">
        <v>732</v>
      </c>
      <c r="M224">
        <v>5.38</v>
      </c>
      <c r="N224">
        <v>0</v>
      </c>
      <c r="O224">
        <v>47.750835512999998</v>
      </c>
      <c r="P224" t="s">
        <v>32</v>
      </c>
      <c r="Q224" t="s">
        <v>33</v>
      </c>
      <c r="R224" t="s">
        <v>262</v>
      </c>
      <c r="S224">
        <v>21.52</v>
      </c>
      <c r="T224" t="s">
        <v>34</v>
      </c>
      <c r="U224" t="b">
        <v>0</v>
      </c>
      <c r="V224" t="e">
        <v>#N/A</v>
      </c>
      <c r="W224" t="s">
        <v>263</v>
      </c>
      <c r="X224" t="e">
        <v>#N/A</v>
      </c>
      <c r="Y224" t="e">
        <f>VLOOKUP(C224, [1]result!$D:$G, 4, 0)</f>
        <v>#N/A</v>
      </c>
    </row>
    <row r="225" spans="1:25" x14ac:dyDescent="0.2">
      <c r="A225" t="s">
        <v>851</v>
      </c>
      <c r="B225">
        <v>43086</v>
      </c>
      <c r="C225" t="s">
        <v>852</v>
      </c>
      <c r="D225" t="s">
        <v>84</v>
      </c>
      <c r="E225">
        <v>8</v>
      </c>
      <c r="F225">
        <v>201</v>
      </c>
      <c r="G225" t="s">
        <v>179</v>
      </c>
      <c r="H225" t="s">
        <v>28</v>
      </c>
      <c r="I225" t="s">
        <v>62</v>
      </c>
      <c r="J225" t="s">
        <v>189</v>
      </c>
      <c r="K225">
        <v>2</v>
      </c>
      <c r="L225" t="s">
        <v>732</v>
      </c>
      <c r="M225">
        <v>69.903999999999996</v>
      </c>
      <c r="N225">
        <v>81.709519999999998</v>
      </c>
      <c r="O225">
        <v>261.474537897</v>
      </c>
      <c r="P225" t="s">
        <v>32</v>
      </c>
      <c r="Q225" t="s">
        <v>33</v>
      </c>
      <c r="R225" t="s">
        <v>852</v>
      </c>
      <c r="S225">
        <v>139.80799999999999</v>
      </c>
      <c r="T225" t="s">
        <v>34</v>
      </c>
      <c r="U225" t="b">
        <v>0</v>
      </c>
      <c r="V225" t="e">
        <v>#N/A</v>
      </c>
      <c r="W225" t="s">
        <v>853</v>
      </c>
      <c r="X225" t="e">
        <v>#N/A</v>
      </c>
      <c r="Y225" t="e">
        <f>VLOOKUP(C225, [1]result!$D:$G, 4, 0)</f>
        <v>#N/A</v>
      </c>
    </row>
    <row r="226" spans="1:25" x14ac:dyDescent="0.2">
      <c r="A226" t="s">
        <v>851</v>
      </c>
      <c r="B226">
        <v>43086</v>
      </c>
      <c r="C226" t="s">
        <v>852</v>
      </c>
      <c r="D226" t="s">
        <v>84</v>
      </c>
      <c r="E226">
        <v>8</v>
      </c>
      <c r="F226">
        <v>201</v>
      </c>
      <c r="G226" t="s">
        <v>120</v>
      </c>
      <c r="H226" t="s">
        <v>28</v>
      </c>
      <c r="I226" t="s">
        <v>62</v>
      </c>
      <c r="J226" t="s">
        <v>189</v>
      </c>
      <c r="K226">
        <v>1</v>
      </c>
      <c r="L226" t="s">
        <v>732</v>
      </c>
      <c r="M226">
        <v>69.903999999999996</v>
      </c>
      <c r="N226">
        <v>81.709519999999998</v>
      </c>
      <c r="O226">
        <v>261.474537897</v>
      </c>
      <c r="P226" t="s">
        <v>32</v>
      </c>
      <c r="Q226" t="s">
        <v>33</v>
      </c>
      <c r="R226" t="s">
        <v>852</v>
      </c>
      <c r="S226">
        <v>69.903999999999996</v>
      </c>
      <c r="T226" t="s">
        <v>34</v>
      </c>
      <c r="U226" t="b">
        <v>0</v>
      </c>
      <c r="V226" t="e">
        <v>#N/A</v>
      </c>
      <c r="W226" t="s">
        <v>853</v>
      </c>
      <c r="X226" t="e">
        <v>#N/A</v>
      </c>
      <c r="Y226" t="e">
        <f>VLOOKUP(C226, [1]result!$D:$G, 4, 0)</f>
        <v>#N/A</v>
      </c>
    </row>
    <row r="227" spans="1:25" x14ac:dyDescent="0.2">
      <c r="A227" t="s">
        <v>854</v>
      </c>
      <c r="B227">
        <v>43086</v>
      </c>
      <c r="C227" t="s">
        <v>855</v>
      </c>
      <c r="D227" t="s">
        <v>84</v>
      </c>
      <c r="E227">
        <v>8</v>
      </c>
      <c r="F227">
        <v>201</v>
      </c>
      <c r="G227" t="s">
        <v>308</v>
      </c>
      <c r="H227" t="s">
        <v>28</v>
      </c>
      <c r="I227" t="s">
        <v>92</v>
      </c>
      <c r="J227" t="s">
        <v>93</v>
      </c>
      <c r="K227">
        <v>1</v>
      </c>
      <c r="L227" t="s">
        <v>732</v>
      </c>
      <c r="M227">
        <v>8.75</v>
      </c>
      <c r="N227">
        <v>5.3445400000000003</v>
      </c>
      <c r="O227">
        <v>179.033900827</v>
      </c>
      <c r="P227" t="s">
        <v>32</v>
      </c>
      <c r="Q227" t="s">
        <v>33</v>
      </c>
      <c r="R227" t="s">
        <v>855</v>
      </c>
      <c r="S227">
        <v>8.75</v>
      </c>
      <c r="T227" t="s">
        <v>34</v>
      </c>
      <c r="U227" t="b">
        <v>0</v>
      </c>
      <c r="V227" t="e">
        <v>#N/A</v>
      </c>
      <c r="W227" t="s">
        <v>856</v>
      </c>
      <c r="X227" t="e">
        <v>#N/A</v>
      </c>
      <c r="Y227" t="e">
        <f>VLOOKUP(C227, [1]result!$D:$G, 4, 0)</f>
        <v>#N/A</v>
      </c>
    </row>
    <row r="228" spans="1:25" x14ac:dyDescent="0.2">
      <c r="A228" t="s">
        <v>857</v>
      </c>
      <c r="B228">
        <v>43086</v>
      </c>
      <c r="C228" t="s">
        <v>858</v>
      </c>
      <c r="D228" t="s">
        <v>84</v>
      </c>
      <c r="E228">
        <v>8</v>
      </c>
      <c r="F228">
        <v>201</v>
      </c>
      <c r="G228" t="s">
        <v>308</v>
      </c>
      <c r="H228" t="s">
        <v>28</v>
      </c>
      <c r="I228" t="s">
        <v>92</v>
      </c>
      <c r="J228" t="s">
        <v>93</v>
      </c>
      <c r="K228">
        <v>1</v>
      </c>
      <c r="L228" t="s">
        <v>732</v>
      </c>
      <c r="M228">
        <v>20</v>
      </c>
      <c r="N228">
        <v>7.2941200000000004</v>
      </c>
      <c r="O228">
        <v>440.28631229619998</v>
      </c>
      <c r="P228" t="s">
        <v>32</v>
      </c>
      <c r="Q228" t="s">
        <v>33</v>
      </c>
      <c r="R228" t="s">
        <v>858</v>
      </c>
      <c r="S228">
        <v>20</v>
      </c>
      <c r="T228" t="s">
        <v>34</v>
      </c>
      <c r="U228" t="b">
        <v>0</v>
      </c>
      <c r="V228" t="e">
        <v>#N/A</v>
      </c>
      <c r="W228" t="s">
        <v>859</v>
      </c>
      <c r="X228" t="e">
        <v>#N/A</v>
      </c>
      <c r="Y228" t="e">
        <f>VLOOKUP(C228, [1]result!$D:$G, 4, 0)</f>
        <v>#N/A</v>
      </c>
    </row>
    <row r="229" spans="1:25" x14ac:dyDescent="0.2">
      <c r="A229" t="s">
        <v>860</v>
      </c>
      <c r="B229">
        <v>43086</v>
      </c>
      <c r="C229" t="s">
        <v>861</v>
      </c>
      <c r="D229" t="s">
        <v>84</v>
      </c>
      <c r="E229">
        <v>8</v>
      </c>
      <c r="F229">
        <v>201</v>
      </c>
      <c r="G229" t="s">
        <v>120</v>
      </c>
      <c r="H229" t="s">
        <v>28</v>
      </c>
      <c r="I229" t="s">
        <v>62</v>
      </c>
      <c r="J229" t="s">
        <v>651</v>
      </c>
      <c r="K229">
        <v>1</v>
      </c>
      <c r="L229" t="s">
        <v>732</v>
      </c>
      <c r="M229">
        <v>16.25</v>
      </c>
      <c r="N229">
        <v>12.436870000000001</v>
      </c>
      <c r="O229">
        <v>44.132371594299997</v>
      </c>
      <c r="P229" t="s">
        <v>32</v>
      </c>
      <c r="Q229" t="s">
        <v>33</v>
      </c>
      <c r="R229" t="s">
        <v>861</v>
      </c>
      <c r="S229">
        <v>16.25</v>
      </c>
      <c r="T229" t="s">
        <v>34</v>
      </c>
      <c r="U229" t="b">
        <v>0</v>
      </c>
      <c r="V229" t="e">
        <v>#N/A</v>
      </c>
      <c r="W229" t="s">
        <v>862</v>
      </c>
      <c r="X229" t="e">
        <v>#N/A</v>
      </c>
      <c r="Y229" t="e">
        <f>VLOOKUP(C229, [1]result!$D:$G, 4, 0)</f>
        <v>#N/A</v>
      </c>
    </row>
    <row r="230" spans="1:25" x14ac:dyDescent="0.2">
      <c r="A230" t="s">
        <v>863</v>
      </c>
      <c r="B230">
        <v>43086</v>
      </c>
      <c r="C230" t="s">
        <v>864</v>
      </c>
      <c r="D230" t="s">
        <v>84</v>
      </c>
      <c r="E230">
        <v>8</v>
      </c>
      <c r="F230">
        <v>201</v>
      </c>
      <c r="G230" t="s">
        <v>120</v>
      </c>
      <c r="H230" t="s">
        <v>28</v>
      </c>
      <c r="I230" t="s">
        <v>62</v>
      </c>
      <c r="J230" t="s">
        <v>651</v>
      </c>
      <c r="K230">
        <v>1</v>
      </c>
      <c r="L230" t="s">
        <v>732</v>
      </c>
      <c r="M230">
        <v>80.08</v>
      </c>
      <c r="N230">
        <v>27.932770000000001</v>
      </c>
      <c r="O230">
        <v>148.6596984393</v>
      </c>
      <c r="P230" t="s">
        <v>32</v>
      </c>
      <c r="Q230" t="s">
        <v>33</v>
      </c>
      <c r="R230" t="s">
        <v>864</v>
      </c>
      <c r="S230">
        <v>80.08</v>
      </c>
      <c r="T230" t="s">
        <v>34</v>
      </c>
      <c r="U230" t="b">
        <v>0</v>
      </c>
      <c r="V230" t="e">
        <v>#N/A</v>
      </c>
      <c r="W230" t="s">
        <v>865</v>
      </c>
      <c r="X230" t="e">
        <v>#N/A</v>
      </c>
      <c r="Y230" t="e">
        <f>VLOOKUP(C230, [1]result!$D:$G, 4, 0)</f>
        <v>#N/A</v>
      </c>
    </row>
    <row r="231" spans="1:25" x14ac:dyDescent="0.2">
      <c r="A231" t="s">
        <v>866</v>
      </c>
      <c r="B231">
        <v>43086</v>
      </c>
      <c r="C231" t="s">
        <v>867</v>
      </c>
      <c r="D231" t="s">
        <v>84</v>
      </c>
      <c r="E231">
        <v>8</v>
      </c>
      <c r="F231">
        <v>201</v>
      </c>
      <c r="G231" t="s">
        <v>120</v>
      </c>
      <c r="H231" t="s">
        <v>28</v>
      </c>
      <c r="I231" t="s">
        <v>62</v>
      </c>
      <c r="J231" t="s">
        <v>651</v>
      </c>
      <c r="K231">
        <v>1</v>
      </c>
      <c r="L231" t="s">
        <v>732</v>
      </c>
      <c r="M231">
        <v>18.010000000000002</v>
      </c>
      <c r="N231">
        <v>5.5042</v>
      </c>
      <c r="O231">
        <v>579.55225969330002</v>
      </c>
      <c r="P231" t="s">
        <v>32</v>
      </c>
      <c r="Q231" t="s">
        <v>33</v>
      </c>
      <c r="R231" t="s">
        <v>867</v>
      </c>
      <c r="S231">
        <v>18.010000000000002</v>
      </c>
      <c r="T231" t="s">
        <v>34</v>
      </c>
      <c r="U231" t="b">
        <v>0</v>
      </c>
      <c r="V231" t="e">
        <v>#N/A</v>
      </c>
      <c r="W231" t="s">
        <v>868</v>
      </c>
      <c r="X231" t="e">
        <v>#N/A</v>
      </c>
      <c r="Y231" t="e">
        <f>VLOOKUP(C231, [1]result!$D:$G, 4, 0)</f>
        <v>#N/A</v>
      </c>
    </row>
    <row r="232" spans="1:25" x14ac:dyDescent="0.2">
      <c r="A232" t="s">
        <v>869</v>
      </c>
      <c r="B232">
        <v>43086</v>
      </c>
      <c r="C232" t="s">
        <v>870</v>
      </c>
      <c r="D232" t="s">
        <v>84</v>
      </c>
      <c r="E232">
        <v>8</v>
      </c>
      <c r="F232">
        <v>201</v>
      </c>
      <c r="G232" t="s">
        <v>120</v>
      </c>
      <c r="H232" t="s">
        <v>28</v>
      </c>
      <c r="I232" t="s">
        <v>62</v>
      </c>
      <c r="J232" t="s">
        <v>189</v>
      </c>
      <c r="K232">
        <v>1</v>
      </c>
      <c r="L232" t="s">
        <v>732</v>
      </c>
      <c r="M232">
        <v>40.840000000000003</v>
      </c>
      <c r="N232">
        <v>33.508949999999999</v>
      </c>
      <c r="O232">
        <v>37.246940521600003</v>
      </c>
      <c r="P232" t="s">
        <v>32</v>
      </c>
      <c r="Q232" t="s">
        <v>33</v>
      </c>
      <c r="R232" t="s">
        <v>870</v>
      </c>
      <c r="S232">
        <v>40.840000000000003</v>
      </c>
      <c r="T232" t="s">
        <v>34</v>
      </c>
      <c r="U232" t="b">
        <v>0</v>
      </c>
      <c r="V232" t="e">
        <v>#N/A</v>
      </c>
      <c r="W232" t="s">
        <v>871</v>
      </c>
      <c r="X232" t="e">
        <v>#N/A</v>
      </c>
      <c r="Y232" t="e">
        <f>VLOOKUP(C232, [1]result!$D:$G, 4, 0)</f>
        <v>#N/A</v>
      </c>
    </row>
    <row r="233" spans="1:25" x14ac:dyDescent="0.2">
      <c r="A233" t="s">
        <v>882</v>
      </c>
      <c r="B233">
        <v>43086</v>
      </c>
      <c r="C233" t="s">
        <v>883</v>
      </c>
      <c r="D233" t="s">
        <v>84</v>
      </c>
      <c r="E233">
        <v>8</v>
      </c>
      <c r="F233">
        <v>201</v>
      </c>
      <c r="G233" t="s">
        <v>884</v>
      </c>
      <c r="H233" t="s">
        <v>28</v>
      </c>
      <c r="I233" t="s">
        <v>74</v>
      </c>
      <c r="J233" t="s">
        <v>309</v>
      </c>
      <c r="K233">
        <v>114</v>
      </c>
      <c r="L233" t="s">
        <v>732</v>
      </c>
      <c r="M233">
        <v>9.3699999999999992</v>
      </c>
      <c r="N233">
        <v>10.662459999999999</v>
      </c>
      <c r="O233">
        <v>108.74431164409999</v>
      </c>
      <c r="P233" t="s">
        <v>32</v>
      </c>
      <c r="Q233" t="s">
        <v>33</v>
      </c>
      <c r="R233" t="s">
        <v>883</v>
      </c>
      <c r="S233">
        <v>1068.1799999999998</v>
      </c>
      <c r="T233" t="s">
        <v>34</v>
      </c>
      <c r="U233" t="b">
        <v>0</v>
      </c>
      <c r="V233" t="e">
        <v>#N/A</v>
      </c>
      <c r="W233" t="s">
        <v>885</v>
      </c>
      <c r="X233" t="e">
        <v>#N/A</v>
      </c>
      <c r="Y233" t="e">
        <f>VLOOKUP(C233, [1]result!$D:$G, 4, 0)</f>
        <v>#N/A</v>
      </c>
    </row>
    <row r="234" spans="1:25" x14ac:dyDescent="0.2">
      <c r="A234" t="s">
        <v>886</v>
      </c>
      <c r="B234">
        <v>43086</v>
      </c>
      <c r="C234" t="s">
        <v>292</v>
      </c>
      <c r="D234" t="s">
        <v>84</v>
      </c>
      <c r="E234">
        <v>8</v>
      </c>
      <c r="F234">
        <v>201</v>
      </c>
      <c r="G234" t="s">
        <v>293</v>
      </c>
      <c r="H234" t="s">
        <v>28</v>
      </c>
      <c r="I234" t="s">
        <v>97</v>
      </c>
      <c r="J234" t="s">
        <v>97</v>
      </c>
      <c r="K234">
        <v>2</v>
      </c>
      <c r="L234" t="s">
        <v>732</v>
      </c>
      <c r="M234">
        <v>6.48</v>
      </c>
      <c r="N234">
        <v>3.5042</v>
      </c>
      <c r="O234">
        <v>54.2535256639</v>
      </c>
      <c r="P234" t="s">
        <v>32</v>
      </c>
      <c r="Q234" t="s">
        <v>33</v>
      </c>
      <c r="R234" t="s">
        <v>292</v>
      </c>
      <c r="S234">
        <v>12.96</v>
      </c>
      <c r="T234" t="s">
        <v>34</v>
      </c>
      <c r="U234" t="b">
        <v>0</v>
      </c>
      <c r="V234" t="e">
        <v>#N/A</v>
      </c>
      <c r="W234" t="s">
        <v>294</v>
      </c>
      <c r="X234" t="e">
        <v>#N/A</v>
      </c>
      <c r="Y234" t="e">
        <f>VLOOKUP(C234, [1]result!$D:$G, 4, 0)</f>
        <v>#N/A</v>
      </c>
    </row>
    <row r="235" spans="1:25" x14ac:dyDescent="0.2">
      <c r="A235" t="s">
        <v>887</v>
      </c>
      <c r="B235">
        <v>43086</v>
      </c>
      <c r="C235" t="s">
        <v>300</v>
      </c>
      <c r="D235" t="s">
        <v>84</v>
      </c>
      <c r="E235">
        <v>8</v>
      </c>
      <c r="F235">
        <v>201</v>
      </c>
      <c r="G235" t="s">
        <v>301</v>
      </c>
      <c r="H235" t="s">
        <v>28</v>
      </c>
      <c r="I235" t="s">
        <v>50</v>
      </c>
      <c r="J235" t="s">
        <v>170</v>
      </c>
      <c r="K235">
        <v>1</v>
      </c>
      <c r="L235" t="s">
        <v>732</v>
      </c>
      <c r="M235">
        <v>55.2</v>
      </c>
      <c r="N235">
        <v>56.075150000000001</v>
      </c>
      <c r="O235">
        <v>133.2758566951</v>
      </c>
      <c r="P235" t="s">
        <v>32</v>
      </c>
      <c r="Q235" t="s">
        <v>33</v>
      </c>
      <c r="R235" t="s">
        <v>300</v>
      </c>
      <c r="S235">
        <v>55.2</v>
      </c>
      <c r="T235" t="s">
        <v>34</v>
      </c>
      <c r="U235" t="b">
        <v>0</v>
      </c>
      <c r="V235" t="e">
        <v>#N/A</v>
      </c>
      <c r="W235" t="s">
        <v>302</v>
      </c>
      <c r="X235" t="e">
        <v>#N/A</v>
      </c>
      <c r="Y235" t="e">
        <f>VLOOKUP(C235, [1]result!$D:$G, 4, 0)</f>
        <v>#N/A</v>
      </c>
    </row>
    <row r="236" spans="1:25" x14ac:dyDescent="0.2">
      <c r="A236" t="s">
        <v>888</v>
      </c>
      <c r="B236">
        <v>43086</v>
      </c>
      <c r="C236" t="s">
        <v>304</v>
      </c>
      <c r="D236" t="s">
        <v>84</v>
      </c>
      <c r="E236">
        <v>8</v>
      </c>
      <c r="F236">
        <v>201</v>
      </c>
      <c r="G236" t="s">
        <v>301</v>
      </c>
      <c r="H236" t="s">
        <v>28</v>
      </c>
      <c r="I236" t="s">
        <v>50</v>
      </c>
      <c r="J236" t="s">
        <v>170</v>
      </c>
      <c r="K236">
        <v>1</v>
      </c>
      <c r="L236" t="s">
        <v>732</v>
      </c>
      <c r="M236">
        <v>55.2</v>
      </c>
      <c r="N236">
        <v>56.493200000000002</v>
      </c>
      <c r="O236">
        <v>129.68766055329999</v>
      </c>
      <c r="P236" t="s">
        <v>32</v>
      </c>
      <c r="Q236" t="s">
        <v>33</v>
      </c>
      <c r="R236" t="s">
        <v>304</v>
      </c>
      <c r="S236">
        <v>55.2</v>
      </c>
      <c r="T236" t="s">
        <v>34</v>
      </c>
      <c r="U236" t="b">
        <v>0</v>
      </c>
      <c r="V236" t="e">
        <v>#N/A</v>
      </c>
      <c r="W236" t="s">
        <v>305</v>
      </c>
      <c r="X236" t="e">
        <v>#N/A</v>
      </c>
      <c r="Y236" t="e">
        <f>VLOOKUP(C236, [1]result!$D:$G, 4, 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S1" sqref="S1:S1048576"/>
    </sheetView>
  </sheetViews>
  <sheetFormatPr baseColWidth="10" defaultRowHeight="16" x14ac:dyDescent="0.2"/>
  <sheetData>
    <row r="1" spans="1:25" x14ac:dyDescent="0.2">
      <c r="A1" t="s">
        <v>24</v>
      </c>
      <c r="B1">
        <v>43086</v>
      </c>
      <c r="C1" t="s">
        <v>25</v>
      </c>
      <c r="D1" t="s">
        <v>26</v>
      </c>
      <c r="E1">
        <v>8</v>
      </c>
      <c r="F1">
        <v>201</v>
      </c>
      <c r="G1" t="s">
        <v>27</v>
      </c>
      <c r="H1" t="s">
        <v>28</v>
      </c>
      <c r="I1" t="s">
        <v>29</v>
      </c>
      <c r="J1" t="s">
        <v>30</v>
      </c>
      <c r="K1">
        <v>1</v>
      </c>
      <c r="L1" t="s">
        <v>31</v>
      </c>
      <c r="M1">
        <v>5.9</v>
      </c>
      <c r="N1">
        <v>8.5042000000000009</v>
      </c>
      <c r="O1">
        <v>46.661195541799998</v>
      </c>
      <c r="P1" t="s">
        <v>32</v>
      </c>
      <c r="Q1" t="s">
        <v>33</v>
      </c>
      <c r="R1" t="s">
        <v>25</v>
      </c>
      <c r="S1">
        <v>5.9</v>
      </c>
      <c r="T1" t="s">
        <v>34</v>
      </c>
      <c r="U1" t="b">
        <v>0</v>
      </c>
      <c r="V1" t="e">
        <v>#N/A</v>
      </c>
      <c r="W1" t="s">
        <v>35</v>
      </c>
      <c r="X1" t="e">
        <v>#N/A</v>
      </c>
      <c r="Y1" t="e">
        <f>VLOOKUP(C1, [1]result!$D:$G, 4, 0)</f>
        <v>#N/A</v>
      </c>
    </row>
    <row r="2" spans="1:25" x14ac:dyDescent="0.2">
      <c r="A2" t="s">
        <v>36</v>
      </c>
      <c r="B2">
        <v>43086</v>
      </c>
      <c r="C2" t="s">
        <v>37</v>
      </c>
      <c r="D2" t="s">
        <v>26</v>
      </c>
      <c r="E2">
        <v>8</v>
      </c>
      <c r="F2">
        <v>201</v>
      </c>
      <c r="G2" t="s">
        <v>38</v>
      </c>
      <c r="H2" t="s">
        <v>28</v>
      </c>
      <c r="I2" t="s">
        <v>29</v>
      </c>
      <c r="J2" t="s">
        <v>39</v>
      </c>
      <c r="K2">
        <v>2</v>
      </c>
      <c r="L2" t="s">
        <v>31</v>
      </c>
      <c r="M2">
        <v>12.04</v>
      </c>
      <c r="N2">
        <v>4.3865499999999997</v>
      </c>
      <c r="O2">
        <v>119.1437339859</v>
      </c>
      <c r="P2" t="s">
        <v>32</v>
      </c>
      <c r="Q2" t="s">
        <v>33</v>
      </c>
      <c r="R2" t="s">
        <v>37</v>
      </c>
      <c r="S2">
        <v>24.08</v>
      </c>
      <c r="T2" t="s">
        <v>34</v>
      </c>
      <c r="U2" t="b">
        <v>0</v>
      </c>
      <c r="V2" t="e">
        <v>#N/A</v>
      </c>
      <c r="W2" t="s">
        <v>40</v>
      </c>
      <c r="X2" t="e">
        <v>#N/A</v>
      </c>
      <c r="Y2" t="e">
        <f>VLOOKUP(C2, [1]result!$D:$G, 4, 0)</f>
        <v>#N/A</v>
      </c>
    </row>
    <row r="3" spans="1:25" x14ac:dyDescent="0.2">
      <c r="A3" t="s">
        <v>41</v>
      </c>
      <c r="B3">
        <v>43086</v>
      </c>
      <c r="C3" t="s">
        <v>42</v>
      </c>
      <c r="D3" t="s">
        <v>26</v>
      </c>
      <c r="E3">
        <v>8</v>
      </c>
      <c r="F3">
        <v>201</v>
      </c>
      <c r="G3" t="s">
        <v>43</v>
      </c>
      <c r="H3" t="s">
        <v>28</v>
      </c>
      <c r="I3" t="s">
        <v>44</v>
      </c>
      <c r="J3" t="s">
        <v>45</v>
      </c>
      <c r="K3">
        <v>4</v>
      </c>
      <c r="L3" t="s">
        <v>31</v>
      </c>
      <c r="M3">
        <v>5.67</v>
      </c>
      <c r="N3">
        <v>2.8487399999999998</v>
      </c>
      <c r="O3">
        <v>76.450546367900003</v>
      </c>
      <c r="P3" t="s">
        <v>32</v>
      </c>
      <c r="Q3" t="s">
        <v>33</v>
      </c>
      <c r="R3" t="s">
        <v>42</v>
      </c>
      <c r="S3">
        <v>22.68</v>
      </c>
      <c r="T3" t="s">
        <v>34</v>
      </c>
      <c r="U3" t="b">
        <v>0</v>
      </c>
      <c r="V3" t="e">
        <v>#N/A</v>
      </c>
      <c r="W3" t="s">
        <v>46</v>
      </c>
      <c r="X3" t="e">
        <v>#N/A</v>
      </c>
      <c r="Y3" t="e">
        <f>VLOOKUP(C3, [1]result!$D:$G, 4, 0)</f>
        <v>#N/A</v>
      </c>
    </row>
    <row r="4" spans="1:25" x14ac:dyDescent="0.2">
      <c r="A4" t="s">
        <v>47</v>
      </c>
      <c r="B4">
        <v>43086</v>
      </c>
      <c r="C4" t="s">
        <v>48</v>
      </c>
      <c r="D4" t="s">
        <v>26</v>
      </c>
      <c r="E4">
        <v>8</v>
      </c>
      <c r="F4">
        <v>201</v>
      </c>
      <c r="G4" t="s">
        <v>49</v>
      </c>
      <c r="H4" t="s">
        <v>28</v>
      </c>
      <c r="I4" t="s">
        <v>50</v>
      </c>
      <c r="J4" t="s">
        <v>51</v>
      </c>
      <c r="K4">
        <v>1</v>
      </c>
      <c r="L4" t="s">
        <v>31</v>
      </c>
      <c r="M4">
        <v>17.559999999999999</v>
      </c>
      <c r="N4">
        <v>0</v>
      </c>
      <c r="O4">
        <v>959.98599577460004</v>
      </c>
      <c r="P4" t="s">
        <v>32</v>
      </c>
      <c r="Q4" t="s">
        <v>33</v>
      </c>
      <c r="R4" t="s">
        <v>48</v>
      </c>
      <c r="S4">
        <v>17.559999999999999</v>
      </c>
      <c r="T4" t="s">
        <v>34</v>
      </c>
      <c r="U4" t="b">
        <v>0</v>
      </c>
      <c r="V4" t="e">
        <v>#N/A</v>
      </c>
      <c r="W4" t="s">
        <v>52</v>
      </c>
      <c r="X4" t="e">
        <v>#N/A</v>
      </c>
      <c r="Y4" t="e">
        <f>VLOOKUP(C4, [1]result!$D:$G, 4, 0)</f>
        <v>#N/A</v>
      </c>
    </row>
    <row r="5" spans="1:25" x14ac:dyDescent="0.2">
      <c r="A5" t="s">
        <v>53</v>
      </c>
      <c r="B5">
        <v>43086</v>
      </c>
      <c r="C5" t="s">
        <v>54</v>
      </c>
      <c r="D5" t="s">
        <v>26</v>
      </c>
      <c r="E5">
        <v>8</v>
      </c>
      <c r="F5">
        <v>201</v>
      </c>
      <c r="G5" t="s">
        <v>55</v>
      </c>
      <c r="H5" t="s">
        <v>28</v>
      </c>
      <c r="I5" t="s">
        <v>56</v>
      </c>
      <c r="J5" t="s">
        <v>57</v>
      </c>
      <c r="K5">
        <v>2</v>
      </c>
      <c r="L5" t="s">
        <v>31</v>
      </c>
      <c r="M5">
        <v>39.697830000000003</v>
      </c>
      <c r="N5">
        <v>0</v>
      </c>
      <c r="O5">
        <v>100.2351607935</v>
      </c>
      <c r="P5" t="s">
        <v>32</v>
      </c>
      <c r="Q5" t="s">
        <v>33</v>
      </c>
      <c r="R5" t="s">
        <v>54</v>
      </c>
      <c r="S5">
        <v>79.395660000000007</v>
      </c>
      <c r="T5" t="s">
        <v>34</v>
      </c>
      <c r="U5" t="b">
        <v>0</v>
      </c>
      <c r="V5" t="e">
        <v>#N/A</v>
      </c>
      <c r="W5" t="s">
        <v>58</v>
      </c>
      <c r="X5" t="e">
        <v>#N/A</v>
      </c>
      <c r="Y5" t="e">
        <f>VLOOKUP(C5, [1]result!$D:$G, 4, 0)</f>
        <v>#N/A</v>
      </c>
    </row>
    <row r="6" spans="1:25" x14ac:dyDescent="0.2">
      <c r="A6" t="s">
        <v>59</v>
      </c>
      <c r="B6">
        <v>43086</v>
      </c>
      <c r="C6" t="s">
        <v>60</v>
      </c>
      <c r="D6" t="s">
        <v>26</v>
      </c>
      <c r="E6">
        <v>8</v>
      </c>
      <c r="F6">
        <v>201</v>
      </c>
      <c r="G6" t="s">
        <v>61</v>
      </c>
      <c r="H6" t="s">
        <v>28</v>
      </c>
      <c r="I6" t="s">
        <v>62</v>
      </c>
      <c r="J6" t="s">
        <v>63</v>
      </c>
      <c r="K6">
        <v>1</v>
      </c>
      <c r="L6" t="s">
        <v>31</v>
      </c>
      <c r="M6">
        <v>12.87</v>
      </c>
      <c r="N6">
        <v>0</v>
      </c>
      <c r="O6">
        <v>346.60799893939998</v>
      </c>
      <c r="P6" t="s">
        <v>32</v>
      </c>
      <c r="Q6" t="s">
        <v>33</v>
      </c>
      <c r="R6" t="s">
        <v>60</v>
      </c>
      <c r="S6">
        <v>12.87</v>
      </c>
      <c r="T6" t="s">
        <v>34</v>
      </c>
      <c r="U6" t="b">
        <v>0</v>
      </c>
      <c r="V6" t="e">
        <v>#N/A</v>
      </c>
      <c r="W6" t="s">
        <v>64</v>
      </c>
      <c r="X6" t="e">
        <v>#N/A</v>
      </c>
      <c r="Y6" t="e">
        <f>VLOOKUP(C6, [1]result!$D:$G, 4, 0)</f>
        <v>#N/A</v>
      </c>
    </row>
    <row r="7" spans="1:25" x14ac:dyDescent="0.2">
      <c r="A7" t="s">
        <v>65</v>
      </c>
      <c r="B7">
        <v>43086</v>
      </c>
      <c r="C7" t="s">
        <v>66</v>
      </c>
      <c r="D7" t="s">
        <v>26</v>
      </c>
      <c r="E7">
        <v>8</v>
      </c>
      <c r="F7">
        <v>201</v>
      </c>
      <c r="G7" t="s">
        <v>67</v>
      </c>
      <c r="H7" t="s">
        <v>28</v>
      </c>
      <c r="I7" t="s">
        <v>68</v>
      </c>
      <c r="J7" t="s">
        <v>69</v>
      </c>
      <c r="K7">
        <v>1</v>
      </c>
      <c r="L7" t="s">
        <v>31</v>
      </c>
      <c r="M7">
        <v>5</v>
      </c>
      <c r="N7">
        <v>5.26891</v>
      </c>
      <c r="O7">
        <v>3.6919365063999998</v>
      </c>
      <c r="P7" t="s">
        <v>32</v>
      </c>
      <c r="Q7" t="s">
        <v>33</v>
      </c>
      <c r="R7" t="s">
        <v>66</v>
      </c>
      <c r="S7">
        <v>5</v>
      </c>
      <c r="T7" t="s">
        <v>34</v>
      </c>
      <c r="U7" t="b">
        <v>0</v>
      </c>
      <c r="V7" t="e">
        <v>#N/A</v>
      </c>
      <c r="W7" t="s">
        <v>70</v>
      </c>
      <c r="X7" t="e">
        <v>#N/A</v>
      </c>
      <c r="Y7" t="e">
        <f>VLOOKUP(C7, [1]result!$D:$G, 4, 0)</f>
        <v>#N/A</v>
      </c>
    </row>
    <row r="8" spans="1:25" x14ac:dyDescent="0.2">
      <c r="A8" t="s">
        <v>71</v>
      </c>
      <c r="B8">
        <v>43086</v>
      </c>
      <c r="C8" t="s">
        <v>72</v>
      </c>
      <c r="D8" t="s">
        <v>26</v>
      </c>
      <c r="E8">
        <v>8</v>
      </c>
      <c r="F8">
        <v>201</v>
      </c>
      <c r="G8" t="s">
        <v>73</v>
      </c>
      <c r="H8" t="s">
        <v>28</v>
      </c>
      <c r="I8" t="s">
        <v>74</v>
      </c>
      <c r="J8" t="s">
        <v>75</v>
      </c>
      <c r="K8">
        <v>2</v>
      </c>
      <c r="L8" t="s">
        <v>31</v>
      </c>
      <c r="M8">
        <v>8.9499999999999993</v>
      </c>
      <c r="N8">
        <v>9.8487399999999994</v>
      </c>
      <c r="O8">
        <v>129.36643156529999</v>
      </c>
      <c r="P8" t="s">
        <v>32</v>
      </c>
      <c r="Q8" t="s">
        <v>33</v>
      </c>
      <c r="R8" t="s">
        <v>72</v>
      </c>
      <c r="S8">
        <v>17.899999999999999</v>
      </c>
      <c r="T8" t="s">
        <v>34</v>
      </c>
      <c r="U8" t="b">
        <v>0</v>
      </c>
      <c r="V8" t="e">
        <v>#N/A</v>
      </c>
      <c r="W8" t="s">
        <v>76</v>
      </c>
      <c r="X8" t="e">
        <v>#N/A</v>
      </c>
      <c r="Y8" t="e">
        <f>VLOOKUP(C8, [1]result!$D:$G, 4, 0)</f>
        <v>#N/A</v>
      </c>
    </row>
    <row r="9" spans="1:25" x14ac:dyDescent="0.2">
      <c r="A9" t="s">
        <v>77</v>
      </c>
      <c r="B9">
        <v>43086</v>
      </c>
      <c r="C9" t="s">
        <v>78</v>
      </c>
      <c r="D9" t="s">
        <v>26</v>
      </c>
      <c r="E9">
        <v>8</v>
      </c>
      <c r="F9">
        <v>201</v>
      </c>
      <c r="G9" t="s">
        <v>79</v>
      </c>
      <c r="H9" t="s">
        <v>28</v>
      </c>
      <c r="I9" t="s">
        <v>62</v>
      </c>
      <c r="J9" t="s">
        <v>80</v>
      </c>
      <c r="K9">
        <v>2</v>
      </c>
      <c r="L9" t="s">
        <v>31</v>
      </c>
      <c r="M9">
        <v>8.2783800000000003</v>
      </c>
      <c r="N9">
        <v>0</v>
      </c>
      <c r="O9">
        <v>69.713525040500002</v>
      </c>
      <c r="P9" t="s">
        <v>32</v>
      </c>
      <c r="Q9" t="s">
        <v>33</v>
      </c>
      <c r="R9" t="s">
        <v>78</v>
      </c>
      <c r="S9">
        <v>16.556760000000001</v>
      </c>
      <c r="T9" t="s">
        <v>34</v>
      </c>
      <c r="U9" t="b">
        <v>0</v>
      </c>
      <c r="V9" t="e">
        <v>#N/A</v>
      </c>
      <c r="W9" t="s">
        <v>81</v>
      </c>
      <c r="X9" t="e">
        <v>#N/A</v>
      </c>
      <c r="Y9" t="e">
        <f>VLOOKUP(C9, [1]result!$D:$G, 4, 0)</f>
        <v>#N/A</v>
      </c>
    </row>
    <row r="10" spans="1:25" x14ac:dyDescent="0.2">
      <c r="A10" t="s">
        <v>77</v>
      </c>
      <c r="B10">
        <v>43086</v>
      </c>
      <c r="C10" t="s">
        <v>78</v>
      </c>
      <c r="D10" t="s">
        <v>26</v>
      </c>
      <c r="E10">
        <v>8</v>
      </c>
      <c r="F10">
        <v>201</v>
      </c>
      <c r="G10" t="s">
        <v>79</v>
      </c>
      <c r="H10" t="s">
        <v>28</v>
      </c>
      <c r="I10" t="s">
        <v>62</v>
      </c>
      <c r="J10" t="s">
        <v>80</v>
      </c>
      <c r="K10">
        <v>3</v>
      </c>
      <c r="L10" t="s">
        <v>31</v>
      </c>
      <c r="M10">
        <v>8.2783800000000003</v>
      </c>
      <c r="N10">
        <v>0</v>
      </c>
      <c r="O10">
        <v>69.713525040500002</v>
      </c>
      <c r="P10" t="s">
        <v>32</v>
      </c>
      <c r="Q10" t="s">
        <v>33</v>
      </c>
      <c r="R10" t="s">
        <v>78</v>
      </c>
      <c r="S10">
        <v>24.835140000000003</v>
      </c>
      <c r="T10" t="s">
        <v>34</v>
      </c>
      <c r="U10" t="b">
        <v>0</v>
      </c>
      <c r="V10" t="e">
        <v>#N/A</v>
      </c>
      <c r="W10" t="s">
        <v>81</v>
      </c>
      <c r="X10" t="e">
        <v>#N/A</v>
      </c>
      <c r="Y10" t="e">
        <f>VLOOKUP(C10, [1]result!$D:$G, 4, 0)</f>
        <v>#N/A</v>
      </c>
    </row>
    <row r="11" spans="1:25" x14ac:dyDescent="0.2">
      <c r="A11" t="s">
        <v>82</v>
      </c>
      <c r="B11">
        <v>43086</v>
      </c>
      <c r="C11" t="s">
        <v>83</v>
      </c>
      <c r="D11" t="s">
        <v>84</v>
      </c>
      <c r="E11">
        <v>8</v>
      </c>
      <c r="F11">
        <v>201</v>
      </c>
      <c r="G11" t="s">
        <v>85</v>
      </c>
      <c r="H11" t="s">
        <v>28</v>
      </c>
      <c r="I11" t="s">
        <v>86</v>
      </c>
      <c r="J11" t="s">
        <v>87</v>
      </c>
      <c r="K11">
        <v>1</v>
      </c>
      <c r="L11" t="s">
        <v>31</v>
      </c>
      <c r="M11">
        <v>5.09</v>
      </c>
      <c r="N11">
        <v>12.20661</v>
      </c>
      <c r="O11">
        <v>77.661257447099999</v>
      </c>
      <c r="P11" t="s">
        <v>32</v>
      </c>
      <c r="Q11" t="s">
        <v>33</v>
      </c>
      <c r="R11" t="s">
        <v>83</v>
      </c>
      <c r="S11">
        <v>5.09</v>
      </c>
      <c r="T11" t="s">
        <v>34</v>
      </c>
      <c r="U11" t="b">
        <v>0</v>
      </c>
      <c r="V11" t="e">
        <v>#N/A</v>
      </c>
      <c r="W11" t="s">
        <v>88</v>
      </c>
      <c r="X11" t="e">
        <v>#N/A</v>
      </c>
      <c r="Y11" t="e">
        <f>VLOOKUP(C11, [1]result!$D:$G, 4, 0)</f>
        <v>#N/A</v>
      </c>
    </row>
    <row r="12" spans="1:25" x14ac:dyDescent="0.2">
      <c r="A12" t="s">
        <v>872</v>
      </c>
      <c r="B12">
        <v>43086</v>
      </c>
      <c r="C12" t="s">
        <v>276</v>
      </c>
      <c r="D12" t="s">
        <v>84</v>
      </c>
      <c r="E12">
        <v>8</v>
      </c>
      <c r="F12">
        <v>201</v>
      </c>
      <c r="G12" t="s">
        <v>169</v>
      </c>
      <c r="H12" t="s">
        <v>28</v>
      </c>
      <c r="I12" t="s">
        <v>92</v>
      </c>
      <c r="J12" t="s">
        <v>277</v>
      </c>
      <c r="K12">
        <v>1</v>
      </c>
      <c r="L12" t="s">
        <v>732</v>
      </c>
      <c r="M12">
        <v>19.83333</v>
      </c>
      <c r="N12">
        <v>16.31222</v>
      </c>
      <c r="O12">
        <v>641.4640211226</v>
      </c>
      <c r="P12" t="s">
        <v>32</v>
      </c>
      <c r="Q12" t="s">
        <v>33</v>
      </c>
      <c r="R12" t="s">
        <v>276</v>
      </c>
      <c r="S12">
        <v>19.83333</v>
      </c>
      <c r="T12" t="s">
        <v>34</v>
      </c>
      <c r="U12" t="b">
        <v>0</v>
      </c>
      <c r="V12" t="e">
        <v>#N/A</v>
      </c>
      <c r="W12" t="s">
        <v>278</v>
      </c>
      <c r="X12" t="e">
        <v>#N/A</v>
      </c>
      <c r="Y12" t="e">
        <f>VLOOKUP(C12, [1]result!$D:$G, 4, 0)</f>
        <v>#N/A</v>
      </c>
    </row>
    <row r="13" spans="1:25" x14ac:dyDescent="0.2">
      <c r="A13" t="s">
        <v>873</v>
      </c>
      <c r="B13">
        <v>43086</v>
      </c>
      <c r="C13" t="s">
        <v>874</v>
      </c>
      <c r="D13" t="s">
        <v>84</v>
      </c>
      <c r="E13">
        <v>8</v>
      </c>
      <c r="F13">
        <v>201</v>
      </c>
      <c r="G13" t="s">
        <v>875</v>
      </c>
      <c r="H13" t="s">
        <v>28</v>
      </c>
      <c r="I13" t="s">
        <v>92</v>
      </c>
      <c r="J13" t="s">
        <v>876</v>
      </c>
      <c r="K13">
        <v>1</v>
      </c>
      <c r="L13" t="s">
        <v>732</v>
      </c>
      <c r="M13">
        <v>6.8</v>
      </c>
      <c r="N13">
        <v>15.105270000000001</v>
      </c>
      <c r="O13">
        <v>33.3531374704</v>
      </c>
      <c r="P13" t="s">
        <v>32</v>
      </c>
      <c r="Q13" t="s">
        <v>33</v>
      </c>
      <c r="R13" t="s">
        <v>874</v>
      </c>
      <c r="S13">
        <v>6.8</v>
      </c>
      <c r="T13" t="s">
        <v>34</v>
      </c>
      <c r="U13" t="b">
        <v>0</v>
      </c>
      <c r="V13" t="e">
        <v>#N/A</v>
      </c>
      <c r="W13" t="s">
        <v>877</v>
      </c>
      <c r="X13" t="e">
        <v>#N/A</v>
      </c>
      <c r="Y13" t="e">
        <f>VLOOKUP(C13, [1]result!$D:$G, 4, 0)</f>
        <v>#N/A</v>
      </c>
    </row>
    <row r="14" spans="1:25" x14ac:dyDescent="0.2">
      <c r="A14" t="s">
        <v>878</v>
      </c>
      <c r="B14">
        <v>43086</v>
      </c>
      <c r="C14" t="s">
        <v>285</v>
      </c>
      <c r="D14" t="s">
        <v>84</v>
      </c>
      <c r="E14">
        <v>8</v>
      </c>
      <c r="F14">
        <v>201</v>
      </c>
      <c r="G14" t="s">
        <v>286</v>
      </c>
      <c r="H14" t="s">
        <v>28</v>
      </c>
      <c r="I14" t="s">
        <v>97</v>
      </c>
      <c r="J14" t="s">
        <v>97</v>
      </c>
      <c r="K14">
        <v>1</v>
      </c>
      <c r="L14" t="s">
        <v>732</v>
      </c>
      <c r="M14">
        <v>17.5</v>
      </c>
      <c r="N14">
        <v>19.283709999999999</v>
      </c>
      <c r="O14">
        <v>297.01476634900001</v>
      </c>
      <c r="P14" t="s">
        <v>32</v>
      </c>
      <c r="Q14" t="s">
        <v>33</v>
      </c>
      <c r="R14" t="s">
        <v>285</v>
      </c>
      <c r="S14">
        <v>17.5</v>
      </c>
      <c r="T14" t="s">
        <v>34</v>
      </c>
      <c r="U14" t="b">
        <v>0</v>
      </c>
      <c r="V14" t="e">
        <v>#N/A</v>
      </c>
      <c r="W14" t="s">
        <v>287</v>
      </c>
      <c r="X14" t="e">
        <v>#N/A</v>
      </c>
      <c r="Y14" t="e">
        <f>VLOOKUP(C14, [1]result!$D:$G, 4, 0)</f>
        <v>#N/A</v>
      </c>
    </row>
    <row r="15" spans="1:25" x14ac:dyDescent="0.2">
      <c r="A15" t="s">
        <v>879</v>
      </c>
      <c r="B15">
        <v>43086</v>
      </c>
      <c r="C15" t="s">
        <v>880</v>
      </c>
      <c r="D15" t="s">
        <v>84</v>
      </c>
      <c r="E15">
        <v>8</v>
      </c>
      <c r="F15">
        <v>201</v>
      </c>
      <c r="G15" t="s">
        <v>179</v>
      </c>
      <c r="H15" t="s">
        <v>28</v>
      </c>
      <c r="I15" t="s">
        <v>92</v>
      </c>
      <c r="J15" t="s">
        <v>579</v>
      </c>
      <c r="K15">
        <v>5</v>
      </c>
      <c r="L15" t="s">
        <v>732</v>
      </c>
      <c r="M15">
        <v>7.1</v>
      </c>
      <c r="N15">
        <v>5.4996799999999997</v>
      </c>
      <c r="O15">
        <v>190.39408099299999</v>
      </c>
      <c r="P15" t="s">
        <v>32</v>
      </c>
      <c r="Q15" t="s">
        <v>33</v>
      </c>
      <c r="R15" t="s">
        <v>880</v>
      </c>
      <c r="S15">
        <v>35.5</v>
      </c>
      <c r="T15" t="s">
        <v>34</v>
      </c>
      <c r="U15" t="b">
        <v>0</v>
      </c>
      <c r="V15" t="e">
        <v>#N/A</v>
      </c>
      <c r="W15" t="s">
        <v>881</v>
      </c>
      <c r="X15" t="e">
        <v>#N/A</v>
      </c>
      <c r="Y15" t="e">
        <f>VLOOKUP(C15, [1]result!$D:$G, 4, 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2018-01-03T09:03:11Z</dcterms:created>
  <dcterms:modified xsi:type="dcterms:W3CDTF">2018-01-03T12:04:32Z</dcterms:modified>
</cp:coreProperties>
</file>