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defaultThemeVersion="166925"/>
  <mc:AlternateContent xmlns:mc="http://schemas.openxmlformats.org/markup-compatibility/2006">
    <mc:Choice Requires="x15">
      <x15ac:absPath xmlns:x15ac="http://schemas.microsoft.com/office/spreadsheetml/2010/11/ac" url="C:\Users\admin\Desktop\R codes\"/>
    </mc:Choice>
  </mc:AlternateContent>
  <xr:revisionPtr revIDLastSave="0" documentId="13_ncr:1_{00F09083-7928-4BC4-8C10-6289A2AA93CE}" xr6:coauthVersionLast="47" xr6:coauthVersionMax="47" xr10:uidLastSave="{00000000-0000-0000-0000-000000000000}"/>
  <bookViews>
    <workbookView xWindow="-110" yWindow="-110" windowWidth="19420" windowHeight="10300" xr2:uid="{12150E1D-4A77-4490-972D-B2E445FA2DCE}"/>
  </bookViews>
  <sheets>
    <sheet name="Sheet1" sheetId="1" r:id="rId1"/>
  </sheets>
  <externalReferences>
    <externalReference r:id="rId2"/>
    <externalReference r:id="rId3"/>
  </externalReferences>
  <definedNames>
    <definedName name="_xlnm._FilterDatabase" localSheetId="0" hidden="1">Sheet1!$X$1:$X$150</definedName>
    <definedName name="Places">[1]Places!$A$1:$A$1468</definedName>
    <definedName name="SpeciesList">'[2]Species-List'!$D$2:$D$922</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O48" i="1" l="1"/>
  <c r="O49" i="1"/>
  <c r="O50" i="1"/>
  <c r="O51" i="1"/>
  <c r="O52" i="1"/>
  <c r="O59"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18" i="1"/>
  <c r="O117" i="1"/>
  <c r="O116" i="1"/>
  <c r="O115" i="1"/>
  <c r="O114" i="1"/>
  <c r="L131" i="1"/>
  <c r="L129" i="1"/>
  <c r="L127" i="1"/>
  <c r="L126" i="1"/>
  <c r="L125" i="1"/>
  <c r="L120" i="1"/>
  <c r="L117" i="1"/>
  <c r="L121" i="1"/>
  <c r="L128" i="1"/>
  <c r="L115" i="1"/>
  <c r="L114" i="1"/>
  <c r="L118" i="1"/>
  <c r="L140" i="1"/>
  <c r="L119" i="1"/>
  <c r="L146" i="1"/>
  <c r="L147" i="1"/>
  <c r="L149" i="1"/>
  <c r="L148" i="1"/>
  <c r="L124" i="1"/>
  <c r="O73" i="1"/>
  <c r="O74" i="1"/>
  <c r="O75" i="1"/>
  <c r="O76" i="1"/>
  <c r="O9" i="1"/>
  <c r="O15" i="1"/>
  <c r="O16" i="1"/>
  <c r="O26" i="1"/>
  <c r="O57" i="1"/>
  <c r="O84" i="1"/>
  <c r="O85" i="1"/>
  <c r="O86" i="1"/>
  <c r="O91" i="1"/>
  <c r="O92" i="1"/>
  <c r="O93" i="1"/>
  <c r="O2" i="1"/>
  <c r="O17" i="1"/>
  <c r="O53" i="1"/>
  <c r="O62" i="1"/>
  <c r="O10" i="1"/>
  <c r="O3" i="1"/>
  <c r="O11" i="1"/>
  <c r="O54" i="1"/>
  <c r="O12" i="1"/>
  <c r="O55" i="1"/>
  <c r="O27" i="1"/>
  <c r="O77" i="1"/>
  <c r="O94" i="1"/>
  <c r="O95" i="1"/>
  <c r="O96" i="1"/>
  <c r="O97" i="1"/>
  <c r="O64" i="1"/>
  <c r="O5" i="1"/>
  <c r="O18" i="1"/>
  <c r="O19" i="1"/>
  <c r="O36" i="1"/>
  <c r="O37" i="1"/>
  <c r="O38" i="1"/>
  <c r="O39" i="1"/>
  <c r="O40" i="1"/>
  <c r="O41" i="1"/>
  <c r="O42" i="1"/>
  <c r="O43" i="1"/>
  <c r="O44" i="1"/>
  <c r="O45" i="1"/>
  <c r="O46" i="1"/>
  <c r="O47" i="1"/>
  <c r="O58" i="1"/>
  <c r="O65" i="1"/>
  <c r="O66" i="1"/>
  <c r="O67" i="1"/>
  <c r="O68" i="1"/>
  <c r="O69" i="1"/>
  <c r="O78" i="1"/>
  <c r="O79" i="1"/>
  <c r="O82" i="1"/>
  <c r="O98" i="1"/>
  <c r="O99" i="1"/>
  <c r="O100" i="1"/>
  <c r="O101" i="1"/>
  <c r="O102" i="1"/>
  <c r="O103" i="1"/>
  <c r="O104" i="1"/>
  <c r="O105" i="1"/>
  <c r="O106" i="1"/>
  <c r="O107" i="1"/>
  <c r="O108" i="1"/>
  <c r="O109" i="1"/>
  <c r="O110" i="1"/>
  <c r="O87" i="1"/>
  <c r="O6" i="1"/>
  <c r="O20" i="1"/>
  <c r="O21" i="1"/>
  <c r="O22" i="1"/>
  <c r="O24" i="1"/>
  <c r="O28" i="1"/>
  <c r="O29" i="1"/>
  <c r="O30" i="1"/>
  <c r="O31" i="1"/>
  <c r="O32" i="1"/>
  <c r="O33" i="1"/>
  <c r="O34" i="1"/>
  <c r="O56" i="1"/>
  <c r="O60" i="1"/>
  <c r="O61" i="1"/>
  <c r="O70" i="1"/>
  <c r="O71" i="1"/>
  <c r="O72" i="1"/>
  <c r="O83" i="1"/>
  <c r="O88" i="1"/>
  <c r="O89" i="1"/>
  <c r="O90" i="1"/>
  <c r="O112" i="1"/>
  <c r="O113" i="1"/>
  <c r="O25"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A53" authorId="0" shapeId="0" xr:uid="{EA66CEFA-A307-4438-A8E1-DD07507CBA57}">
      <text>
        <r>
          <rPr>
            <b/>
            <sz val="9"/>
            <color indexed="81"/>
            <rFont val="Tahoma"/>
            <family val="2"/>
          </rPr>
          <t>admin:</t>
        </r>
        <r>
          <rPr>
            <sz val="9"/>
            <color indexed="81"/>
            <rFont val="Tahoma"/>
            <family val="2"/>
          </rPr>
          <t xml:space="preserve">
also another individual?</t>
        </r>
      </text>
    </comment>
  </commentList>
</comments>
</file>

<file path=xl/sharedStrings.xml><?xml version="1.0" encoding="utf-8"?>
<sst xmlns="http://schemas.openxmlformats.org/spreadsheetml/2006/main" count="3929" uniqueCount="557">
  <si>
    <t>ID</t>
  </si>
  <si>
    <t>Transm</t>
  </si>
  <si>
    <t>ORIGIN</t>
  </si>
  <si>
    <t>STATUS</t>
  </si>
  <si>
    <t>DATE</t>
  </si>
  <si>
    <t>Year</t>
  </si>
  <si>
    <t>PLACE</t>
  </si>
  <si>
    <t>Lat</t>
  </si>
  <si>
    <t>Long</t>
  </si>
  <si>
    <t>Region</t>
  </si>
  <si>
    <t>YEAR BORN</t>
  </si>
  <si>
    <t>SEX</t>
  </si>
  <si>
    <t>MM_known</t>
  </si>
  <si>
    <t>MM_via</t>
  </si>
  <si>
    <t>COM_KNOWN</t>
  </si>
  <si>
    <t>COM</t>
  </si>
  <si>
    <t>Cause_o_mm</t>
  </si>
  <si>
    <t>PERSECUTION</t>
  </si>
  <si>
    <t>PESTECIDES</t>
  </si>
  <si>
    <t>NSAIDS</t>
  </si>
  <si>
    <t>ELCTR.</t>
  </si>
  <si>
    <t>LEAD</t>
  </si>
  <si>
    <t>COLLISION</t>
  </si>
  <si>
    <t>ACCLIMAT</t>
  </si>
  <si>
    <t>PM</t>
  </si>
  <si>
    <t>Pathogens</t>
  </si>
  <si>
    <t>Mycoplasma</t>
  </si>
  <si>
    <t>WNV_NDV_AI</t>
  </si>
  <si>
    <t>SYMPT_FINDING</t>
  </si>
  <si>
    <t>REMARKS</t>
  </si>
  <si>
    <t>Rem_results</t>
  </si>
  <si>
    <t>Kimron_no.</t>
  </si>
  <si>
    <t>Hospital_no.</t>
  </si>
  <si>
    <t>results_hebrew</t>
  </si>
  <si>
    <t>G92</t>
  </si>
  <si>
    <t>W</t>
  </si>
  <si>
    <t>R</t>
  </si>
  <si>
    <t>Dishon</t>
  </si>
  <si>
    <t>Galilee</t>
  </si>
  <si>
    <t>y</t>
  </si>
  <si>
    <t>uk</t>
  </si>
  <si>
    <t>n</t>
  </si>
  <si>
    <t>sus. Poisoning</t>
  </si>
  <si>
    <t>no poisons found in gc</t>
  </si>
  <si>
    <t>final results</t>
  </si>
  <si>
    <t>A00065893</t>
  </si>
  <si>
    <t>SA10_0061</t>
  </si>
  <si>
    <t>uk10_01</t>
  </si>
  <si>
    <t>D</t>
  </si>
  <si>
    <t>Dalyot_v</t>
  </si>
  <si>
    <t>Golan</t>
  </si>
  <si>
    <t>pm rotten, exact date of death uk</t>
  </si>
  <si>
    <t>A00069953</t>
  </si>
  <si>
    <t>X12</t>
  </si>
  <si>
    <t>Aloni Habashan</t>
  </si>
  <si>
    <t>electrocution</t>
  </si>
  <si>
    <t>found dead under cable?</t>
  </si>
  <si>
    <t xml:space="preserve">no lab results found </t>
  </si>
  <si>
    <t>K39</t>
  </si>
  <si>
    <t>Bir Hadaj</t>
  </si>
  <si>
    <t>Negev</t>
  </si>
  <si>
    <t>sus</t>
  </si>
  <si>
    <t>pesticides</t>
  </si>
  <si>
    <t>SA10_0799</t>
  </si>
  <si>
    <t>A89uk</t>
  </si>
  <si>
    <t>Akev_v</t>
  </si>
  <si>
    <t>m</t>
  </si>
  <si>
    <t>gun_shot</t>
  </si>
  <si>
    <t>fx.humerus &amp; tibia</t>
  </si>
  <si>
    <t>SA10_1215</t>
  </si>
  <si>
    <t>uk10_02</t>
  </si>
  <si>
    <t>Ramat_Magshimim</t>
  </si>
  <si>
    <t>lead_poisoning</t>
  </si>
  <si>
    <t>u</t>
  </si>
  <si>
    <t>bullet found in intestine</t>
  </si>
  <si>
    <t>A00094420</t>
  </si>
  <si>
    <t>uk11_01</t>
  </si>
  <si>
    <t>?</t>
  </si>
  <si>
    <t>Daroch_v</t>
  </si>
  <si>
    <t>sus. Pesticides? How determined?</t>
  </si>
  <si>
    <t>L62uk</t>
  </si>
  <si>
    <t>Gamla</t>
  </si>
  <si>
    <t>f</t>
  </si>
  <si>
    <t>gout</t>
  </si>
  <si>
    <t>gout, enlarged liver, kidney spleen, bleeding</t>
  </si>
  <si>
    <t>in kimron written as 12/6/11</t>
  </si>
  <si>
    <t>not sure about identity</t>
  </si>
  <si>
    <t>A00107772</t>
  </si>
  <si>
    <t>SA11_1212</t>
  </si>
  <si>
    <t>infection</t>
  </si>
  <si>
    <t>salmonella</t>
  </si>
  <si>
    <t>salmonella, anemia, foreign, bodies</t>
  </si>
  <si>
    <t>chick</t>
  </si>
  <si>
    <t>uk11_03</t>
  </si>
  <si>
    <t>collision with plane</t>
  </si>
  <si>
    <t>collision</t>
  </si>
  <si>
    <t>more details?</t>
  </si>
  <si>
    <t>L68</t>
  </si>
  <si>
    <t>Sde boker</t>
  </si>
  <si>
    <t>fractured tibia</t>
  </si>
  <si>
    <t>SA11_1508</t>
  </si>
  <si>
    <t>serbi</t>
  </si>
  <si>
    <t>Lehavot_Habashan</t>
  </si>
  <si>
    <t>multiple shots</t>
  </si>
  <si>
    <t>was released</t>
  </si>
  <si>
    <t>SA11_1666</t>
  </si>
  <si>
    <t>L69uk</t>
  </si>
  <si>
    <t>Kedem_v</t>
  </si>
  <si>
    <t>Judea</t>
  </si>
  <si>
    <t>found rotten</t>
  </si>
  <si>
    <t>exact date of death uk</t>
  </si>
  <si>
    <t>SA12_0065</t>
  </si>
  <si>
    <t>Right shoulder fracture</t>
  </si>
  <si>
    <t>E65uk</t>
  </si>
  <si>
    <t>Dead_sea</t>
  </si>
  <si>
    <t>was body found?</t>
  </si>
  <si>
    <t>G85A65uk</t>
  </si>
  <si>
    <t>Yonatan</t>
  </si>
  <si>
    <t>rotten corpse, no path results</t>
  </si>
  <si>
    <t>A0133894</t>
  </si>
  <si>
    <t>L66uk</t>
  </si>
  <si>
    <t>Ein_ovdat</t>
  </si>
  <si>
    <t>fx. Shoulder</t>
  </si>
  <si>
    <t>SA12_0221</t>
  </si>
  <si>
    <t>E79</t>
  </si>
  <si>
    <t>Yamin_plateau</t>
  </si>
  <si>
    <t>collision with zeppelin</t>
  </si>
  <si>
    <t>L72uk</t>
  </si>
  <si>
    <t>Hazazon_v</t>
  </si>
  <si>
    <t>H48</t>
  </si>
  <si>
    <t>Small_Crater</t>
  </si>
  <si>
    <t>pesticide poisoning</t>
  </si>
  <si>
    <t>malathion poisoning</t>
  </si>
  <si>
    <t>A0014921</t>
  </si>
  <si>
    <t>SA12_1545</t>
  </si>
  <si>
    <t>E11uk</t>
  </si>
  <si>
    <t>Tzin_v</t>
  </si>
  <si>
    <t>E06</t>
  </si>
  <si>
    <t>Zin</t>
  </si>
  <si>
    <t>Y18</t>
  </si>
  <si>
    <t>2577&gt;17493</t>
  </si>
  <si>
    <t>gun shot tibia fx.</t>
  </si>
  <si>
    <t>SA13_2071</t>
  </si>
  <si>
    <t>uk13_02</t>
  </si>
  <si>
    <t>low</t>
  </si>
  <si>
    <t>gout in peritoneum good body cond.</t>
  </si>
  <si>
    <t>don't see nsaids</t>
  </si>
  <si>
    <t>A00187308</t>
  </si>
  <si>
    <t>X64uk</t>
  </si>
  <si>
    <t>L20b</t>
  </si>
  <si>
    <t>lead bullet in stomach</t>
  </si>
  <si>
    <t>kimron file not found</t>
  </si>
  <si>
    <t>SA14_0139</t>
  </si>
  <si>
    <t>E04uk</t>
  </si>
  <si>
    <t>654&gt;6</t>
  </si>
  <si>
    <t>SAD14_0206</t>
  </si>
  <si>
    <t>impacted intestine</t>
  </si>
  <si>
    <t>not sure correct vulture, slightly rotten</t>
  </si>
  <si>
    <t>sus. Identity</t>
  </si>
  <si>
    <t>A0070991</t>
  </si>
  <si>
    <t>Y56</t>
  </si>
  <si>
    <t>David_v</t>
  </si>
  <si>
    <t>uk14_02</t>
  </si>
  <si>
    <t>dead rotten chick</t>
  </si>
  <si>
    <t>how do we know electrocution?</t>
  </si>
  <si>
    <t>uk14_01</t>
  </si>
  <si>
    <t>Galim_v</t>
  </si>
  <si>
    <t>Carmel</t>
  </si>
  <si>
    <t>young</t>
  </si>
  <si>
    <t>K78</t>
  </si>
  <si>
    <t>acclim</t>
  </si>
  <si>
    <t>chick, anemia</t>
  </si>
  <si>
    <t>SA14_1878</t>
  </si>
  <si>
    <t>Ramat_hovav</t>
  </si>
  <si>
    <t>6V0yellow_ring</t>
  </si>
  <si>
    <t>Katzrin</t>
  </si>
  <si>
    <t>powerline collision</t>
  </si>
  <si>
    <t>SA14_2244</t>
  </si>
  <si>
    <t>P95b</t>
  </si>
  <si>
    <t>pesticides and gunshot</t>
  </si>
  <si>
    <t>aldicarb, gs</t>
  </si>
  <si>
    <t>A0022501</t>
  </si>
  <si>
    <t>SAD15_0077</t>
  </si>
  <si>
    <t>SAD15_0076</t>
  </si>
  <si>
    <t>aldicarb</t>
  </si>
  <si>
    <t>SAD15_0078</t>
  </si>
  <si>
    <t>SAD15_0079</t>
  </si>
  <si>
    <t>K53w</t>
  </si>
  <si>
    <t>pesticides- carbamates</t>
  </si>
  <si>
    <t>malathion</t>
  </si>
  <si>
    <t>A00225847</t>
  </si>
  <si>
    <t>SA15_0252</t>
  </si>
  <si>
    <t>P25uk</t>
  </si>
  <si>
    <t>A00225858</t>
  </si>
  <si>
    <t>uk15_03</t>
  </si>
  <si>
    <t>A00225859</t>
  </si>
  <si>
    <t>H52</t>
  </si>
  <si>
    <t>malathion, exact date of birth unknown</t>
  </si>
  <si>
    <t>T15</t>
  </si>
  <si>
    <t>Rehovot</t>
  </si>
  <si>
    <t>unknown</t>
  </si>
  <si>
    <t>low cholinesterase</t>
  </si>
  <si>
    <t>A00227177</t>
  </si>
  <si>
    <t>SA15_0396</t>
  </si>
  <si>
    <t>P21</t>
  </si>
  <si>
    <t>X25</t>
  </si>
  <si>
    <t>Ramon_crater</t>
  </si>
  <si>
    <t>methomyl</t>
  </si>
  <si>
    <t>A00230126</t>
  </si>
  <si>
    <t>SAD15_0302</t>
  </si>
  <si>
    <t>P00</t>
  </si>
  <si>
    <t>SAD15_0303</t>
  </si>
  <si>
    <t>uk15_07</t>
  </si>
  <si>
    <t>Hahotrim</t>
  </si>
  <si>
    <t>uk15_04</t>
  </si>
  <si>
    <t>Kidmat tzvi</t>
  </si>
  <si>
    <t>A00249163</t>
  </si>
  <si>
    <t>uk15_05</t>
  </si>
  <si>
    <t>uk15_06</t>
  </si>
  <si>
    <t>uk16_01</t>
  </si>
  <si>
    <t>collision power line</t>
  </si>
  <si>
    <t>Y50</t>
  </si>
  <si>
    <t>gun shot spinal cord injury euthanasia</t>
  </si>
  <si>
    <t>SA16_1266</t>
  </si>
  <si>
    <t>uk16_02</t>
  </si>
  <si>
    <t>Camus</t>
  </si>
  <si>
    <t>date of death not exact</t>
  </si>
  <si>
    <t>uk16_08</t>
  </si>
  <si>
    <t>rotten chick</t>
  </si>
  <si>
    <t>P83</t>
  </si>
  <si>
    <t>Mashta</t>
  </si>
  <si>
    <t>under electric pole?</t>
  </si>
  <si>
    <t>A00273047</t>
  </si>
  <si>
    <t>רקבון מאוד מתקדם לא ניתן לבצע את הבדיקות המבוקשות.</t>
  </si>
  <si>
    <t>SA16_2830</t>
  </si>
  <si>
    <t>lead poisoning</t>
  </si>
  <si>
    <t>lead poisoning, bullet in stomach</t>
  </si>
  <si>
    <t>T00b</t>
  </si>
  <si>
    <t>reovirus</t>
  </si>
  <si>
    <t>sus. pesticides? How determined?</t>
  </si>
  <si>
    <t>A00284352 A00284661</t>
  </si>
  <si>
    <t>AF17_0009</t>
  </si>
  <si>
    <t>uk17-01</t>
  </si>
  <si>
    <t>Elifelet</t>
  </si>
  <si>
    <t>collision with helicopter</t>
  </si>
  <si>
    <t>blood in sternum, liver, broken ribs</t>
  </si>
  <si>
    <t>A00285608</t>
  </si>
  <si>
    <t>uk17-02</t>
  </si>
  <si>
    <t>Yerucham_lake</t>
  </si>
  <si>
    <t>S97</t>
  </si>
  <si>
    <t>A00356885 A00357057</t>
  </si>
  <si>
    <t>גופה במצב אוטוליטי מתקדם. מצב גופני טוב.
לא נצפו שינויים פתולוגיים.
הועברו דגימות למעבדות הרלוונטיות.</t>
  </si>
  <si>
    <t>T03b</t>
  </si>
  <si>
    <t>Tel_Arad</t>
  </si>
  <si>
    <t>weak, thin, kidney problems</t>
  </si>
  <si>
    <t>SA17_1751</t>
  </si>
  <si>
    <t>Y33</t>
  </si>
  <si>
    <t>found under pole?</t>
  </si>
  <si>
    <t>T11b</t>
  </si>
  <si>
    <t>methomyl lcms</t>
  </si>
  <si>
    <t>A0031501</t>
  </si>
  <si>
    <t>SAD18_0010</t>
  </si>
  <si>
    <t>T90w</t>
  </si>
  <si>
    <t>Ramala</t>
  </si>
  <si>
    <t>persecution</t>
  </si>
  <si>
    <t>weak, dehydrated</t>
  </si>
  <si>
    <t>held in house in ramaala</t>
  </si>
  <si>
    <t>A00314037</t>
  </si>
  <si>
    <t>SA18_0247</t>
  </si>
  <si>
    <t>T20w</t>
  </si>
  <si>
    <t>SA18_0287</t>
  </si>
  <si>
    <t>T41b</t>
  </si>
  <si>
    <t>639&gt;1133&gt;2565&gt;17490</t>
  </si>
  <si>
    <t>A0031884</t>
  </si>
  <si>
    <t>SA18_0338</t>
  </si>
  <si>
    <t>2577&gt;17492</t>
  </si>
  <si>
    <t>Merhav_am</t>
  </si>
  <si>
    <t>enlarged liver and gall bladder</t>
  </si>
  <si>
    <t>poisoned methomyl</t>
  </si>
  <si>
    <t>A00318842</t>
  </si>
  <si>
    <t>נקבה, מצב גופני טוב, במבל פוט על כף הרגל ואצבעות ימין )דרגה נמוכה 2-1)
כבד מוגדל מאוד, טחול קטן, כיס מרה נפוח ביותר, 5X3 סמ )חסימה(?
לב מורחב ורפוי.</t>
  </si>
  <si>
    <t>H42</t>
  </si>
  <si>
    <t>Ramat_boker</t>
  </si>
  <si>
    <t>sus_poison</t>
  </si>
  <si>
    <t>uk18_02</t>
  </si>
  <si>
    <t>Shaal</t>
  </si>
  <si>
    <t>T06w</t>
  </si>
  <si>
    <t>T85b</t>
  </si>
  <si>
    <t>A00334883</t>
  </si>
  <si>
    <t>SAD18-1109</t>
  </si>
  <si>
    <t>T05w</t>
  </si>
  <si>
    <t>congested brain, intestine, kidney, spleen, lymphocytic infiltration</t>
  </si>
  <si>
    <t>A00344565 A00344626</t>
  </si>
  <si>
    <t>T99w</t>
  </si>
  <si>
    <t>thin, 4.8 kg</t>
  </si>
  <si>
    <t>slow pulse, lead low</t>
  </si>
  <si>
    <t>A00345685</t>
  </si>
  <si>
    <t>SA19_0542</t>
  </si>
  <si>
    <t>K63</t>
  </si>
  <si>
    <t>Nafah</t>
  </si>
  <si>
    <t>pesticide poisoning, methomyl</t>
  </si>
  <si>
    <t>part of mass poisoning</t>
  </si>
  <si>
    <t>A00349762 A00349823</t>
  </si>
  <si>
    <t>P74</t>
  </si>
  <si>
    <t>uk19_01</t>
  </si>
  <si>
    <t>uk19_02</t>
  </si>
  <si>
    <t>K48</t>
  </si>
  <si>
    <t>pyrethroids- bifenthrin</t>
  </si>
  <si>
    <t>A00357934</t>
  </si>
  <si>
    <t>J01w</t>
  </si>
  <si>
    <t>weak,thin, tibia fx, young</t>
  </si>
  <si>
    <t>SA19_3572</t>
  </si>
  <si>
    <t>P54</t>
  </si>
  <si>
    <t>weak, thin</t>
  </si>
  <si>
    <t>J00w</t>
  </si>
  <si>
    <t>weak, thin, anemia</t>
  </si>
  <si>
    <t>SA19_4179</t>
  </si>
  <si>
    <t>T97b</t>
  </si>
  <si>
    <t>Mashabi_sade</t>
  </si>
  <si>
    <t>lead poisoning, pyrmethrin trace</t>
  </si>
  <si>
    <t>not sure about identification</t>
  </si>
  <si>
    <t>A00369825</t>
  </si>
  <si>
    <t>sa19_5070</t>
  </si>
  <si>
    <t>ממצא פתולוגי, מלל חופשי, גופה במצב אוטוליטי התחלתי עד בינוני. מצב גופני רזה (BCS=2/5).תוכן מזוני בלרינקס ובקנה הנשימה.רירית שקי האוויר  הפריטונאום  איזור סביב הקנה (בסמוך לבסיס הלב  קרניאלית לביפורקציה) והריאות מכילים גרנולומות רבות בקטרים שבין 1-4 מ"מ. בנוסף יש מוקדי תפטיר פטרייתי (בעיקר סביב הקנה).טחול בהיר.כליות בהירות ונפוחות.Dx: disseminated aspergillosis  presumptiveא"מ כוללות: קנדידיאזיס  פטרת אחרת  חיידק א-טיפי (כגון מיקובקטריה).הועברו דגימות למעבדות הרלוונטיות.</t>
  </si>
  <si>
    <t>SA20_0421</t>
  </si>
  <si>
    <t>Spinal fx</t>
  </si>
  <si>
    <t>No infrastructure or aircraft reported</t>
  </si>
  <si>
    <t>A00374655</t>
  </si>
  <si>
    <t>ממצא פתולוגי, מלל חופשי, גופה מופשרת לאחר הקפאה ממושכת. מצב גופני שמן (BCS=4/5).במרכז עמו"ש הטורקלי יש שבר מדרגה מורכב ומרוסק של אחת החוליות.דימומים מולטיפוקליים בריאה (contusions) באספקט הדורזלי שלהן (בסמוך לשבר בעמו"ש).למרות שאין ממצאים נוספים התומכים בטראומה חדה או קהה (כגון פגיעה בשרירים וברקמות הרכות) לא ניתן לשלול לחלוטין טראומה קהה.אופי השבר ומיקומו אופייניים מאוד למכת חשמל.</t>
  </si>
  <si>
    <t>J10w</t>
  </si>
  <si>
    <t>2347&gt;192960</t>
  </si>
  <si>
    <t>Nafha prison</t>
  </si>
  <si>
    <t>collision with powerline</t>
  </si>
  <si>
    <t>found under powerline</t>
  </si>
  <si>
    <t>A00382640</t>
  </si>
  <si>
    <t>ממצא פתולוגי, מלל חופשי, גופה במצב אוטוליטי מתקדם ביותר  עם ריממת. לא ניתן לבצע הערכה פתולוגית וגם דיגום האיברים הוא מוגבל ביותר.נשלחו דגימות לוירולוגיה ולטוקסיקולוגיה.</t>
  </si>
  <si>
    <t>K70</t>
  </si>
  <si>
    <t>A00382641</t>
  </si>
  <si>
    <t>A60w</t>
  </si>
  <si>
    <t>Safunim_v</t>
  </si>
  <si>
    <t>rickets</t>
  </si>
  <si>
    <t>rickets, multiple fractures</t>
  </si>
  <si>
    <t>SA20_3177</t>
  </si>
  <si>
    <t>A18w</t>
  </si>
  <si>
    <t>Hatira_v</t>
  </si>
  <si>
    <t>only bones found</t>
  </si>
  <si>
    <t>A09w</t>
  </si>
  <si>
    <t>body not found yet</t>
  </si>
  <si>
    <t>according to transmitter data</t>
  </si>
  <si>
    <t>T85w</t>
  </si>
  <si>
    <t>only bones</t>
  </si>
  <si>
    <t>SA21-0228</t>
  </si>
  <si>
    <t>zin valley</t>
  </si>
  <si>
    <t>sus. Collision</t>
  </si>
  <si>
    <t>broken pelvis, diahrea</t>
  </si>
  <si>
    <t>no tags or rings</t>
  </si>
  <si>
    <t>euthanasia</t>
  </si>
  <si>
    <t>A00404661, A00404645, A00403692</t>
  </si>
  <si>
    <t>Mycoplasma spp.</t>
  </si>
  <si>
    <t>J17w</t>
  </si>
  <si>
    <t>clavicle fx, collision with zeppelin</t>
  </si>
  <si>
    <t>A00407666</t>
  </si>
  <si>
    <t>SA21-0724</t>
  </si>
  <si>
    <t>A76w</t>
  </si>
  <si>
    <t>Halak_mt.</t>
  </si>
  <si>
    <t>no</t>
  </si>
  <si>
    <t>npf</t>
  </si>
  <si>
    <t>A00411052</t>
  </si>
  <si>
    <t>A79w</t>
  </si>
  <si>
    <t>found</t>
  </si>
  <si>
    <t>A00412212</t>
  </si>
  <si>
    <t>J36w</t>
  </si>
  <si>
    <t>Big Crater</t>
  </si>
  <si>
    <t>E07w</t>
  </si>
  <si>
    <t>kina valley</t>
  </si>
  <si>
    <t>E14w</t>
  </si>
  <si>
    <t>A27w</t>
  </si>
  <si>
    <t>E43w</t>
  </si>
  <si>
    <t>A21w</t>
  </si>
  <si>
    <t>T69b</t>
  </si>
  <si>
    <t>T56b</t>
  </si>
  <si>
    <t>T17w</t>
  </si>
  <si>
    <t>T83b</t>
  </si>
  <si>
    <t>A17w</t>
  </si>
  <si>
    <t>A77w</t>
  </si>
  <si>
    <t>E08w</t>
  </si>
  <si>
    <t>T66w</t>
  </si>
  <si>
    <t>SA21-6248</t>
  </si>
  <si>
    <t>broken tibia</t>
  </si>
  <si>
    <t>Mycoplasma sgv. 1a 98%</t>
  </si>
  <si>
    <t>A00434248</t>
  </si>
  <si>
    <t>J15w</t>
  </si>
  <si>
    <t>nsaids</t>
  </si>
  <si>
    <t>flunixin</t>
  </si>
  <si>
    <t>E19w</t>
  </si>
  <si>
    <t>Y82v</t>
  </si>
  <si>
    <t>SA21-6542</t>
  </si>
  <si>
    <t>bradycardia, vomiting</t>
  </si>
  <si>
    <t>untagged, maybe amitraz?</t>
  </si>
  <si>
    <t>A00436911</t>
  </si>
  <si>
    <t>pestisideVsOther</t>
  </si>
  <si>
    <t>other</t>
  </si>
  <si>
    <t>infrastructure</t>
  </si>
  <si>
    <t>lead</t>
  </si>
  <si>
    <t>poison</t>
  </si>
  <si>
    <t>Age_group</t>
  </si>
  <si>
    <t>Age</t>
  </si>
  <si>
    <t>juv</t>
  </si>
  <si>
    <t>sub</t>
  </si>
  <si>
    <t>adult</t>
  </si>
  <si>
    <t>poison_combined</t>
  </si>
  <si>
    <t>cause_combined</t>
  </si>
  <si>
    <t>uk18_a</t>
  </si>
  <si>
    <t>found with other vulture</t>
  </si>
  <si>
    <t>A00313740</t>
  </si>
  <si>
    <t>A83</t>
  </si>
  <si>
    <t>C</t>
  </si>
  <si>
    <t>Release_date</t>
  </si>
  <si>
    <t>date_2_death</t>
  </si>
  <si>
    <t>P47</t>
  </si>
  <si>
    <t>congenital</t>
  </si>
  <si>
    <t>congenital heart defect</t>
  </si>
  <si>
    <t>SA15_1923</t>
  </si>
  <si>
    <t>Y15</t>
  </si>
  <si>
    <t>Y16</t>
  </si>
  <si>
    <t>gout, flunixin found</t>
  </si>
  <si>
    <t>severe gout, flunixin found</t>
  </si>
  <si>
    <t>A00249074 A00249837</t>
  </si>
  <si>
    <t>Y02</t>
  </si>
  <si>
    <t>Haifa</t>
  </si>
  <si>
    <t>egg laying</t>
  </si>
  <si>
    <t>injury after laying eggs</t>
  </si>
  <si>
    <t>SA16_0050</t>
  </si>
  <si>
    <t>T27b</t>
  </si>
  <si>
    <t>hydrocephalus</t>
  </si>
  <si>
    <t>neuro</t>
  </si>
  <si>
    <t>hydrocephalus, either congenital or traumatic</t>
  </si>
  <si>
    <t>very thin, neurological syymptoms</t>
  </si>
  <si>
    <t>A00317718 A00317646</t>
  </si>
  <si>
    <t>SA18_0244</t>
  </si>
  <si>
    <t>T06b</t>
  </si>
  <si>
    <t>thin, brain vessels congested</t>
  </si>
  <si>
    <t xml:space="preserve">A00318627 A00318589 A00318777 </t>
  </si>
  <si>
    <t>Y30</t>
  </si>
  <si>
    <t>cannot find file</t>
  </si>
  <si>
    <t>A00318692 A00318683</t>
  </si>
  <si>
    <t>T98w</t>
  </si>
  <si>
    <t>SA19_0541</t>
  </si>
  <si>
    <t>זכר. גופה באוטוליזה בינונית עד מתקדמת. מצב גופני שמן. התייבשות.
על פני סרוזות המעי, ריאות ןשקיקי אוויר וכן על קיר חלל הגוף פלאקים רבים של חומר לבן-צהבהב מעט
מחוספס )גבישי חומצה אוראית(.
הכליה נפוחה ומכילה מעט גבישי ח אוראית.
Dx: marked visceral gout
מופע זה יכול לנבוע מפגיעה טוקסית כלייתית אך גם מפגיעה תזונתית מטבולית )עודף חלבון, עודף קלציום,
חוסר ויטמין A,התייבשות וכו( וכן מפגיעה זיהומית )בעיקר ויראלית( למרות שהאחרונה פחות סבירה במקרה
זה.</t>
  </si>
  <si>
    <t>T43w</t>
  </si>
  <si>
    <t>A00346134 A00346360 A00346362</t>
  </si>
  <si>
    <t>זכר. גופה במצב אוטוליטי בינוני עד מתקדם. מצב גופני טוב עד מעט שמן.
דימומים בתוך עצם הגולגולת. היפרמיה קלה של קרומי המח.
קיבה וזפק ריקים.
מעבר לכך )ייתכן בין היתר עקב האוטוליזה( לא נצפו שינויים פתולוגיים.
הועברו דגימות למעבדות לטוקסיקולוגיה, שאריות )ד"ר בריצי(, וירולוגיה והיסטולוגיה )למרות האוטוליזה(.</t>
  </si>
  <si>
    <t>J57w</t>
  </si>
  <si>
    <t>fractures, sus collision with powerline</t>
  </si>
  <si>
    <t>SA20_3331</t>
  </si>
  <si>
    <t>T59w</t>
  </si>
  <si>
    <t>fell out of the sky</t>
  </si>
  <si>
    <t>M.gallinarium</t>
  </si>
  <si>
    <t>A0042773</t>
  </si>
  <si>
    <t>J56w</t>
  </si>
  <si>
    <t>Gamla wild</t>
  </si>
  <si>
    <t xml:space="preserve"> release date 4/26/2021</t>
  </si>
  <si>
    <t>died near gamla</t>
  </si>
  <si>
    <t>see file</t>
  </si>
  <si>
    <t>A00428105, 428107</t>
  </si>
  <si>
    <t>כוויות באזור צוואר</t>
  </si>
  <si>
    <t>A43</t>
  </si>
  <si>
    <t>CM</t>
  </si>
  <si>
    <t>Einot Fachem</t>
  </si>
  <si>
    <t>egg taken from gamla and raised in Hai Bar</t>
  </si>
  <si>
    <t>A68</t>
  </si>
  <si>
    <t>T00w</t>
  </si>
  <si>
    <t>Cat/R</t>
  </si>
  <si>
    <t>neuro signs</t>
  </si>
  <si>
    <t>eye problems, thin</t>
  </si>
  <si>
    <t>can't find iwh file</t>
  </si>
  <si>
    <t>K26</t>
  </si>
  <si>
    <t>Chever</t>
  </si>
  <si>
    <t>high tag temp</t>
  </si>
  <si>
    <t>was hospitilised for chever syndrome dec 217</t>
  </si>
  <si>
    <t>SA17_3244</t>
  </si>
  <si>
    <t>J22w</t>
  </si>
  <si>
    <t>Cat</t>
  </si>
  <si>
    <t>Megadim</t>
  </si>
  <si>
    <t>clos. Perferingens</t>
  </si>
  <si>
    <t>inflamation and bleeding of small intestine</t>
  </si>
  <si>
    <t>A00402007</t>
  </si>
  <si>
    <t>J72w</t>
  </si>
  <si>
    <t>heat stroke/acclim</t>
  </si>
  <si>
    <t>very hot days, died three mths after release</t>
  </si>
  <si>
    <t>lead levels taken 4 mths prior</t>
  </si>
  <si>
    <t>K91</t>
  </si>
  <si>
    <t>Rokad</t>
  </si>
  <si>
    <t>K92</t>
  </si>
  <si>
    <t>good body condition, enlarged liver, bloody intestine</t>
  </si>
  <si>
    <t>המון שומן תת-עורי,כבד מאוד מוגדל,תוכן מעי דמי,אין gout אין תוכן קיבה.
בדיקה ישירה מתוכן מעי שלילי ל- קלוסטרידיום.</t>
  </si>
  <si>
    <t>P98</t>
  </si>
  <si>
    <t>49809/16032</t>
  </si>
  <si>
    <t>S76</t>
  </si>
  <si>
    <t>2736&gt;3179</t>
  </si>
  <si>
    <t>Sde_boker</t>
  </si>
  <si>
    <t>S95</t>
  </si>
  <si>
    <t>Aniam</t>
  </si>
  <si>
    <t>rikoshet</t>
  </si>
  <si>
    <t>rikoshet, doa in hospital</t>
  </si>
  <si>
    <t>A00291782</t>
  </si>
  <si>
    <t>SAD17_0200</t>
  </si>
  <si>
    <t>T04w</t>
  </si>
  <si>
    <t>16037&gt;16030</t>
  </si>
  <si>
    <t>hospitalised, thin, ropes on legs</t>
  </si>
  <si>
    <t>A00300397</t>
  </si>
  <si>
    <t>SA17_2225</t>
  </si>
  <si>
    <t>T07b</t>
  </si>
  <si>
    <t>fractures ulna  bilateral</t>
  </si>
  <si>
    <t>SA18_0490</t>
  </si>
  <si>
    <t>T08w</t>
  </si>
  <si>
    <t>T09w</t>
  </si>
  <si>
    <t>rotten corpse</t>
  </si>
  <si>
    <t>T21w</t>
  </si>
  <si>
    <t>heat stroke chever syndrome</t>
  </si>
  <si>
    <t>chever_syndrome</t>
  </si>
  <si>
    <t>SA17-332 former no.</t>
  </si>
  <si>
    <t>A00362307 A00362452</t>
  </si>
  <si>
    <t>SA18_2954</t>
  </si>
  <si>
    <t>גופה במצב אוטוליטי בינוני. מצב גופני טוב.
תוכן מעוכל חלקית בכמות קטנה בזפק.
קיבה ריקה ממזון.
טחול מעט מוגדל.
יש דם רב קרוש C1-C3 דימום בעצם הגולגולת. דורזלית ע"ג קרומי המח הקטן וסביב כל המדולה וחו"ש
)המטומה אקוטית(.
הועברו דגימות למעבדות הרלוונטיות.</t>
  </si>
  <si>
    <t>T44b</t>
  </si>
  <si>
    <t>Hava_v</t>
  </si>
  <si>
    <t>is this true? From cyber</t>
  </si>
  <si>
    <t>A00318841</t>
  </si>
  <si>
    <t>T50w</t>
  </si>
  <si>
    <t>was very thin, 4.6 kg, 6 mths before lead low</t>
  </si>
  <si>
    <t>A00376279</t>
  </si>
  <si>
    <t>SA20_0637</t>
  </si>
  <si>
    <t>ממצא פתולוגי, מלל חופשי, מצב גופני קחקטי (BCS=1/5)  אטרופיה קשה ביותר של שרירי החזה.טחול קטן.כבד מוגדל מאוד.כליות מוגדלות בצבע כתום  ללא אוראטים  עם דימומים.אדרנלים גדושים.קיבה ריקה מתוכן.זפק מלא בבשר עוף לא מעוכל (האכלה בביה"ח).איזורים בהירים נודולריים בשריר הלב.הגדלת הכבד עשויה לנבוע מגודש דמי עקב כשל לבבי או עקב השקעת עמילואיד (שעשוי להתאים גם ללקויות בכליה).הועברו דגימות לטוקסיקולוגיה  בקטריולוגיה (כולל כלמידיה) ווירולוגיה.הנתיחה בוצעה ע"י ד"ר א.לובלין בהשתתפות ד"ר ר.קינג.</t>
  </si>
  <si>
    <t>T51w</t>
  </si>
  <si>
    <t>weak</t>
  </si>
  <si>
    <t>lead low</t>
  </si>
  <si>
    <t>SA20_3308</t>
  </si>
  <si>
    <t>T72b</t>
  </si>
  <si>
    <t>SA19_1490</t>
  </si>
  <si>
    <t>RC</t>
  </si>
  <si>
    <t>broken wing</t>
  </si>
  <si>
    <t>amputation of wing</t>
  </si>
  <si>
    <t>moved to Hai Bar</t>
  </si>
  <si>
    <t>A00436933</t>
  </si>
  <si>
    <t>SA21-6522</t>
  </si>
  <si>
    <t>T78b</t>
  </si>
  <si>
    <t>T79b</t>
  </si>
  <si>
    <t>4 mths after release</t>
  </si>
  <si>
    <t>A00322447 A00322052</t>
  </si>
  <si>
    <t>T93w</t>
  </si>
  <si>
    <t>weak, shock, released 3 mths before</t>
  </si>
  <si>
    <t>SA19_4253</t>
  </si>
  <si>
    <t>released_wild</t>
  </si>
  <si>
    <t>wild</t>
  </si>
  <si>
    <t>released</t>
  </si>
  <si>
    <t>two_causes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</si>
</sst>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809]dd\ mmmm\ yyyy;@"/>
    <numFmt numFmtId="165" formatCode="[$-1409]d\ mmmm\ yyyy;@"/>
    <numFmt numFmtId="166" formatCode="[$-809]d\ mmmm\ yyyy;@"/>
  </numFmts>
  <fonts count="12" x14ac:knownFonts="1">
    <font>
      <sz val="11"/>
      <color theme="1"/>
      <name val="Calibri"/>
      <family val="2"/>
      <scheme val="minor"/>
    </font>
    <font>
      <sz val="11"/>
      <color theme="1"/>
      <name val="Calibri"/>
      <family val="2"/>
      <scheme val="minor"/>
    </font>
    <font>
      <b/>
      <sz val="11"/>
      <color theme="1"/>
      <name val="Calibri"/>
      <family val="2"/>
      <scheme val="minor"/>
    </font>
    <font>
      <sz val="10"/>
      <color theme="1"/>
      <name val="Arial"/>
      <family val="2"/>
    </font>
    <font>
      <sz val="10"/>
      <color rgb="FF000000"/>
      <name val="Arial"/>
      <family val="2"/>
    </font>
    <font>
      <sz val="10"/>
      <name val="Arial"/>
      <family val="2"/>
    </font>
    <font>
      <sz val="10"/>
      <color rgb="FF000080"/>
      <name val="Arial"/>
      <family val="2"/>
    </font>
    <font>
      <sz val="11"/>
      <color theme="1"/>
      <name val="Arial"/>
      <family val="2"/>
    </font>
    <font>
      <sz val="11"/>
      <color rgb="FF000000"/>
      <name val="Arial"/>
      <family val="2"/>
    </font>
    <font>
      <b/>
      <sz val="9"/>
      <color indexed="81"/>
      <name val="Tahoma"/>
      <family val="2"/>
    </font>
    <font>
      <sz val="9"/>
      <color indexed="81"/>
      <name val="Tahoma"/>
      <family val="2"/>
    </font>
    <font>
      <sz val="11"/>
      <name val="Arial"/>
      <family val="2"/>
    </font>
  </fonts>
  <fills count="8">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rgb="FFFFC000"/>
        <bgColor indexed="64"/>
      </patternFill>
    </fill>
    <fill>
      <patternFill patternType="solid">
        <fgColor theme="5" tint="0.59999389629810485"/>
        <bgColor indexed="64"/>
      </patternFill>
    </fill>
    <fill>
      <patternFill patternType="solid">
        <fgColor rgb="FF92D050"/>
        <bgColor indexed="64"/>
      </patternFill>
    </fill>
    <fill>
      <patternFill patternType="solid">
        <fgColor theme="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right style="thin">
        <color auto="1"/>
      </right>
      <top/>
      <bottom/>
      <diagonal/>
    </border>
  </borders>
  <cellStyleXfs count="1">
    <xf numFmtId="0" fontId="0" fillId="0" borderId="0"/>
  </cellStyleXfs>
  <cellXfs count="103">
    <xf numFmtId="0" fontId="0" fillId="0" borderId="0" xfId="0"/>
    <xf numFmtId="0" fontId="2" fillId="0" borderId="1" xfId="0" applyFont="1" applyBorder="1" applyAlignment="1">
      <alignment horizontal="center" vertical="center"/>
    </xf>
    <xf numFmtId="164" fontId="2" fillId="0" borderId="1" xfId="0" applyNumberFormat="1" applyFont="1" applyBorder="1" applyAlignment="1">
      <alignment horizontal="center" vertical="center"/>
    </xf>
    <xf numFmtId="1" fontId="2" fillId="2" borderId="1" xfId="0" applyNumberFormat="1" applyFont="1" applyFill="1" applyBorder="1" applyAlignment="1">
      <alignment horizontal="center" vertical="center"/>
    </xf>
    <xf numFmtId="0" fontId="2" fillId="0" borderId="2" xfId="0" applyFont="1" applyBorder="1" applyAlignment="1">
      <alignment horizontal="center" vertical="center"/>
    </xf>
    <xf numFmtId="49" fontId="3" fillId="2" borderId="1" xfId="0" applyNumberFormat="1" applyFont="1" applyFill="1" applyBorder="1" applyAlignment="1">
      <alignment horizontal="center"/>
    </xf>
    <xf numFmtId="0" fontId="3" fillId="2" borderId="1" xfId="0" applyFont="1" applyFill="1" applyBorder="1" applyAlignment="1">
      <alignment horizontal="center"/>
    </xf>
    <xf numFmtId="165" fontId="4" fillId="2" borderId="1" xfId="0" applyNumberFormat="1" applyFont="1" applyFill="1" applyBorder="1" applyAlignment="1">
      <alignment horizontal="center" vertical="center"/>
    </xf>
    <xf numFmtId="1" fontId="0" fillId="2" borderId="1" xfId="0" applyNumberFormat="1" applyFill="1" applyBorder="1" applyAlignment="1">
      <alignment horizontal="center" vertical="center"/>
    </xf>
    <xf numFmtId="0" fontId="0" fillId="2" borderId="1" xfId="0" applyFill="1" applyBorder="1"/>
    <xf numFmtId="165" fontId="3" fillId="2" borderId="1" xfId="0" applyNumberFormat="1" applyFont="1" applyFill="1" applyBorder="1" applyAlignment="1">
      <alignment horizontal="center"/>
    </xf>
    <xf numFmtId="0" fontId="5" fillId="2" borderId="1" xfId="0" applyFont="1" applyFill="1" applyBorder="1" applyAlignment="1">
      <alignment horizontal="left" vertical="center"/>
    </xf>
    <xf numFmtId="0" fontId="1" fillId="2" borderId="1" xfId="0" applyFont="1" applyFill="1" applyBorder="1" applyAlignment="1">
      <alignment horizontal="center" vertical="center"/>
    </xf>
    <xf numFmtId="0" fontId="0" fillId="2" borderId="1" xfId="0" applyFill="1" applyBorder="1" applyAlignment="1">
      <alignment horizontal="center" vertical="center"/>
    </xf>
    <xf numFmtId="164" fontId="6" fillId="2" borderId="1" xfId="0" applyNumberFormat="1" applyFont="1" applyFill="1" applyBorder="1" applyAlignment="1" applyProtection="1">
      <alignment horizontal="center" vertical="center"/>
      <protection locked="0"/>
    </xf>
    <xf numFmtId="0" fontId="3" fillId="2" borderId="1" xfId="0" applyFont="1" applyFill="1" applyBorder="1" applyAlignment="1">
      <alignment horizontal="left"/>
    </xf>
    <xf numFmtId="0" fontId="5" fillId="2" borderId="1" xfId="0" applyFont="1" applyFill="1" applyBorder="1" applyAlignment="1">
      <alignment horizontal="center" vertical="center"/>
    </xf>
    <xf numFmtId="0" fontId="3" fillId="2" borderId="1" xfId="0" applyFont="1" applyFill="1" applyBorder="1" applyAlignment="1" applyProtection="1">
      <alignment horizontal="left"/>
      <protection locked="0"/>
    </xf>
    <xf numFmtId="164" fontId="0" fillId="2" borderId="1" xfId="0" applyNumberFormat="1" applyFill="1" applyBorder="1" applyAlignment="1">
      <alignment horizontal="center" vertical="center"/>
    </xf>
    <xf numFmtId="0" fontId="0" fillId="3" borderId="1" xfId="0" applyFill="1" applyBorder="1" applyAlignment="1">
      <alignment horizontal="center" vertical="center"/>
    </xf>
    <xf numFmtId="164" fontId="0" fillId="3" borderId="1" xfId="0" applyNumberFormat="1" applyFill="1" applyBorder="1" applyAlignment="1">
      <alignment horizontal="center" vertical="center"/>
    </xf>
    <xf numFmtId="1" fontId="0" fillId="3" borderId="1" xfId="0" applyNumberFormat="1" applyFill="1" applyBorder="1" applyAlignment="1">
      <alignment horizontal="center" vertical="center"/>
    </xf>
    <xf numFmtId="0" fontId="7" fillId="2" borderId="1" xfId="0" applyFont="1" applyFill="1" applyBorder="1" applyAlignment="1">
      <alignment horizontal="right" readingOrder="2"/>
    </xf>
    <xf numFmtId="0" fontId="8" fillId="2" borderId="1" xfId="0" applyFont="1" applyFill="1" applyBorder="1" applyAlignment="1">
      <alignment horizontal="right"/>
    </xf>
    <xf numFmtId="0" fontId="0" fillId="4" borderId="1" xfId="0" applyFill="1" applyBorder="1" applyAlignment="1">
      <alignment horizontal="center" vertical="center"/>
    </xf>
    <xf numFmtId="164" fontId="0" fillId="4" borderId="1" xfId="0" applyNumberFormat="1" applyFill="1" applyBorder="1" applyAlignment="1">
      <alignment horizontal="center" vertical="center"/>
    </xf>
    <xf numFmtId="1" fontId="0" fillId="4" borderId="1" xfId="0" applyNumberFormat="1" applyFill="1" applyBorder="1" applyAlignment="1">
      <alignment horizontal="center" vertical="center"/>
    </xf>
    <xf numFmtId="0" fontId="0" fillId="3" borderId="2" xfId="0" applyFill="1" applyBorder="1" applyAlignment="1">
      <alignment horizontal="center" vertical="center"/>
    </xf>
    <xf numFmtId="0" fontId="0" fillId="2" borderId="2" xfId="0" applyFill="1" applyBorder="1" applyAlignment="1">
      <alignment horizontal="center" vertical="center"/>
    </xf>
    <xf numFmtId="164" fontId="5" fillId="2" borderId="1" xfId="0" applyNumberFormat="1" applyFont="1" applyFill="1" applyBorder="1" applyAlignment="1">
      <alignment horizontal="center" vertical="center"/>
    </xf>
    <xf numFmtId="164" fontId="5" fillId="2" borderId="1" xfId="0" applyNumberFormat="1" applyFont="1" applyFill="1" applyBorder="1" applyAlignment="1" applyProtection="1">
      <alignment horizontal="center" vertical="center"/>
      <protection locked="0"/>
    </xf>
    <xf numFmtId="1" fontId="5" fillId="2" borderId="1" xfId="0" applyNumberFormat="1" applyFont="1" applyFill="1" applyBorder="1" applyAlignment="1" applyProtection="1">
      <alignment horizontal="center" vertical="center"/>
      <protection locked="0"/>
    </xf>
    <xf numFmtId="1" fontId="5" fillId="2" borderId="1" xfId="0" applyNumberFormat="1" applyFont="1" applyFill="1" applyBorder="1" applyAlignment="1">
      <alignment horizontal="center" vertical="center"/>
    </xf>
    <xf numFmtId="1" fontId="0" fillId="2" borderId="1" xfId="0" applyNumberFormat="1" applyFill="1" applyBorder="1" applyAlignment="1">
      <alignment horizontal="center"/>
    </xf>
    <xf numFmtId="0" fontId="0" fillId="0" borderId="1" xfId="0" applyBorder="1" applyAlignment="1">
      <alignment horizontal="center"/>
    </xf>
    <xf numFmtId="0" fontId="0" fillId="0" borderId="1" xfId="0" applyBorder="1"/>
    <xf numFmtId="0" fontId="0" fillId="2" borderId="0" xfId="0" applyFill="1" applyAlignment="1">
      <alignment horizontal="center" vertical="center"/>
    </xf>
    <xf numFmtId="0" fontId="0" fillId="2" borderId="0" xfId="0" applyFill="1" applyAlignment="1">
      <alignment horizontal="center"/>
    </xf>
    <xf numFmtId="164" fontId="0" fillId="2" borderId="0" xfId="0" applyNumberFormat="1" applyFill="1" applyAlignment="1">
      <alignment horizontal="center" vertical="center"/>
    </xf>
    <xf numFmtId="166" fontId="0" fillId="2" borderId="0" xfId="0" applyNumberFormat="1" applyFill="1" applyAlignment="1">
      <alignment horizontal="center"/>
    </xf>
    <xf numFmtId="0" fontId="1" fillId="2" borderId="0" xfId="0" applyFont="1" applyFill="1" applyAlignment="1">
      <alignment horizontal="center" vertical="center"/>
    </xf>
    <xf numFmtId="0" fontId="0" fillId="3" borderId="3" xfId="0" applyFill="1" applyBorder="1" applyAlignment="1">
      <alignment horizontal="center" vertical="center"/>
    </xf>
    <xf numFmtId="0" fontId="1" fillId="3" borderId="1" xfId="0" applyFont="1" applyFill="1" applyBorder="1" applyAlignment="1">
      <alignment horizontal="center" vertical="center"/>
    </xf>
    <xf numFmtId="0" fontId="0" fillId="2" borderId="3" xfId="0" applyFill="1" applyBorder="1" applyAlignment="1">
      <alignment horizontal="center" vertical="center"/>
    </xf>
    <xf numFmtId="1" fontId="0" fillId="2" borderId="0" xfId="0" applyNumberFormat="1" applyFill="1" applyAlignment="1">
      <alignment horizontal="center"/>
    </xf>
    <xf numFmtId="1" fontId="0" fillId="2" borderId="3" xfId="0" applyNumberFormat="1" applyFill="1" applyBorder="1" applyAlignment="1">
      <alignment horizontal="center"/>
    </xf>
    <xf numFmtId="0" fontId="0" fillId="2" borderId="3" xfId="0" applyFill="1" applyBorder="1" applyAlignment="1">
      <alignment horizontal="center"/>
    </xf>
    <xf numFmtId="0" fontId="0" fillId="2" borderId="1" xfId="0" applyFill="1" applyBorder="1" applyAlignment="1">
      <alignment horizontal="center"/>
    </xf>
    <xf numFmtId="0" fontId="7" fillId="0" borderId="1" xfId="0" applyFont="1" applyBorder="1" applyAlignment="1">
      <alignment wrapText="1" readingOrder="2"/>
    </xf>
    <xf numFmtId="0" fontId="1" fillId="2" borderId="3" xfId="0" applyFont="1" applyFill="1" applyBorder="1" applyAlignment="1">
      <alignment horizontal="center" vertical="center"/>
    </xf>
    <xf numFmtId="0" fontId="0" fillId="0" borderId="0" xfId="0" applyAlignment="1">
      <alignment horizontal="center"/>
    </xf>
    <xf numFmtId="0" fontId="0" fillId="0" borderId="3" xfId="0" applyBorder="1"/>
    <xf numFmtId="0" fontId="0" fillId="0" borderId="3" xfId="0" applyBorder="1" applyAlignment="1">
      <alignment horizontal="center"/>
    </xf>
    <xf numFmtId="0" fontId="0" fillId="2" borderId="3" xfId="0" applyFill="1" applyBorder="1"/>
    <xf numFmtId="0" fontId="0" fillId="3" borderId="0" xfId="0" applyFill="1" applyBorder="1" applyAlignment="1">
      <alignment horizontal="center" vertical="center"/>
    </xf>
    <xf numFmtId="0" fontId="0" fillId="2" borderId="0" xfId="0" applyFill="1" applyBorder="1" applyAlignment="1">
      <alignment horizontal="center" vertical="center"/>
    </xf>
    <xf numFmtId="164" fontId="0" fillId="2" borderId="0" xfId="0" applyNumberFormat="1" applyFill="1" applyBorder="1" applyAlignment="1">
      <alignment horizontal="center" vertical="center"/>
    </xf>
    <xf numFmtId="164" fontId="0" fillId="3" borderId="0" xfId="0" applyNumberFormat="1" applyFill="1" applyBorder="1" applyAlignment="1">
      <alignment horizontal="center" vertical="center"/>
    </xf>
    <xf numFmtId="0" fontId="1" fillId="2" borderId="0" xfId="0" applyFont="1" applyFill="1" applyBorder="1" applyAlignment="1">
      <alignment horizontal="center" vertical="center"/>
    </xf>
    <xf numFmtId="0" fontId="8" fillId="2" borderId="1" xfId="0" applyFont="1" applyFill="1" applyBorder="1" applyAlignment="1">
      <alignment horizontal="center"/>
    </xf>
    <xf numFmtId="0" fontId="7" fillId="2" borderId="1" xfId="0" applyFont="1" applyFill="1" applyBorder="1" applyAlignment="1">
      <alignment horizontal="center" readingOrder="2"/>
    </xf>
    <xf numFmtId="0" fontId="11" fillId="2" borderId="3" xfId="0" applyFont="1" applyFill="1" applyBorder="1"/>
    <xf numFmtId="0" fontId="7" fillId="5" borderId="1" xfId="0" applyFont="1" applyFill="1" applyBorder="1" applyAlignment="1">
      <alignment horizontal="right" readingOrder="2"/>
    </xf>
    <xf numFmtId="1" fontId="0" fillId="2" borderId="0" xfId="0" applyNumberFormat="1" applyFill="1" applyBorder="1" applyAlignment="1">
      <alignment horizontal="center"/>
    </xf>
    <xf numFmtId="0" fontId="0" fillId="3" borderId="0" xfId="0" applyFill="1" applyBorder="1" applyAlignment="1">
      <alignment horizontal="center"/>
    </xf>
    <xf numFmtId="0" fontId="0" fillId="0" borderId="0" xfId="0" applyBorder="1"/>
    <xf numFmtId="0" fontId="0" fillId="2" borderId="0" xfId="0" applyFill="1" applyBorder="1" applyAlignment="1">
      <alignment horizontal="center"/>
    </xf>
    <xf numFmtId="0" fontId="0" fillId="0" borderId="0" xfId="0" applyBorder="1" applyAlignment="1">
      <alignment horizontal="center"/>
    </xf>
    <xf numFmtId="0" fontId="0" fillId="5" borderId="3" xfId="0" applyFill="1" applyBorder="1"/>
    <xf numFmtId="0" fontId="0" fillId="2" borderId="0" xfId="0" applyFill="1" applyBorder="1"/>
    <xf numFmtId="0" fontId="11" fillId="2" borderId="0" xfId="0" applyFont="1" applyFill="1" applyBorder="1"/>
    <xf numFmtId="0" fontId="0" fillId="5" borderId="3" xfId="0" applyFill="1" applyBorder="1" applyAlignment="1">
      <alignment horizontal="center" vertical="center"/>
    </xf>
    <xf numFmtId="0" fontId="0" fillId="3" borderId="0" xfId="0" applyFill="1"/>
    <xf numFmtId="0" fontId="0" fillId="6" borderId="1" xfId="0" applyFill="1" applyBorder="1" applyAlignment="1">
      <alignment horizontal="center" vertical="center"/>
    </xf>
    <xf numFmtId="164" fontId="0" fillId="6" borderId="1" xfId="0" applyNumberFormat="1" applyFill="1" applyBorder="1" applyAlignment="1">
      <alignment horizontal="center" vertical="center"/>
    </xf>
    <xf numFmtId="1" fontId="0" fillId="6" borderId="1" xfId="0" applyNumberFormat="1" applyFill="1" applyBorder="1" applyAlignment="1">
      <alignment horizontal="center" vertical="center"/>
    </xf>
    <xf numFmtId="0" fontId="0" fillId="6" borderId="0" xfId="0" applyFill="1"/>
    <xf numFmtId="0" fontId="0" fillId="6" borderId="0" xfId="0" applyFill="1" applyBorder="1" applyAlignment="1">
      <alignment horizontal="center" vertical="center"/>
    </xf>
    <xf numFmtId="164" fontId="0" fillId="6" borderId="0" xfId="0" applyNumberFormat="1" applyFill="1" applyBorder="1" applyAlignment="1">
      <alignment horizontal="center" vertical="center"/>
    </xf>
    <xf numFmtId="1" fontId="0" fillId="6" borderId="0" xfId="0" applyNumberFormat="1" applyFill="1" applyBorder="1" applyAlignment="1">
      <alignment horizontal="center" vertical="center"/>
    </xf>
    <xf numFmtId="0" fontId="5" fillId="6" borderId="1" xfId="0" applyFont="1" applyFill="1" applyBorder="1" applyAlignment="1">
      <alignment horizontal="center" vertical="center"/>
    </xf>
    <xf numFmtId="164" fontId="5" fillId="6" borderId="1" xfId="0" applyNumberFormat="1" applyFont="1" applyFill="1" applyBorder="1" applyAlignment="1" applyProtection="1">
      <alignment horizontal="center" vertical="center"/>
      <protection locked="0"/>
    </xf>
    <xf numFmtId="0" fontId="0" fillId="6" borderId="1" xfId="0" applyFill="1" applyBorder="1"/>
    <xf numFmtId="0" fontId="1" fillId="6" borderId="1" xfId="0" applyFont="1" applyFill="1" applyBorder="1" applyAlignment="1">
      <alignment horizontal="center" vertical="center"/>
    </xf>
    <xf numFmtId="0" fontId="7" fillId="6" borderId="1" xfId="0" applyFont="1" applyFill="1" applyBorder="1" applyAlignment="1">
      <alignment horizontal="right" readingOrder="2"/>
    </xf>
    <xf numFmtId="0" fontId="8" fillId="6" borderId="1" xfId="0" applyFont="1" applyFill="1" applyBorder="1" applyAlignment="1">
      <alignment horizontal="right"/>
    </xf>
    <xf numFmtId="0" fontId="0" fillId="6" borderId="0" xfId="0" applyFill="1" applyAlignment="1">
      <alignment horizontal="center" vertical="center"/>
    </xf>
    <xf numFmtId="1" fontId="0" fillId="6" borderId="1" xfId="0" applyNumberFormat="1" applyFill="1" applyBorder="1" applyAlignment="1">
      <alignment horizontal="center"/>
    </xf>
    <xf numFmtId="0" fontId="0" fillId="6" borderId="4" xfId="0" applyFill="1" applyBorder="1" applyAlignment="1">
      <alignment horizontal="center" vertical="center"/>
    </xf>
    <xf numFmtId="166" fontId="0" fillId="6" borderId="1" xfId="0" applyNumberFormat="1" applyFill="1" applyBorder="1" applyAlignment="1">
      <alignment horizontal="center" vertical="center"/>
    </xf>
    <xf numFmtId="0" fontId="0" fillId="6" borderId="1" xfId="0" applyFill="1" applyBorder="1" applyAlignment="1">
      <alignment horizontal="center"/>
    </xf>
    <xf numFmtId="0" fontId="0" fillId="6" borderId="1" xfId="0" applyFill="1" applyBorder="1" applyAlignment="1">
      <alignment horizontal="right"/>
    </xf>
    <xf numFmtId="0" fontId="7" fillId="6" borderId="1" xfId="0" applyFont="1" applyFill="1" applyBorder="1" applyAlignment="1">
      <alignment horizontal="center" readingOrder="2"/>
    </xf>
    <xf numFmtId="0" fontId="8" fillId="6" borderId="1" xfId="0" applyFont="1" applyFill="1" applyBorder="1" applyAlignment="1">
      <alignment horizontal="center"/>
    </xf>
    <xf numFmtId="1" fontId="0" fillId="2" borderId="3" xfId="0" applyNumberFormat="1" applyFill="1" applyBorder="1" applyAlignment="1">
      <alignment horizontal="center" vertical="center"/>
    </xf>
    <xf numFmtId="0" fontId="2" fillId="7" borderId="1" xfId="0" applyFont="1" applyFill="1" applyBorder="1" applyAlignment="1">
      <alignment horizontal="center" vertical="center"/>
    </xf>
    <xf numFmtId="0" fontId="0" fillId="7" borderId="1" xfId="0" applyFill="1" applyBorder="1" applyAlignment="1">
      <alignment horizontal="center" vertical="center"/>
    </xf>
    <xf numFmtId="165" fontId="3" fillId="7" borderId="1" xfId="0" applyNumberFormat="1" applyFont="1" applyFill="1" applyBorder="1" applyAlignment="1">
      <alignment horizontal="center"/>
    </xf>
    <xf numFmtId="0" fontId="5" fillId="7" borderId="1" xfId="0" applyFont="1" applyFill="1" applyBorder="1" applyAlignment="1">
      <alignment horizontal="center" vertical="center"/>
    </xf>
    <xf numFmtId="0" fontId="0" fillId="7" borderId="0" xfId="0" applyFill="1" applyAlignment="1">
      <alignment horizontal="center" vertical="center"/>
    </xf>
    <xf numFmtId="0" fontId="0" fillId="7" borderId="0" xfId="0" applyFill="1" applyBorder="1" applyAlignment="1">
      <alignment horizontal="center" vertical="center"/>
    </xf>
    <xf numFmtId="0" fontId="0" fillId="7" borderId="1" xfId="0" applyFill="1" applyBorder="1"/>
    <xf numFmtId="0" fontId="0" fillId="7"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7" Type="http://schemas.openxmlformats.org/officeDocument/2006/relationships/calcChain" Target="calcChain.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User/Dropbox/Wildlife%20Hospital_Head%20Keeper/Report_2017/&#8207;&#8207;Report_2017%20-%20&#1506;&#1493;&#1514;&#151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admin/Downloads/Wildlife%20Hospital_Head%20Keeper/Report_2016/Report_2016.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Sa-Af"/>
      <sheetName val="תרשים1"/>
      <sheetName val="Report-SaD-AfD"/>
      <sheetName val="Species-List"/>
      <sheetName val="Causes-List"/>
      <sheetName val="Places"/>
      <sheetName val="End"/>
    </sheetNames>
    <sheetDataSet>
      <sheetData sheetId="0"/>
      <sheetData sheetId="1" refreshError="1"/>
      <sheetData sheetId="2"/>
      <sheetData sheetId="3">
        <row r="2">
          <cell r="D2" t="str">
            <v>אגמייה</v>
          </cell>
        </row>
      </sheetData>
      <sheetData sheetId="4">
        <row r="1">
          <cell r="A1" t="str">
            <v>גורם פגיעה</v>
          </cell>
        </row>
      </sheetData>
      <sheetData sheetId="5">
        <row r="1">
          <cell r="A1" t="str">
            <v>מקום המציאה (ישוב)</v>
          </cell>
        </row>
        <row r="2">
          <cell r="A2" t="str">
            <v>ג"ל תל-אפק</v>
          </cell>
        </row>
        <row r="3">
          <cell r="A3" t="str">
            <v>חי בר יטבתה</v>
          </cell>
        </row>
        <row r="4">
          <cell r="A4" t="str">
            <v>חי בר כרמל</v>
          </cell>
        </row>
        <row r="5">
          <cell r="A5" t="str">
            <v>ספארי רמת גן</v>
          </cell>
        </row>
        <row r="6">
          <cell r="A6" t="str">
            <v>רמת הנדיב</v>
          </cell>
        </row>
        <row r="7">
          <cell r="A7" t="str">
            <v>שמורת החולה</v>
          </cell>
        </row>
        <row r="9">
          <cell r="A9" t="str">
            <v>אבו ג'ווייעד (שבט)</v>
          </cell>
        </row>
        <row r="10">
          <cell r="A10" t="str">
            <v>אבו גוש</v>
          </cell>
        </row>
        <row r="11">
          <cell r="A11" t="str">
            <v>אבו סנאן</v>
          </cell>
        </row>
        <row r="12">
          <cell r="A12" t="str">
            <v>אבו סריחאן (שבט)</v>
          </cell>
        </row>
        <row r="13">
          <cell r="A13" t="str">
            <v>אבו עבדון (שבט)</v>
          </cell>
        </row>
        <row r="14">
          <cell r="A14" t="str">
            <v>אבו עמאר (שבט)</v>
          </cell>
        </row>
        <row r="15">
          <cell r="A15" t="str">
            <v>אבו עמרה (שבט)</v>
          </cell>
        </row>
        <row r="16">
          <cell r="A16" t="str">
            <v>אבו קורינאת (יישוב)</v>
          </cell>
        </row>
        <row r="17">
          <cell r="A17" t="str">
            <v>אבו קורינאת (שבט)</v>
          </cell>
        </row>
        <row r="18">
          <cell r="A18" t="str">
            <v>אבו רובייעה (שבט)</v>
          </cell>
        </row>
        <row r="19">
          <cell r="A19" t="str">
            <v>אבו רוקייק (שבט)</v>
          </cell>
        </row>
        <row r="20">
          <cell r="A20" t="str">
            <v>אבטין</v>
          </cell>
        </row>
        <row r="21">
          <cell r="A21" t="str">
            <v>אבטליון</v>
          </cell>
        </row>
        <row r="22">
          <cell r="A22" t="str">
            <v>אביאל</v>
          </cell>
        </row>
        <row r="23">
          <cell r="A23" t="str">
            <v>אביבים</v>
          </cell>
        </row>
        <row r="24">
          <cell r="A24" t="str">
            <v>אביגדור</v>
          </cell>
        </row>
        <row r="25">
          <cell r="A25" t="str">
            <v>אביחיל</v>
          </cell>
        </row>
        <row r="26">
          <cell r="A26" t="str">
            <v>אביטל</v>
          </cell>
        </row>
        <row r="27">
          <cell r="A27" t="str">
            <v>אביעזר</v>
          </cell>
        </row>
        <row r="28">
          <cell r="A28" t="str">
            <v>אבירים</v>
          </cell>
        </row>
        <row r="29">
          <cell r="A29" t="str">
            <v>אבן יהודה</v>
          </cell>
        </row>
        <row r="30">
          <cell r="A30" t="str">
            <v>אבן מנחם</v>
          </cell>
        </row>
        <row r="31">
          <cell r="A31" t="str">
            <v>אבן ספיר</v>
          </cell>
        </row>
        <row r="32">
          <cell r="A32" t="str">
            <v>אבן שמואל</v>
          </cell>
        </row>
        <row r="33">
          <cell r="A33" t="str">
            <v>אבני איתן</v>
          </cell>
        </row>
        <row r="34">
          <cell r="A34" t="str">
            <v>אבני חפץ</v>
          </cell>
        </row>
        <row r="35">
          <cell r="A35" t="str">
            <v>אבנת</v>
          </cell>
        </row>
        <row r="36">
          <cell r="A36" t="str">
            <v>אבשלום</v>
          </cell>
        </row>
        <row r="37">
          <cell r="A37" t="str">
            <v>אדורה</v>
          </cell>
        </row>
        <row r="38">
          <cell r="A38" t="str">
            <v>אדירים</v>
          </cell>
        </row>
        <row r="39">
          <cell r="A39" t="str">
            <v>אדמית</v>
          </cell>
        </row>
        <row r="40">
          <cell r="A40" t="str">
            <v>אדרת</v>
          </cell>
        </row>
        <row r="41">
          <cell r="A41" t="str">
            <v>אודים</v>
          </cell>
        </row>
        <row r="42">
          <cell r="A42" t="str">
            <v>אודם</v>
          </cell>
        </row>
        <row r="43">
          <cell r="A43" t="str">
            <v>אוהד</v>
          </cell>
        </row>
        <row r="44">
          <cell r="A44" t="str">
            <v>אום אל-פחם</v>
          </cell>
        </row>
        <row r="45">
          <cell r="A45" t="str">
            <v>אום אל-קוטוף</v>
          </cell>
        </row>
        <row r="46">
          <cell r="A46" t="str">
            <v>אום בטין</v>
          </cell>
        </row>
        <row r="47">
          <cell r="A47" t="str">
            <v>אומן</v>
          </cell>
        </row>
        <row r="48">
          <cell r="A48" t="str">
            <v>אומץ</v>
          </cell>
        </row>
        <row r="49">
          <cell r="A49" t="str">
            <v>אופקים</v>
          </cell>
        </row>
        <row r="50">
          <cell r="A50" t="str">
            <v>אור הגנוז</v>
          </cell>
        </row>
        <row r="51">
          <cell r="A51" t="str">
            <v>אור הנר</v>
          </cell>
        </row>
        <row r="52">
          <cell r="A52" t="str">
            <v>אור יהודה</v>
          </cell>
        </row>
        <row r="53">
          <cell r="A53" t="str">
            <v>אור עקיבא</v>
          </cell>
        </row>
        <row r="54">
          <cell r="A54" t="str">
            <v>אורה</v>
          </cell>
        </row>
        <row r="55">
          <cell r="A55" t="str">
            <v>אורון</v>
          </cell>
        </row>
        <row r="56">
          <cell r="A56" t="str">
            <v>אורות</v>
          </cell>
        </row>
        <row r="57">
          <cell r="A57" t="str">
            <v>אורטל</v>
          </cell>
        </row>
        <row r="58">
          <cell r="A58" t="str">
            <v>אורים</v>
          </cell>
        </row>
        <row r="59">
          <cell r="A59" t="str">
            <v>אורנים</v>
          </cell>
        </row>
        <row r="60">
          <cell r="A60" t="str">
            <v>אורנית</v>
          </cell>
        </row>
        <row r="61">
          <cell r="A61" t="str">
            <v>אושה</v>
          </cell>
        </row>
        <row r="62">
          <cell r="A62" t="str">
            <v>אזור</v>
          </cell>
        </row>
        <row r="63">
          <cell r="A63" t="str">
            <v>אזור אילון מ"א 4</v>
          </cell>
        </row>
        <row r="64">
          <cell r="A64" t="str">
            <v>אזור אילון מ"א 52</v>
          </cell>
        </row>
        <row r="65">
          <cell r="A65" t="str">
            <v>אזור אילון של"ש</v>
          </cell>
        </row>
        <row r="66">
          <cell r="A66" t="str">
            <v>אזור אשדוד מ"א 29</v>
          </cell>
        </row>
        <row r="67">
          <cell r="A67" t="str">
            <v>אזור אשדוד מ"א 33</v>
          </cell>
        </row>
        <row r="68">
          <cell r="A68" t="str">
            <v>אזור אשדוד של"ש</v>
          </cell>
        </row>
        <row r="69">
          <cell r="A69" t="str">
            <v>אזור אשקלון מ"א 36</v>
          </cell>
        </row>
        <row r="70">
          <cell r="A70" t="str">
            <v>אזור אשקלון מ"א 37</v>
          </cell>
        </row>
        <row r="71">
          <cell r="A71" t="str">
            <v>אזור באר שבע מ"א 41</v>
          </cell>
        </row>
        <row r="72">
          <cell r="A72" t="str">
            <v>אזור באר שבע מ"א 51</v>
          </cell>
        </row>
        <row r="73">
          <cell r="A73" t="str">
            <v>אזור באר שבע של"ש</v>
          </cell>
        </row>
        <row r="74">
          <cell r="A74" t="str">
            <v>אזור בשור מ"א 38</v>
          </cell>
        </row>
        <row r="75">
          <cell r="A75" t="str">
            <v>אזור בשור מ"א 39</v>
          </cell>
        </row>
        <row r="76">
          <cell r="A76" t="str">
            <v>אזור בשור מ"א 42</v>
          </cell>
        </row>
        <row r="77">
          <cell r="A77" t="str">
            <v>אזור גלילות מ"א 19</v>
          </cell>
        </row>
        <row r="78">
          <cell r="A78" t="str">
            <v>אזור גרר מ"א 39</v>
          </cell>
        </row>
        <row r="79">
          <cell r="A79" t="str">
            <v>אזור גרר מ"א 41</v>
          </cell>
        </row>
        <row r="80">
          <cell r="A80" t="str">
            <v>אזור גרר מ"א 42</v>
          </cell>
        </row>
        <row r="81">
          <cell r="A81" t="str">
            <v>אזור ז יעקב של"ש</v>
          </cell>
        </row>
        <row r="82">
          <cell r="A82" t="str">
            <v>אזור זכרון יעקב מ"א 15</v>
          </cell>
        </row>
        <row r="83">
          <cell r="A83" t="str">
            <v>אזור חדרה מ"א 14</v>
          </cell>
        </row>
        <row r="84">
          <cell r="A84" t="str">
            <v>אזור חדרה מ"א 15</v>
          </cell>
        </row>
        <row r="85">
          <cell r="A85" t="str">
            <v>אזור חדרה מ"א 45</v>
          </cell>
        </row>
        <row r="86">
          <cell r="A86" t="str">
            <v>אזור חדרה של"ש</v>
          </cell>
        </row>
        <row r="87">
          <cell r="A87" t="str">
            <v>אזור חולון של"ש</v>
          </cell>
        </row>
        <row r="88">
          <cell r="A88" t="str">
            <v>אזור חיפה מ"א 12</v>
          </cell>
        </row>
        <row r="89">
          <cell r="A89" t="str">
            <v>אזור חיפה של"ש</v>
          </cell>
        </row>
        <row r="90">
          <cell r="A90" t="str">
            <v>אזור חצור מ"א 1</v>
          </cell>
        </row>
        <row r="91">
          <cell r="A91" t="str">
            <v>אזור חצור מ"א 55</v>
          </cell>
        </row>
        <row r="92">
          <cell r="A92" t="str">
            <v>אזור חצור של"ש</v>
          </cell>
        </row>
        <row r="93">
          <cell r="A93" t="str">
            <v>אזור יחיעם מ"א 2</v>
          </cell>
        </row>
        <row r="94">
          <cell r="A94" t="str">
            <v>אזור יחיעם מ"א 4</v>
          </cell>
        </row>
        <row r="95">
          <cell r="A95" t="str">
            <v>אזור יחיעם מ"א 52</v>
          </cell>
        </row>
        <row r="96">
          <cell r="A96" t="str">
            <v>אזור יחיעם מ"א 56</v>
          </cell>
        </row>
        <row r="97">
          <cell r="A97" t="str">
            <v>אזור יחיעם של"ש</v>
          </cell>
        </row>
        <row r="98">
          <cell r="A98" t="str">
            <v>אזור ים המלח מ"א 51</v>
          </cell>
        </row>
        <row r="99">
          <cell r="A99" t="str">
            <v>אזור יקנעם מ"א 13</v>
          </cell>
        </row>
        <row r="100">
          <cell r="A100" t="str">
            <v>אזור יקנעם מ"א 9</v>
          </cell>
        </row>
        <row r="101">
          <cell r="A101" t="str">
            <v>אזור כינרות מ"א 3</v>
          </cell>
        </row>
        <row r="102">
          <cell r="A102" t="str">
            <v>אזור כנרות מ"א 6</v>
          </cell>
        </row>
        <row r="103">
          <cell r="A103" t="str">
            <v>אזור כנרות של"ש</v>
          </cell>
        </row>
        <row r="104">
          <cell r="A104" t="str">
            <v>אזור כרמיאל מ"א 2</v>
          </cell>
        </row>
        <row r="105">
          <cell r="A105" t="str">
            <v>אזור כרמיאל מ"א 56</v>
          </cell>
        </row>
        <row r="106">
          <cell r="A106" t="str">
            <v>אזור כרמיאל של"ש</v>
          </cell>
        </row>
        <row r="107">
          <cell r="A107" t="str">
            <v>אזור לכיש מ"א 34</v>
          </cell>
        </row>
        <row r="108">
          <cell r="A108" t="str">
            <v>אזור לכיש מ"א 35</v>
          </cell>
        </row>
        <row r="109">
          <cell r="A109" t="str">
            <v>אזור לכיש מ"א 41</v>
          </cell>
        </row>
        <row r="110">
          <cell r="A110" t="str">
            <v>אזור לכיש מ"א 50</v>
          </cell>
        </row>
        <row r="111">
          <cell r="A111" t="str">
            <v>אזור מודיעין מ"א 25</v>
          </cell>
        </row>
        <row r="112">
          <cell r="A112" t="str">
            <v>אזור מודיעין מ"א 30</v>
          </cell>
        </row>
        <row r="113">
          <cell r="A113" t="str">
            <v>אזור מודיעין של"ש</v>
          </cell>
        </row>
        <row r="114">
          <cell r="A114" t="str">
            <v>אזור מלאכי מ"א 33</v>
          </cell>
        </row>
        <row r="115">
          <cell r="A115" t="str">
            <v>אזור מלאכי מ"א 34</v>
          </cell>
        </row>
        <row r="116">
          <cell r="A116" t="str">
            <v>אזור מלאכי מ"א 35</v>
          </cell>
        </row>
        <row r="117">
          <cell r="A117" t="str">
            <v>אזור מלאכי מ"א 50</v>
          </cell>
        </row>
        <row r="118">
          <cell r="A118" t="str">
            <v>אזור נהריה של"ש</v>
          </cell>
        </row>
        <row r="119">
          <cell r="A119" t="str">
            <v>אזור נהרייה מ"א 4</v>
          </cell>
        </row>
        <row r="120">
          <cell r="A120" t="str">
            <v>אזור עכו מ"א 4</v>
          </cell>
        </row>
        <row r="121">
          <cell r="A121" t="str">
            <v>אזור עכו מ"א 56</v>
          </cell>
        </row>
        <row r="122">
          <cell r="A122" t="str">
            <v>אזור עכו של"ש</v>
          </cell>
        </row>
        <row r="123">
          <cell r="A123" t="str">
            <v>אזור פתח תקוה של"ש</v>
          </cell>
        </row>
        <row r="124">
          <cell r="A124" t="str">
            <v>אזור פתח תקווה מ"א 20</v>
          </cell>
        </row>
        <row r="125">
          <cell r="A125" t="str">
            <v>אזור פתח תקווה מ"א 25</v>
          </cell>
        </row>
        <row r="126">
          <cell r="A126" t="str">
            <v>אזור ראשל"צ מ"א 27</v>
          </cell>
        </row>
        <row r="127">
          <cell r="A127" t="str">
            <v>אזור ראשל"צ של"ש</v>
          </cell>
        </row>
        <row r="128">
          <cell r="A128" t="str">
            <v>אזור רחובות מ"א 28</v>
          </cell>
        </row>
        <row r="129">
          <cell r="A129" t="str">
            <v>אזור רחובות מ"א 29</v>
          </cell>
        </row>
        <row r="130">
          <cell r="A130" t="str">
            <v>אזור רחובות מ"א 30</v>
          </cell>
        </row>
        <row r="131">
          <cell r="A131" t="str">
            <v>אזור רחובות מ"א 31</v>
          </cell>
        </row>
        <row r="132">
          <cell r="A132" t="str">
            <v>אזור רחובות מ"א 32</v>
          </cell>
        </row>
        <row r="133">
          <cell r="A133" t="str">
            <v>אזור רחובות של"ש</v>
          </cell>
        </row>
        <row r="134">
          <cell r="A134" t="str">
            <v>אזור רמלה מ"א 25</v>
          </cell>
        </row>
        <row r="135">
          <cell r="A135" t="str">
            <v>אזור רמלה מ"א 30</v>
          </cell>
        </row>
        <row r="136">
          <cell r="A136" t="str">
            <v>אזור רמלה מ"א 40</v>
          </cell>
        </row>
        <row r="137">
          <cell r="A137" t="str">
            <v>אזור רמלה של"ש</v>
          </cell>
        </row>
        <row r="138">
          <cell r="A138" t="str">
            <v>אזור רמת גן של"ש</v>
          </cell>
        </row>
        <row r="139">
          <cell r="A139" t="str">
            <v>אזור שפרעם מ"א 56</v>
          </cell>
        </row>
        <row r="140">
          <cell r="A140" t="str">
            <v>אזור שפרעם מ"א 9</v>
          </cell>
        </row>
        <row r="141">
          <cell r="A141" t="str">
            <v>אזור תל אביב של"ש</v>
          </cell>
        </row>
        <row r="142">
          <cell r="A142" t="str">
            <v>אזור תעסוקה מיתרים*</v>
          </cell>
        </row>
        <row r="143">
          <cell r="A143" t="str">
            <v>אזור תעסוקה משגב</v>
          </cell>
        </row>
        <row r="144">
          <cell r="A144" t="str">
            <v>אזור תעשיה אכסאל מ"א 9</v>
          </cell>
        </row>
        <row r="145">
          <cell r="A145" t="str">
            <v>אזור תעשייה אכזיב (מילואות)</v>
          </cell>
        </row>
        <row r="146">
          <cell r="A146" t="str">
            <v>אזור תעשייה נעמן (מילואות)</v>
          </cell>
        </row>
        <row r="147">
          <cell r="A147" t="str">
            <v>אחווה</v>
          </cell>
        </row>
        <row r="148">
          <cell r="A148" t="str">
            <v>אחוזם</v>
          </cell>
        </row>
        <row r="149">
          <cell r="A149" t="str">
            <v>אחוזת ברק</v>
          </cell>
        </row>
        <row r="150">
          <cell r="A150" t="str">
            <v>אחיהוד</v>
          </cell>
        </row>
        <row r="151">
          <cell r="A151" t="str">
            <v>אחיטוב</v>
          </cell>
        </row>
        <row r="152">
          <cell r="A152" t="str">
            <v>אחיסמך</v>
          </cell>
        </row>
        <row r="153">
          <cell r="A153" t="str">
            <v>אחיעזר</v>
          </cell>
        </row>
        <row r="154">
          <cell r="A154" t="str">
            <v>אטרש (שבט)</v>
          </cell>
        </row>
        <row r="155">
          <cell r="A155" t="str">
            <v>איבים</v>
          </cell>
        </row>
        <row r="156">
          <cell r="A156" t="str">
            <v>איזור שפרעם של"ש</v>
          </cell>
        </row>
        <row r="157">
          <cell r="A157" t="str">
            <v>אייל</v>
          </cell>
        </row>
        <row r="158">
          <cell r="A158" t="str">
            <v>איילת השחר</v>
          </cell>
        </row>
        <row r="159">
          <cell r="A159" t="str">
            <v>אילון</v>
          </cell>
        </row>
        <row r="160">
          <cell r="A160" t="str">
            <v>אילון תבור*</v>
          </cell>
        </row>
        <row r="161">
          <cell r="A161" t="str">
            <v>אילות</v>
          </cell>
        </row>
        <row r="162">
          <cell r="A162" t="str">
            <v>אילנייה</v>
          </cell>
        </row>
        <row r="163">
          <cell r="A163" t="str">
            <v>אילת</v>
          </cell>
        </row>
        <row r="164">
          <cell r="A164" t="str">
            <v>איתמר</v>
          </cell>
        </row>
        <row r="165">
          <cell r="A165" t="str">
            <v>איתן</v>
          </cell>
        </row>
        <row r="166">
          <cell r="A166" t="str">
            <v>איתנים</v>
          </cell>
        </row>
        <row r="167">
          <cell r="A167" t="str">
            <v>אכסאל</v>
          </cell>
        </row>
        <row r="168">
          <cell r="A168" t="str">
            <v>אל -עזי</v>
          </cell>
        </row>
        <row r="169">
          <cell r="A169" t="str">
            <v>אל -עריאן</v>
          </cell>
        </row>
        <row r="170">
          <cell r="A170" t="str">
            <v>אל -רום</v>
          </cell>
        </row>
        <row r="171">
          <cell r="A171" t="str">
            <v>אל סייד</v>
          </cell>
        </row>
        <row r="172">
          <cell r="A172" t="str">
            <v>אלומה</v>
          </cell>
        </row>
        <row r="173">
          <cell r="A173" t="str">
            <v>אלומות</v>
          </cell>
        </row>
        <row r="174">
          <cell r="A174" t="str">
            <v>אלון הגליל</v>
          </cell>
        </row>
        <row r="175">
          <cell r="A175" t="str">
            <v>אלון מורה</v>
          </cell>
        </row>
        <row r="176">
          <cell r="A176" t="str">
            <v>אלון שבות</v>
          </cell>
        </row>
        <row r="177">
          <cell r="A177" t="str">
            <v>אלוני אבא</v>
          </cell>
        </row>
        <row r="178">
          <cell r="A178" t="str">
            <v>אלוני הבשן</v>
          </cell>
        </row>
        <row r="179">
          <cell r="A179" t="str">
            <v>אלוני יצחק</v>
          </cell>
        </row>
        <row r="180">
          <cell r="A180" t="str">
            <v>אלונים</v>
          </cell>
        </row>
        <row r="181">
          <cell r="A181" t="str">
            <v>אלי-עד</v>
          </cell>
        </row>
        <row r="182">
          <cell r="A182" t="str">
            <v>אליכין</v>
          </cell>
        </row>
        <row r="183">
          <cell r="A183" t="str">
            <v>אליפז</v>
          </cell>
        </row>
        <row r="184">
          <cell r="A184" t="str">
            <v>אליפלט</v>
          </cell>
        </row>
        <row r="185">
          <cell r="A185" t="str">
            <v>אליקים</v>
          </cell>
        </row>
        <row r="186">
          <cell r="A186" t="str">
            <v>אלישיב</v>
          </cell>
        </row>
        <row r="187">
          <cell r="A187" t="str">
            <v>אלישמע</v>
          </cell>
        </row>
        <row r="188">
          <cell r="A188" t="str">
            <v>אלמגור</v>
          </cell>
        </row>
        <row r="189">
          <cell r="A189" t="str">
            <v>אלמוג</v>
          </cell>
        </row>
        <row r="190">
          <cell r="A190" t="str">
            <v>אלעד</v>
          </cell>
        </row>
        <row r="191">
          <cell r="A191" t="str">
            <v>אלעזר</v>
          </cell>
        </row>
        <row r="192">
          <cell r="A192" t="str">
            <v>אלפי מנשה</v>
          </cell>
        </row>
        <row r="193">
          <cell r="A193" t="str">
            <v>אלקוש</v>
          </cell>
        </row>
        <row r="194">
          <cell r="A194" t="str">
            <v>אלקנה</v>
          </cell>
        </row>
        <row r="195">
          <cell r="A195" t="str">
            <v>אמונים</v>
          </cell>
        </row>
        <row r="196">
          <cell r="A196" t="str">
            <v>אמירים</v>
          </cell>
        </row>
        <row r="197">
          <cell r="A197" t="str">
            <v>אמנון</v>
          </cell>
        </row>
        <row r="198">
          <cell r="A198" t="str">
            <v>אמציה</v>
          </cell>
        </row>
        <row r="199">
          <cell r="A199" t="str">
            <v>אניעם</v>
          </cell>
        </row>
        <row r="200">
          <cell r="A200" t="str">
            <v>אסד (שבט)</v>
          </cell>
        </row>
        <row r="201">
          <cell r="A201" t="str">
            <v>אספר</v>
          </cell>
        </row>
        <row r="202">
          <cell r="A202" t="str">
            <v>אעבלין</v>
          </cell>
        </row>
        <row r="203">
          <cell r="A203" t="str">
            <v>אעצם (שבט)</v>
          </cell>
        </row>
        <row r="204">
          <cell r="A204" t="str">
            <v>אפיניש (שבט)</v>
          </cell>
        </row>
        <row r="205">
          <cell r="A205" t="str">
            <v>אפיק</v>
          </cell>
        </row>
        <row r="206">
          <cell r="A206" t="str">
            <v>אפיקים</v>
          </cell>
        </row>
        <row r="207">
          <cell r="A207" t="str">
            <v>אפק</v>
          </cell>
        </row>
        <row r="208">
          <cell r="A208" t="str">
            <v>אפרתה</v>
          </cell>
        </row>
        <row r="209">
          <cell r="A209" t="str">
            <v>ארבל</v>
          </cell>
        </row>
        <row r="210">
          <cell r="A210" t="str">
            <v>ארגמן</v>
          </cell>
        </row>
        <row r="211">
          <cell r="A211" t="str">
            <v>ארז</v>
          </cell>
        </row>
        <row r="212">
          <cell r="A212" t="str">
            <v>אריאל</v>
          </cell>
        </row>
        <row r="213">
          <cell r="A213" t="str">
            <v>ארסוף</v>
          </cell>
        </row>
        <row r="214">
          <cell r="A214" t="str">
            <v>אשבול</v>
          </cell>
        </row>
        <row r="215">
          <cell r="A215" t="str">
            <v>אשבל</v>
          </cell>
        </row>
        <row r="216">
          <cell r="A216" t="str">
            <v>אשדוד</v>
          </cell>
        </row>
        <row r="217">
          <cell r="A217" t="str">
            <v>אשדות יעקב (איחוד)</v>
          </cell>
        </row>
        <row r="218">
          <cell r="A218" t="str">
            <v>אשדות יעקב (מאוחד)</v>
          </cell>
        </row>
        <row r="219">
          <cell r="A219" t="str">
            <v>אשחר</v>
          </cell>
        </row>
        <row r="220">
          <cell r="A220" t="str">
            <v>אשכולות</v>
          </cell>
        </row>
        <row r="221">
          <cell r="A221" t="str">
            <v>אשל הנשיא</v>
          </cell>
        </row>
        <row r="222">
          <cell r="A222" t="str">
            <v>אשלים</v>
          </cell>
        </row>
        <row r="223">
          <cell r="A223" t="str">
            <v>אשקלון</v>
          </cell>
        </row>
        <row r="224">
          <cell r="A224" t="str">
            <v>אשרת</v>
          </cell>
        </row>
        <row r="225">
          <cell r="A225" t="str">
            <v>אשתאול</v>
          </cell>
        </row>
        <row r="226">
          <cell r="A226" t="str">
            <v>באקה-ג'ת*</v>
          </cell>
        </row>
        <row r="227">
          <cell r="A227" t="str">
            <v>באר אורה</v>
          </cell>
        </row>
        <row r="228">
          <cell r="A228" t="str">
            <v>באר טוביה</v>
          </cell>
        </row>
        <row r="229">
          <cell r="A229" t="str">
            <v>באר יעקב</v>
          </cell>
        </row>
        <row r="230">
          <cell r="A230" t="str">
            <v>באר מילכה</v>
          </cell>
        </row>
        <row r="231">
          <cell r="A231" t="str">
            <v>באר שבע</v>
          </cell>
        </row>
        <row r="232">
          <cell r="A232" t="str">
            <v>בארות יצחק</v>
          </cell>
        </row>
        <row r="233">
          <cell r="A233" t="str">
            <v>בארותיים</v>
          </cell>
        </row>
        <row r="234">
          <cell r="A234" t="str">
            <v>בארי</v>
          </cell>
        </row>
        <row r="235">
          <cell r="A235" t="str">
            <v>בוסתן הגליל</v>
          </cell>
        </row>
        <row r="236">
          <cell r="A236" t="str">
            <v>בועיינה-נוג'ידאת</v>
          </cell>
        </row>
        <row r="237">
          <cell r="A237" t="str">
            <v>בוקעאתא</v>
          </cell>
        </row>
        <row r="238">
          <cell r="A238" t="str">
            <v>בורגתה</v>
          </cell>
        </row>
        <row r="239">
          <cell r="A239" t="str">
            <v>בחן</v>
          </cell>
        </row>
        <row r="240">
          <cell r="A240" t="str">
            <v>בטחה</v>
          </cell>
        </row>
        <row r="241">
          <cell r="A241" t="str">
            <v>בי"ס אזורי מקיף (אשר)</v>
          </cell>
        </row>
        <row r="242">
          <cell r="A242" t="str">
            <v>ביצרון</v>
          </cell>
        </row>
        <row r="243">
          <cell r="A243" t="str">
            <v>ביר אל-מכסור</v>
          </cell>
        </row>
        <row r="244">
          <cell r="A244" t="str">
            <v>ביר הדאג'</v>
          </cell>
        </row>
        <row r="245">
          <cell r="A245" t="str">
            <v>בירייה</v>
          </cell>
        </row>
        <row r="246">
          <cell r="A246" t="str">
            <v>בית אורן</v>
          </cell>
        </row>
        <row r="247">
          <cell r="A247" t="str">
            <v>בית אל</v>
          </cell>
        </row>
        <row r="248">
          <cell r="A248" t="str">
            <v>בית אלעזרי</v>
          </cell>
        </row>
        <row r="249">
          <cell r="A249" t="str">
            <v>בית אלפא</v>
          </cell>
        </row>
        <row r="250">
          <cell r="A250" t="str">
            <v>בית אריה</v>
          </cell>
        </row>
        <row r="251">
          <cell r="A251" t="str">
            <v>בית ברל</v>
          </cell>
        </row>
        <row r="252">
          <cell r="A252" t="str">
            <v>בית ג'ן</v>
          </cell>
        </row>
        <row r="253">
          <cell r="A253" t="str">
            <v>בית גוברין</v>
          </cell>
        </row>
        <row r="254">
          <cell r="A254" t="str">
            <v>בית גמליאל</v>
          </cell>
        </row>
        <row r="255">
          <cell r="A255" t="str">
            <v>בית דגן</v>
          </cell>
        </row>
        <row r="256">
          <cell r="A256" t="str">
            <v>בית הגדי</v>
          </cell>
        </row>
        <row r="257">
          <cell r="A257" t="str">
            <v>בית הלוי</v>
          </cell>
        </row>
        <row r="258">
          <cell r="A258" t="str">
            <v>בית הלל</v>
          </cell>
        </row>
        <row r="259">
          <cell r="A259" t="str">
            <v>בית העמק</v>
          </cell>
        </row>
        <row r="260">
          <cell r="A260" t="str">
            <v>בית הערבה</v>
          </cell>
        </row>
        <row r="261">
          <cell r="A261" t="str">
            <v>בית השיטה</v>
          </cell>
        </row>
        <row r="262">
          <cell r="A262" t="str">
            <v>בית זיד</v>
          </cell>
        </row>
        <row r="263">
          <cell r="A263" t="str">
            <v>בית זית</v>
          </cell>
        </row>
        <row r="264">
          <cell r="A264" t="str">
            <v>בית זרע</v>
          </cell>
        </row>
        <row r="265">
          <cell r="A265" t="str">
            <v>בית חולים פוריה</v>
          </cell>
        </row>
        <row r="266">
          <cell r="A266" t="str">
            <v>בית חורון</v>
          </cell>
        </row>
        <row r="267">
          <cell r="A267" t="str">
            <v>בית חירות</v>
          </cell>
        </row>
        <row r="268">
          <cell r="A268" t="str">
            <v>בית חלקיה</v>
          </cell>
        </row>
        <row r="269">
          <cell r="A269" t="str">
            <v>בית חנן</v>
          </cell>
        </row>
        <row r="270">
          <cell r="A270" t="str">
            <v>בית חנניה</v>
          </cell>
        </row>
        <row r="271">
          <cell r="A271" t="str">
            <v>בית חשמונאי</v>
          </cell>
        </row>
        <row r="272">
          <cell r="A272" t="str">
            <v>בית יהושע</v>
          </cell>
        </row>
        <row r="273">
          <cell r="A273" t="str">
            <v>בית יוסף</v>
          </cell>
        </row>
        <row r="274">
          <cell r="A274" t="str">
            <v>בית ינאי</v>
          </cell>
        </row>
        <row r="275">
          <cell r="A275" t="str">
            <v>בית יצחק-שער חפר</v>
          </cell>
        </row>
        <row r="276">
          <cell r="A276" t="str">
            <v>בית לחם הגלילית</v>
          </cell>
        </row>
        <row r="277">
          <cell r="A277" t="str">
            <v>בית מאיר</v>
          </cell>
        </row>
        <row r="278">
          <cell r="A278" t="str">
            <v>בית נחמיה</v>
          </cell>
        </row>
        <row r="279">
          <cell r="A279" t="str">
            <v>בית ניר</v>
          </cell>
        </row>
        <row r="280">
          <cell r="A280" t="str">
            <v>בית נקופה</v>
          </cell>
        </row>
        <row r="281">
          <cell r="A281" t="str">
            <v>בית עובד</v>
          </cell>
        </row>
        <row r="282">
          <cell r="A282" t="str">
            <v>בית עוזיאל</v>
          </cell>
        </row>
        <row r="283">
          <cell r="A283" t="str">
            <v>בית עזרא</v>
          </cell>
        </row>
        <row r="284">
          <cell r="A284" t="str">
            <v>בית עריף</v>
          </cell>
        </row>
        <row r="285">
          <cell r="A285" t="str">
            <v>בית צבי</v>
          </cell>
        </row>
        <row r="286">
          <cell r="A286" t="str">
            <v>בית קמה</v>
          </cell>
        </row>
        <row r="287">
          <cell r="A287" t="str">
            <v>בית קשת</v>
          </cell>
        </row>
        <row r="288">
          <cell r="A288" t="str">
            <v>בית רבן</v>
          </cell>
        </row>
        <row r="289">
          <cell r="A289" t="str">
            <v>בית רימון</v>
          </cell>
        </row>
        <row r="290">
          <cell r="A290" t="str">
            <v>בית שאן</v>
          </cell>
        </row>
        <row r="291">
          <cell r="A291" t="str">
            <v>בית שמש</v>
          </cell>
        </row>
        <row r="292">
          <cell r="A292" t="str">
            <v>בית שערים</v>
          </cell>
        </row>
        <row r="293">
          <cell r="A293" t="str">
            <v>בית שקמה</v>
          </cell>
        </row>
        <row r="294">
          <cell r="A294" t="str">
            <v>ביתן אהרן</v>
          </cell>
        </row>
        <row r="295">
          <cell r="A295" t="str">
            <v>ביתר עילית</v>
          </cell>
        </row>
        <row r="296">
          <cell r="A296" t="str">
            <v>בלפוריה</v>
          </cell>
        </row>
        <row r="297">
          <cell r="A297" t="str">
            <v>בן זכאי</v>
          </cell>
        </row>
        <row r="298">
          <cell r="A298" t="str">
            <v>בן עמי</v>
          </cell>
        </row>
        <row r="299">
          <cell r="A299" t="str">
            <v>בן שמן (כפר נוער)</v>
          </cell>
        </row>
        <row r="300">
          <cell r="A300" t="str">
            <v>בן שמן (מושב)</v>
          </cell>
        </row>
        <row r="301">
          <cell r="A301" t="str">
            <v>בני ברק</v>
          </cell>
        </row>
        <row r="302">
          <cell r="A302" t="str">
            <v>בני דרום</v>
          </cell>
        </row>
        <row r="303">
          <cell r="A303" t="str">
            <v>בני דרור</v>
          </cell>
        </row>
        <row r="304">
          <cell r="A304" t="str">
            <v>בני יהודה</v>
          </cell>
        </row>
        <row r="305">
          <cell r="A305" t="str">
            <v>בני עטרות</v>
          </cell>
        </row>
        <row r="306">
          <cell r="A306" t="str">
            <v>בני עי"ש</v>
          </cell>
        </row>
        <row r="307">
          <cell r="A307" t="str">
            <v>בני ציון</v>
          </cell>
        </row>
        <row r="308">
          <cell r="A308" t="str">
            <v>בני ראם</v>
          </cell>
        </row>
        <row r="309">
          <cell r="A309" t="str">
            <v>בניה</v>
          </cell>
        </row>
        <row r="310">
          <cell r="A310" t="str">
            <v>בנימינה-גבעת עדה*</v>
          </cell>
        </row>
        <row r="311">
          <cell r="A311" t="str">
            <v>בסמ"ה</v>
          </cell>
        </row>
        <row r="312">
          <cell r="A312" t="str">
            <v>בסמת טבעון</v>
          </cell>
        </row>
        <row r="313">
          <cell r="A313" t="str">
            <v>בענה</v>
          </cell>
        </row>
        <row r="314">
          <cell r="A314" t="str">
            <v>בצרה</v>
          </cell>
        </row>
        <row r="315">
          <cell r="A315" t="str">
            <v>בצת</v>
          </cell>
        </row>
        <row r="316">
          <cell r="A316" t="str">
            <v>בקוע</v>
          </cell>
        </row>
        <row r="317">
          <cell r="A317" t="str">
            <v>בקעות</v>
          </cell>
        </row>
        <row r="318">
          <cell r="A318" t="str">
            <v>בקעת נטופה מ"א 56</v>
          </cell>
        </row>
        <row r="319">
          <cell r="A319" t="str">
            <v>בקעת תירען מ"א 3</v>
          </cell>
        </row>
        <row r="320">
          <cell r="A320" t="str">
            <v>בר גיורא</v>
          </cell>
        </row>
        <row r="321">
          <cell r="A321" t="str">
            <v>בר יוחאי</v>
          </cell>
        </row>
        <row r="322">
          <cell r="A322" t="str">
            <v>ברור חיל</v>
          </cell>
        </row>
        <row r="323">
          <cell r="A323" t="str">
            <v>ברוש</v>
          </cell>
        </row>
        <row r="324">
          <cell r="A324" t="str">
            <v>ברכה</v>
          </cell>
        </row>
        <row r="325">
          <cell r="A325" t="str">
            <v>ברכיה</v>
          </cell>
        </row>
        <row r="326">
          <cell r="A326" t="str">
            <v>ברעם</v>
          </cell>
        </row>
        <row r="327">
          <cell r="A327" t="str">
            <v>ברק</v>
          </cell>
        </row>
        <row r="328">
          <cell r="A328" t="str">
            <v>ברקאי</v>
          </cell>
        </row>
        <row r="329">
          <cell r="A329" t="str">
            <v>ברקן</v>
          </cell>
        </row>
        <row r="330">
          <cell r="A330" t="str">
            <v>ברקת</v>
          </cell>
        </row>
        <row r="331">
          <cell r="A331" t="str">
            <v>בת הדר</v>
          </cell>
        </row>
        <row r="332">
          <cell r="A332" t="str">
            <v>בת חן</v>
          </cell>
        </row>
        <row r="333">
          <cell r="A333" t="str">
            <v>בת חפר</v>
          </cell>
        </row>
        <row r="334">
          <cell r="A334" t="str">
            <v>בת ים</v>
          </cell>
        </row>
        <row r="335">
          <cell r="A335" t="str">
            <v>בת עין</v>
          </cell>
        </row>
        <row r="336">
          <cell r="A336" t="str">
            <v>בת שלמה</v>
          </cell>
        </row>
        <row r="337">
          <cell r="A337" t="str">
            <v>בתי זיקוק - קישון*</v>
          </cell>
        </row>
        <row r="338">
          <cell r="A338" t="str">
            <v>ג'דיידה-מכר</v>
          </cell>
        </row>
        <row r="339">
          <cell r="A339" t="str">
            <v>ג'ולס</v>
          </cell>
        </row>
        <row r="340">
          <cell r="A340" t="str">
            <v>ג'לג'וליה</v>
          </cell>
        </row>
        <row r="341">
          <cell r="A341" t="str">
            <v>ג'נאביב (שבט)</v>
          </cell>
        </row>
        <row r="342">
          <cell r="A342" t="str">
            <v>ג'סר א-זרקא</v>
          </cell>
        </row>
        <row r="343">
          <cell r="A343" t="str">
            <v>ג'ש (גוש חלב)</v>
          </cell>
        </row>
        <row r="344">
          <cell r="A344" t="str">
            <v>גאולי תימן</v>
          </cell>
        </row>
        <row r="345">
          <cell r="A345" t="str">
            <v>גאולים</v>
          </cell>
        </row>
        <row r="346">
          <cell r="A346" t="str">
            <v>גאון הירדן מ"א 3</v>
          </cell>
        </row>
        <row r="347">
          <cell r="A347" t="str">
            <v>גאליה</v>
          </cell>
        </row>
        <row r="348">
          <cell r="A348" t="str">
            <v>גבולות</v>
          </cell>
        </row>
        <row r="349">
          <cell r="A349" t="str">
            <v>גבים</v>
          </cell>
        </row>
        <row r="350">
          <cell r="A350" t="str">
            <v>גבע</v>
          </cell>
        </row>
        <row r="351">
          <cell r="A351" t="str">
            <v>גבע בנימין</v>
          </cell>
        </row>
        <row r="352">
          <cell r="A352" t="str">
            <v>גבע כרמל</v>
          </cell>
        </row>
        <row r="353">
          <cell r="A353" t="str">
            <v>גבעולים</v>
          </cell>
        </row>
        <row r="354">
          <cell r="A354" t="str">
            <v>גבעון החדשה</v>
          </cell>
        </row>
        <row r="355">
          <cell r="A355" t="str">
            <v>גבעות בר</v>
          </cell>
        </row>
        <row r="356">
          <cell r="A356" t="str">
            <v>גבעת אבני</v>
          </cell>
        </row>
        <row r="357">
          <cell r="A357" t="str">
            <v>גבעת אלה</v>
          </cell>
        </row>
        <row r="358">
          <cell r="A358" t="str">
            <v>גבעת ברנר</v>
          </cell>
        </row>
        <row r="359">
          <cell r="A359" t="str">
            <v>גבעת השלושה</v>
          </cell>
        </row>
        <row r="360">
          <cell r="A360" t="str">
            <v>גבעת זאב</v>
          </cell>
        </row>
        <row r="361">
          <cell r="A361" t="str">
            <v>גבעת ח"ן</v>
          </cell>
        </row>
        <row r="362">
          <cell r="A362" t="str">
            <v>גבעת חביבה</v>
          </cell>
        </row>
        <row r="363">
          <cell r="A363" t="str">
            <v>גבעת חיים (איחוד)</v>
          </cell>
        </row>
        <row r="364">
          <cell r="A364" t="str">
            <v>גבעת חיים (מאוחד)</v>
          </cell>
        </row>
        <row r="365">
          <cell r="A365" t="str">
            <v>גבעת יואב</v>
          </cell>
        </row>
        <row r="366">
          <cell r="A366" t="str">
            <v>גבעת יערים</v>
          </cell>
        </row>
        <row r="367">
          <cell r="A367" t="str">
            <v>גבעת ישעיהו</v>
          </cell>
        </row>
        <row r="368">
          <cell r="A368" t="str">
            <v>גבעת כ"ח</v>
          </cell>
        </row>
        <row r="369">
          <cell r="A369" t="str">
            <v>גבעת ניל"י</v>
          </cell>
        </row>
        <row r="370">
          <cell r="A370" t="str">
            <v>גבעת עוז</v>
          </cell>
        </row>
        <row r="371">
          <cell r="A371" t="str">
            <v>גבעת שמואל</v>
          </cell>
        </row>
        <row r="372">
          <cell r="A372" t="str">
            <v>גבעת שמש</v>
          </cell>
        </row>
        <row r="373">
          <cell r="A373" t="str">
            <v>גבעת שפירא</v>
          </cell>
        </row>
        <row r="374">
          <cell r="A374" t="str">
            <v>גבעתי</v>
          </cell>
        </row>
        <row r="375">
          <cell r="A375" t="str">
            <v>גבעתיים</v>
          </cell>
        </row>
        <row r="376">
          <cell r="A376" t="str">
            <v>גברעם</v>
          </cell>
        </row>
        <row r="377">
          <cell r="A377" t="str">
            <v>גבת</v>
          </cell>
        </row>
        <row r="378">
          <cell r="A378" t="str">
            <v>גדות</v>
          </cell>
        </row>
        <row r="379">
          <cell r="A379" t="str">
            <v>גדיש</v>
          </cell>
        </row>
        <row r="380">
          <cell r="A380" t="str">
            <v>גדעונה</v>
          </cell>
        </row>
        <row r="381">
          <cell r="A381" t="str">
            <v>גדרה</v>
          </cell>
        </row>
        <row r="382">
          <cell r="A382" t="str">
            <v>גולן דרומי מ"א 71</v>
          </cell>
        </row>
        <row r="383">
          <cell r="A383" t="str">
            <v>גולן צפוני מ"א 71</v>
          </cell>
        </row>
        <row r="384">
          <cell r="A384" t="str">
            <v>גולן תיכון מ"א 71</v>
          </cell>
        </row>
        <row r="385">
          <cell r="A385" t="str">
            <v>גונן</v>
          </cell>
        </row>
        <row r="386">
          <cell r="A386" t="str">
            <v>גורן</v>
          </cell>
        </row>
        <row r="387">
          <cell r="A387" t="str">
            <v>גורנות הגליל</v>
          </cell>
        </row>
        <row r="388">
          <cell r="A388" t="str">
            <v>גזית</v>
          </cell>
        </row>
        <row r="389">
          <cell r="A389" t="str">
            <v>גזר</v>
          </cell>
        </row>
        <row r="390">
          <cell r="A390" t="str">
            <v>גיאה</v>
          </cell>
        </row>
        <row r="391">
          <cell r="A391" t="str">
            <v>גיבתון</v>
          </cell>
        </row>
        <row r="392">
          <cell r="A392" t="str">
            <v>גיזו</v>
          </cell>
        </row>
        <row r="393">
          <cell r="A393" t="str">
            <v>גילון</v>
          </cell>
        </row>
        <row r="394">
          <cell r="A394" t="str">
            <v>גילת</v>
          </cell>
        </row>
        <row r="395">
          <cell r="A395" t="str">
            <v>גינוסר</v>
          </cell>
        </row>
        <row r="396">
          <cell r="A396" t="str">
            <v>גיניגר</v>
          </cell>
        </row>
        <row r="397">
          <cell r="A397" t="str">
            <v>גינתון</v>
          </cell>
        </row>
        <row r="398">
          <cell r="A398" t="str">
            <v>גיתה</v>
          </cell>
        </row>
        <row r="399">
          <cell r="A399" t="str">
            <v>גיתית</v>
          </cell>
        </row>
        <row r="400">
          <cell r="A400" t="str">
            <v>גלאון</v>
          </cell>
        </row>
        <row r="401">
          <cell r="A401" t="str">
            <v>גלגל</v>
          </cell>
        </row>
        <row r="402">
          <cell r="A402" t="str">
            <v>גליל ים</v>
          </cell>
        </row>
        <row r="403">
          <cell r="A403" t="str">
            <v>גליל עליון מז מ"א 1</v>
          </cell>
        </row>
        <row r="404">
          <cell r="A404" t="str">
            <v>גליל עליון מז מ"א 2</v>
          </cell>
        </row>
        <row r="405">
          <cell r="A405" t="str">
            <v>גליל עליון מז מ"א 55</v>
          </cell>
        </row>
        <row r="406">
          <cell r="A406" t="str">
            <v>גליל עליון מז של"ש</v>
          </cell>
        </row>
        <row r="407">
          <cell r="A407" t="str">
            <v>גליל תחתון מז מ"א 2</v>
          </cell>
        </row>
        <row r="408">
          <cell r="A408" t="str">
            <v>גליל תחתון מז מ"א 3</v>
          </cell>
        </row>
        <row r="409">
          <cell r="A409" t="str">
            <v>גליל תחתון מז מ"א 6</v>
          </cell>
        </row>
        <row r="410">
          <cell r="A410" t="str">
            <v>גליל תחתון מז של"ש</v>
          </cell>
        </row>
        <row r="411">
          <cell r="A411" t="str">
            <v>גלעד (אבן יצחק)</v>
          </cell>
        </row>
        <row r="412">
          <cell r="A412" t="str">
            <v>גמ"ל מחוז דרום</v>
          </cell>
        </row>
        <row r="413">
          <cell r="A413" t="str">
            <v>גמזו</v>
          </cell>
        </row>
        <row r="414">
          <cell r="A414" t="str">
            <v>גן הדרום</v>
          </cell>
        </row>
        <row r="415">
          <cell r="A415" t="str">
            <v>גן השומרון</v>
          </cell>
        </row>
        <row r="416">
          <cell r="A416" t="str">
            <v>גן חיים</v>
          </cell>
        </row>
        <row r="417">
          <cell r="A417" t="str">
            <v>גן יאשיה</v>
          </cell>
        </row>
        <row r="418">
          <cell r="A418" t="str">
            <v>גן יבנה</v>
          </cell>
        </row>
        <row r="419">
          <cell r="A419" t="str">
            <v>גן נר</v>
          </cell>
        </row>
        <row r="420">
          <cell r="A420" t="str">
            <v>גן שורק</v>
          </cell>
        </row>
        <row r="421">
          <cell r="A421" t="str">
            <v>גן שלמה</v>
          </cell>
        </row>
        <row r="422">
          <cell r="A422" t="str">
            <v>גן שמואל</v>
          </cell>
        </row>
        <row r="423">
          <cell r="A423" t="str">
            <v>גנות</v>
          </cell>
        </row>
        <row r="424">
          <cell r="A424" t="str">
            <v>גנות הדר</v>
          </cell>
        </row>
        <row r="425">
          <cell r="A425" t="str">
            <v>גני הדר</v>
          </cell>
        </row>
        <row r="426">
          <cell r="A426" t="str">
            <v>גני יוחנן</v>
          </cell>
        </row>
        <row r="427">
          <cell r="A427" t="str">
            <v>גני עם</v>
          </cell>
        </row>
        <row r="428">
          <cell r="A428" t="str">
            <v>גני תקווה</v>
          </cell>
        </row>
        <row r="429">
          <cell r="A429" t="str">
            <v>געש</v>
          </cell>
        </row>
        <row r="430">
          <cell r="A430" t="str">
            <v>געתון</v>
          </cell>
        </row>
        <row r="431">
          <cell r="A431" t="str">
            <v>גפן</v>
          </cell>
        </row>
        <row r="432">
          <cell r="A432" t="str">
            <v>גרופית</v>
          </cell>
        </row>
        <row r="433">
          <cell r="A433" t="str">
            <v>גשור</v>
          </cell>
        </row>
        <row r="434">
          <cell r="A434" t="str">
            <v>גשר</v>
          </cell>
        </row>
        <row r="435">
          <cell r="A435" t="str">
            <v>גשר הזיו</v>
          </cell>
        </row>
        <row r="436">
          <cell r="A436" t="str">
            <v>גת (קיבוץ)</v>
          </cell>
        </row>
        <row r="437">
          <cell r="A437" t="str">
            <v>גת רימון</v>
          </cell>
        </row>
        <row r="438">
          <cell r="A438" t="str">
            <v>דאלית אל-כרמל</v>
          </cell>
        </row>
        <row r="439">
          <cell r="A439" t="str">
            <v>דבורה</v>
          </cell>
        </row>
        <row r="440">
          <cell r="A440" t="str">
            <v>דבורייה</v>
          </cell>
        </row>
        <row r="441">
          <cell r="A441" t="str">
            <v>דבירה</v>
          </cell>
        </row>
        <row r="442">
          <cell r="A442" t="str">
            <v>דברת</v>
          </cell>
        </row>
        <row r="443">
          <cell r="A443" t="str">
            <v>דגניה א'</v>
          </cell>
        </row>
        <row r="444">
          <cell r="A444" t="str">
            <v>דגניה ב'</v>
          </cell>
        </row>
        <row r="445">
          <cell r="A445" t="str">
            <v>דוב"ב</v>
          </cell>
        </row>
        <row r="446">
          <cell r="A446" t="str">
            <v>דולב</v>
          </cell>
        </row>
        <row r="447">
          <cell r="A447" t="str">
            <v>דור</v>
          </cell>
        </row>
        <row r="448">
          <cell r="A448" t="str">
            <v>דורות</v>
          </cell>
        </row>
        <row r="449">
          <cell r="A449" t="str">
            <v>דחי</v>
          </cell>
        </row>
        <row r="450">
          <cell r="A450" t="str">
            <v>דייר אל-אסד</v>
          </cell>
        </row>
        <row r="451">
          <cell r="A451" t="str">
            <v>דייר חנא</v>
          </cell>
        </row>
        <row r="452">
          <cell r="A452" t="str">
            <v>דייר ראפאת</v>
          </cell>
        </row>
        <row r="453">
          <cell r="A453" t="str">
            <v>דימונה</v>
          </cell>
        </row>
        <row r="454">
          <cell r="A454" t="str">
            <v>דישון</v>
          </cell>
        </row>
        <row r="455">
          <cell r="A455" t="str">
            <v>דלייה</v>
          </cell>
        </row>
        <row r="456">
          <cell r="A456" t="str">
            <v>דלתון</v>
          </cell>
        </row>
        <row r="457">
          <cell r="A457" t="str">
            <v>דמיידה</v>
          </cell>
        </row>
        <row r="458">
          <cell r="A458" t="str">
            <v>דן</v>
          </cell>
        </row>
        <row r="459">
          <cell r="A459" t="str">
            <v>דפנה</v>
          </cell>
        </row>
        <row r="460">
          <cell r="A460" t="str">
            <v>דקל</v>
          </cell>
        </row>
        <row r="461">
          <cell r="A461" t="str">
            <v>דרום השרון מ"א 18</v>
          </cell>
        </row>
        <row r="462">
          <cell r="A462" t="str">
            <v>דרום השרון מ"א 20</v>
          </cell>
        </row>
        <row r="463">
          <cell r="A463" t="str">
            <v>דרום השרון של"ש</v>
          </cell>
        </row>
        <row r="464">
          <cell r="A464" t="str">
            <v>דרום יהודה</v>
          </cell>
        </row>
        <row r="465">
          <cell r="A465" t="str">
            <v>דריג'את</v>
          </cell>
        </row>
        <row r="466">
          <cell r="A466" t="str">
            <v>האון</v>
          </cell>
        </row>
        <row r="467">
          <cell r="A467" t="str">
            <v>הבונים</v>
          </cell>
        </row>
        <row r="468">
          <cell r="A468" t="str">
            <v>הגושרים</v>
          </cell>
        </row>
        <row r="469">
          <cell r="A469" t="str">
            <v>הדר עם</v>
          </cell>
        </row>
        <row r="470">
          <cell r="A470" t="str">
            <v>הוד השרון</v>
          </cell>
        </row>
        <row r="471">
          <cell r="A471" t="str">
            <v>הודיות</v>
          </cell>
        </row>
        <row r="472">
          <cell r="A472" t="str">
            <v>הודייה</v>
          </cell>
        </row>
        <row r="473">
          <cell r="A473" t="str">
            <v>הוואשלה (שבט)</v>
          </cell>
        </row>
        <row r="474">
          <cell r="A474" t="str">
            <v>הוזייל (שבט)</v>
          </cell>
        </row>
        <row r="475">
          <cell r="A475" t="str">
            <v>הושעיה</v>
          </cell>
        </row>
        <row r="476">
          <cell r="A476" t="str">
            <v>הזורע</v>
          </cell>
        </row>
        <row r="477">
          <cell r="A477" t="str">
            <v>הזורעים</v>
          </cell>
        </row>
        <row r="478">
          <cell r="A478" t="str">
            <v>החותרים</v>
          </cell>
        </row>
        <row r="479">
          <cell r="A479" t="str">
            <v>היוגב</v>
          </cell>
        </row>
        <row r="480">
          <cell r="A480" t="str">
            <v>הילה</v>
          </cell>
        </row>
        <row r="481">
          <cell r="A481" t="str">
            <v>המעפיל</v>
          </cell>
        </row>
        <row r="482">
          <cell r="A482" t="str">
            <v>המרכז למחקר-נחל שורק</v>
          </cell>
        </row>
        <row r="483">
          <cell r="A483" t="str">
            <v>הסוללים</v>
          </cell>
        </row>
        <row r="484">
          <cell r="A484" t="str">
            <v>העוגן</v>
          </cell>
        </row>
        <row r="485">
          <cell r="A485" t="str">
            <v>הערבה מ"א 51</v>
          </cell>
        </row>
        <row r="486">
          <cell r="A486" t="str">
            <v>הערבה מ"א 53</v>
          </cell>
        </row>
        <row r="487">
          <cell r="A487" t="str">
            <v>הערבה מ"א 54</v>
          </cell>
        </row>
        <row r="488">
          <cell r="A488" t="str">
            <v>הר אדר</v>
          </cell>
        </row>
        <row r="489">
          <cell r="A489" t="str">
            <v>הר אלכסנדר מ"א 14</v>
          </cell>
        </row>
        <row r="490">
          <cell r="A490" t="str">
            <v>הר אלכסנדר מ"א 45</v>
          </cell>
        </row>
        <row r="491">
          <cell r="A491" t="str">
            <v>הר אלכסנדר של"ש</v>
          </cell>
        </row>
        <row r="492">
          <cell r="A492" t="str">
            <v>הר גילה</v>
          </cell>
        </row>
        <row r="493">
          <cell r="A493" t="str">
            <v>הר הגב הדרומי מ"א 54</v>
          </cell>
        </row>
        <row r="494">
          <cell r="A494" t="str">
            <v>הר הנגב הדרומי מ"א 48</v>
          </cell>
        </row>
        <row r="495">
          <cell r="A495" t="str">
            <v>הר הנגב הדרומי מ"א 53</v>
          </cell>
        </row>
        <row r="496">
          <cell r="A496" t="str">
            <v>הר הנגב הצפוני מ"א 48</v>
          </cell>
        </row>
        <row r="497">
          <cell r="A497" t="str">
            <v>הר הנגב הצפוני מ"א 51</v>
          </cell>
        </row>
        <row r="498">
          <cell r="A498" t="str">
            <v>הר הנגב הצפוני מ"א 53</v>
          </cell>
        </row>
        <row r="499">
          <cell r="A499" t="str">
            <v>הר הנגב הצפוני מ"א 54</v>
          </cell>
        </row>
        <row r="500">
          <cell r="A500" t="str">
            <v>הר עמשא</v>
          </cell>
        </row>
        <row r="501">
          <cell r="A501" t="str">
            <v>הראל</v>
          </cell>
        </row>
        <row r="502">
          <cell r="A502" t="str">
            <v>הרדוף</v>
          </cell>
        </row>
        <row r="503">
          <cell r="A503" t="str">
            <v>הרי יהודה מ"א 26</v>
          </cell>
        </row>
        <row r="504">
          <cell r="A504" t="str">
            <v>הרי יהודה של"ש</v>
          </cell>
        </row>
        <row r="505">
          <cell r="A505" t="str">
            <v>הרי נצרת-תירען מ"א 9</v>
          </cell>
        </row>
        <row r="506">
          <cell r="A506" t="str">
            <v>הרי נצרת תירען</v>
          </cell>
        </row>
        <row r="507">
          <cell r="A507" t="str">
            <v>הרצלייה</v>
          </cell>
        </row>
        <row r="508">
          <cell r="A508" t="str">
            <v>הררית</v>
          </cell>
        </row>
        <row r="509">
          <cell r="A509" t="str">
            <v>השומרון</v>
          </cell>
        </row>
        <row r="510">
          <cell r="A510" t="str">
            <v>ורד יריחו</v>
          </cell>
        </row>
        <row r="511">
          <cell r="A511" t="str">
            <v>ורדון</v>
          </cell>
        </row>
        <row r="512">
          <cell r="A512" t="str">
            <v>זבארגה (שבט)</v>
          </cell>
        </row>
        <row r="513">
          <cell r="A513" t="str">
            <v>זבדיאל</v>
          </cell>
        </row>
        <row r="514">
          <cell r="A514" t="str">
            <v>זוהר</v>
          </cell>
        </row>
        <row r="515">
          <cell r="A515" t="str">
            <v>זיקים</v>
          </cell>
        </row>
        <row r="516">
          <cell r="A516" t="str">
            <v>זיתן</v>
          </cell>
        </row>
        <row r="517">
          <cell r="A517" t="str">
            <v>זכרון יעקב</v>
          </cell>
        </row>
        <row r="518">
          <cell r="A518" t="str">
            <v>זכריה</v>
          </cell>
        </row>
        <row r="519">
          <cell r="A519" t="str">
            <v>זמר</v>
          </cell>
        </row>
        <row r="520">
          <cell r="A520" t="str">
            <v>זמרת</v>
          </cell>
        </row>
        <row r="521">
          <cell r="A521" t="str">
            <v>זנוח</v>
          </cell>
        </row>
        <row r="522">
          <cell r="A522" t="str">
            <v>זרועה</v>
          </cell>
        </row>
        <row r="523">
          <cell r="A523" t="str">
            <v>זרזיר</v>
          </cell>
        </row>
        <row r="524">
          <cell r="A524" t="str">
            <v>זרחיה</v>
          </cell>
        </row>
        <row r="525">
          <cell r="A525" t="str">
            <v>ח'ואלד</v>
          </cell>
        </row>
        <row r="526">
          <cell r="A526" t="str">
            <v>ח'ואלד (שבט)</v>
          </cell>
        </row>
        <row r="527">
          <cell r="A527" t="str">
            <v>חבצלת השרון</v>
          </cell>
        </row>
        <row r="528">
          <cell r="A528" t="str">
            <v>חבר</v>
          </cell>
        </row>
        <row r="529">
          <cell r="A529" t="str">
            <v>חגור</v>
          </cell>
        </row>
        <row r="530">
          <cell r="A530" t="str">
            <v>חגי</v>
          </cell>
        </row>
        <row r="531">
          <cell r="A531" t="str">
            <v>חגלה</v>
          </cell>
        </row>
        <row r="532">
          <cell r="A532" t="str">
            <v>חד-נס</v>
          </cell>
        </row>
        <row r="533">
          <cell r="A533" t="str">
            <v>חדיד</v>
          </cell>
        </row>
        <row r="534">
          <cell r="A534" t="str">
            <v>חדרה</v>
          </cell>
        </row>
        <row r="535">
          <cell r="A535" t="str">
            <v>חוג'ייראת (ד'הרה) (שבט)</v>
          </cell>
        </row>
        <row r="536">
          <cell r="A536" t="str">
            <v>חולדה</v>
          </cell>
        </row>
        <row r="537">
          <cell r="A537" t="str">
            <v>חולון</v>
          </cell>
        </row>
        <row r="538">
          <cell r="A538" t="str">
            <v>חולית</v>
          </cell>
        </row>
        <row r="539">
          <cell r="A539" t="str">
            <v>חולתה</v>
          </cell>
        </row>
        <row r="540">
          <cell r="A540" t="str">
            <v>חוסן</v>
          </cell>
        </row>
        <row r="541">
          <cell r="A541" t="str">
            <v>חוסנייה</v>
          </cell>
        </row>
        <row r="542">
          <cell r="A542" t="str">
            <v>חוף הכרמל מ"א 15</v>
          </cell>
        </row>
        <row r="543">
          <cell r="A543" t="str">
            <v>חופית</v>
          </cell>
        </row>
        <row r="544">
          <cell r="A544" t="str">
            <v>חוקוק</v>
          </cell>
        </row>
        <row r="545">
          <cell r="A545" t="str">
            <v>חורה</v>
          </cell>
        </row>
        <row r="546">
          <cell r="A546" t="str">
            <v>חורפיש</v>
          </cell>
        </row>
        <row r="547">
          <cell r="A547" t="str">
            <v>חורשים</v>
          </cell>
        </row>
        <row r="548">
          <cell r="A548" t="str">
            <v>חזון</v>
          </cell>
        </row>
        <row r="549">
          <cell r="A549" t="str">
            <v>חיבת ציון</v>
          </cell>
        </row>
        <row r="550">
          <cell r="A550" t="str">
            <v>חיננית</v>
          </cell>
        </row>
        <row r="551">
          <cell r="A551" t="str">
            <v>חיפה</v>
          </cell>
        </row>
        <row r="552">
          <cell r="A552" t="str">
            <v>חירות</v>
          </cell>
        </row>
        <row r="553">
          <cell r="A553" t="str">
            <v>חלוץ</v>
          </cell>
        </row>
        <row r="554">
          <cell r="A554" t="str">
            <v>חלמיש</v>
          </cell>
        </row>
        <row r="555">
          <cell r="A555" t="str">
            <v>חלץ</v>
          </cell>
        </row>
        <row r="556">
          <cell r="A556" t="str">
            <v>חמאם</v>
          </cell>
        </row>
        <row r="557">
          <cell r="A557" t="str">
            <v>חמד</v>
          </cell>
        </row>
        <row r="558">
          <cell r="A558" t="str">
            <v>חמדיה</v>
          </cell>
        </row>
        <row r="559">
          <cell r="A559" t="str">
            <v>חמדת</v>
          </cell>
        </row>
        <row r="560">
          <cell r="A560" t="str">
            <v>חמרה</v>
          </cell>
        </row>
        <row r="561">
          <cell r="A561" t="str">
            <v>חניאל</v>
          </cell>
        </row>
        <row r="562">
          <cell r="A562" t="str">
            <v>חניתה</v>
          </cell>
        </row>
        <row r="563">
          <cell r="A563" t="str">
            <v>חנתון</v>
          </cell>
        </row>
        <row r="564">
          <cell r="A564" t="str">
            <v>חספין</v>
          </cell>
        </row>
        <row r="565">
          <cell r="A565" t="str">
            <v>חפץ חיים</v>
          </cell>
        </row>
        <row r="566">
          <cell r="A566" t="str">
            <v>חפצי-בה</v>
          </cell>
        </row>
        <row r="567">
          <cell r="A567" t="str">
            <v>חצב</v>
          </cell>
        </row>
        <row r="568">
          <cell r="A568" t="str">
            <v>חצבה</v>
          </cell>
        </row>
        <row r="569">
          <cell r="A569" t="str">
            <v>חצור-אשדוד</v>
          </cell>
        </row>
        <row r="570">
          <cell r="A570" t="str">
            <v>חצור הגלילית</v>
          </cell>
        </row>
        <row r="571">
          <cell r="A571" t="str">
            <v>חצרים</v>
          </cell>
        </row>
        <row r="572">
          <cell r="A572" t="str">
            <v>חרב לאת</v>
          </cell>
        </row>
        <row r="573">
          <cell r="A573" t="str">
            <v>חרוצים</v>
          </cell>
        </row>
        <row r="574">
          <cell r="A574" t="str">
            <v>חרמון מ"א 71</v>
          </cell>
        </row>
        <row r="575">
          <cell r="A575" t="str">
            <v>חרמש</v>
          </cell>
        </row>
        <row r="576">
          <cell r="A576" t="str">
            <v>חרשים</v>
          </cell>
        </row>
        <row r="577">
          <cell r="A577" t="str">
            <v>חשמונאים</v>
          </cell>
        </row>
        <row r="578">
          <cell r="A578" t="str">
            <v>טבריה</v>
          </cell>
        </row>
        <row r="579">
          <cell r="A579" t="str">
            <v>טובא-זנגרייה</v>
          </cell>
        </row>
        <row r="580">
          <cell r="A580" t="str">
            <v>טורעאן</v>
          </cell>
        </row>
        <row r="581">
          <cell r="A581" t="str">
            <v>טייבה</v>
          </cell>
        </row>
        <row r="582">
          <cell r="A582" t="str">
            <v>טייבה (בעמק)</v>
          </cell>
        </row>
        <row r="583">
          <cell r="A583" t="str">
            <v>טירה</v>
          </cell>
        </row>
        <row r="584">
          <cell r="A584" t="str">
            <v>טירת יהודה</v>
          </cell>
        </row>
        <row r="585">
          <cell r="A585" t="str">
            <v>טירת כרמל</v>
          </cell>
        </row>
        <row r="586">
          <cell r="A586" t="str">
            <v>טירת צבי</v>
          </cell>
        </row>
        <row r="587">
          <cell r="A587" t="str">
            <v>טל-אל</v>
          </cell>
        </row>
        <row r="588">
          <cell r="A588" t="str">
            <v>טל שחר</v>
          </cell>
        </row>
        <row r="589">
          <cell r="A589" t="str">
            <v>טללים</v>
          </cell>
        </row>
        <row r="590">
          <cell r="A590" t="str">
            <v>טלמון</v>
          </cell>
        </row>
        <row r="591">
          <cell r="A591" t="str">
            <v>טמרה</v>
          </cell>
        </row>
        <row r="592">
          <cell r="A592" t="str">
            <v>טמרה (יזרעאל)</v>
          </cell>
        </row>
        <row r="593">
          <cell r="A593" t="str">
            <v>טנא</v>
          </cell>
        </row>
        <row r="594">
          <cell r="A594" t="str">
            <v>טפחות</v>
          </cell>
        </row>
        <row r="595">
          <cell r="A595" t="str">
            <v>יאנוח-ג'ת</v>
          </cell>
        </row>
        <row r="596">
          <cell r="A596" t="str">
            <v>יבול</v>
          </cell>
        </row>
        <row r="597">
          <cell r="A597" t="str">
            <v>יבנאל</v>
          </cell>
        </row>
        <row r="598">
          <cell r="A598" t="str">
            <v>יבנה</v>
          </cell>
        </row>
        <row r="599">
          <cell r="A599" t="str">
            <v>יגור</v>
          </cell>
        </row>
        <row r="600">
          <cell r="A600" t="str">
            <v>יגל</v>
          </cell>
        </row>
        <row r="601">
          <cell r="A601" t="str">
            <v>יד בנימין</v>
          </cell>
        </row>
        <row r="602">
          <cell r="A602" t="str">
            <v>יד השמונה</v>
          </cell>
        </row>
        <row r="603">
          <cell r="A603" t="str">
            <v>יד חנה</v>
          </cell>
        </row>
        <row r="604">
          <cell r="A604" t="str">
            <v>יד מרדכי</v>
          </cell>
        </row>
        <row r="605">
          <cell r="A605" t="str">
            <v>יד נתן</v>
          </cell>
        </row>
        <row r="606">
          <cell r="A606" t="str">
            <v>יד רמב"ם</v>
          </cell>
        </row>
        <row r="607">
          <cell r="A607" t="str">
            <v>ידידה</v>
          </cell>
        </row>
        <row r="608">
          <cell r="A608" t="str">
            <v>יהוד</v>
          </cell>
        </row>
        <row r="609">
          <cell r="A609" t="str">
            <v>יהל</v>
          </cell>
        </row>
        <row r="610">
          <cell r="A610" t="str">
            <v>יובל</v>
          </cell>
        </row>
        <row r="611">
          <cell r="A611" t="str">
            <v>יובלים</v>
          </cell>
        </row>
        <row r="612">
          <cell r="A612" t="str">
            <v>יודפת</v>
          </cell>
        </row>
        <row r="613">
          <cell r="A613" t="str">
            <v>יונתן</v>
          </cell>
        </row>
        <row r="614">
          <cell r="A614" t="str">
            <v>יושיביה</v>
          </cell>
        </row>
        <row r="615">
          <cell r="A615" t="str">
            <v>יזרעאל</v>
          </cell>
        </row>
        <row r="616">
          <cell r="A616" t="str">
            <v>יחיעם</v>
          </cell>
        </row>
        <row r="617">
          <cell r="A617" t="str">
            <v>יטבתה</v>
          </cell>
        </row>
        <row r="618">
          <cell r="A618" t="str">
            <v>ייט"ב</v>
          </cell>
        </row>
        <row r="619">
          <cell r="A619" t="str">
            <v>יכיני</v>
          </cell>
        </row>
        <row r="620">
          <cell r="A620" t="str">
            <v>ים המלח - בתי מלון</v>
          </cell>
        </row>
        <row r="621">
          <cell r="A621" t="str">
            <v>ינוב</v>
          </cell>
        </row>
        <row r="622">
          <cell r="A622" t="str">
            <v>ינון</v>
          </cell>
        </row>
        <row r="623">
          <cell r="A623" t="str">
            <v>יסוד המעלה</v>
          </cell>
        </row>
        <row r="624">
          <cell r="A624" t="str">
            <v>יסודות</v>
          </cell>
        </row>
        <row r="625">
          <cell r="A625" t="str">
            <v>יסעור</v>
          </cell>
        </row>
        <row r="626">
          <cell r="A626" t="str">
            <v>יעד</v>
          </cell>
        </row>
        <row r="627">
          <cell r="A627" t="str">
            <v>יעל</v>
          </cell>
        </row>
        <row r="628">
          <cell r="A628" t="str">
            <v>יעף</v>
          </cell>
        </row>
        <row r="629">
          <cell r="A629" t="str">
            <v>יערה</v>
          </cell>
        </row>
        <row r="630">
          <cell r="A630" t="str">
            <v>יערות גבעת המורה מ"א 9</v>
          </cell>
        </row>
        <row r="631">
          <cell r="A631" t="str">
            <v>יפיע</v>
          </cell>
        </row>
        <row r="632">
          <cell r="A632" t="str">
            <v>יפית</v>
          </cell>
        </row>
        <row r="633">
          <cell r="A633" t="str">
            <v>יפעת</v>
          </cell>
        </row>
        <row r="634">
          <cell r="A634" t="str">
            <v>יפתח</v>
          </cell>
        </row>
        <row r="635">
          <cell r="A635" t="str">
            <v>יצהר</v>
          </cell>
        </row>
        <row r="636">
          <cell r="A636" t="str">
            <v>יציץ</v>
          </cell>
        </row>
        <row r="637">
          <cell r="A637" t="str">
            <v>יקום</v>
          </cell>
        </row>
        <row r="638">
          <cell r="A638" t="str">
            <v>יקיר</v>
          </cell>
        </row>
        <row r="639">
          <cell r="A639" t="str">
            <v>יקנעם (מושבה)</v>
          </cell>
        </row>
        <row r="640">
          <cell r="A640" t="str">
            <v>יקנעם עילית</v>
          </cell>
        </row>
        <row r="641">
          <cell r="A641" t="str">
            <v>יראון</v>
          </cell>
        </row>
        <row r="642">
          <cell r="A642" t="str">
            <v>ירדנה</v>
          </cell>
        </row>
        <row r="643">
          <cell r="A643" t="str">
            <v>ירוחם</v>
          </cell>
        </row>
        <row r="644">
          <cell r="A644" t="str">
            <v>ירושלים</v>
          </cell>
        </row>
        <row r="645">
          <cell r="A645" t="str">
            <v>ירחיב</v>
          </cell>
        </row>
        <row r="646">
          <cell r="A646" t="str">
            <v>ירכא</v>
          </cell>
        </row>
        <row r="647">
          <cell r="A647" t="str">
            <v>ירקונה</v>
          </cell>
        </row>
        <row r="648">
          <cell r="A648" t="str">
            <v>ישע</v>
          </cell>
        </row>
        <row r="649">
          <cell r="A649" t="str">
            <v>ישעי</v>
          </cell>
        </row>
        <row r="650">
          <cell r="A650" t="str">
            <v>ישרש</v>
          </cell>
        </row>
        <row r="651">
          <cell r="A651" t="str">
            <v>יתד</v>
          </cell>
        </row>
        <row r="652">
          <cell r="A652" t="str">
            <v>כאבול</v>
          </cell>
        </row>
        <row r="653">
          <cell r="A653" t="str">
            <v>כאוכב אבו אל-היג'א</v>
          </cell>
        </row>
        <row r="654">
          <cell r="A654" t="str">
            <v>כברי</v>
          </cell>
        </row>
        <row r="655">
          <cell r="A655" t="str">
            <v>כדורי</v>
          </cell>
        </row>
        <row r="656">
          <cell r="A656" t="str">
            <v>כדיתה</v>
          </cell>
        </row>
        <row r="657">
          <cell r="A657" t="str">
            <v>כוכב השחר</v>
          </cell>
        </row>
        <row r="658">
          <cell r="A658" t="str">
            <v>כוכב יאיר</v>
          </cell>
        </row>
        <row r="659">
          <cell r="A659" t="str">
            <v>כוכב יעקב</v>
          </cell>
        </row>
        <row r="660">
          <cell r="A660" t="str">
            <v>כוכב מיכאל</v>
          </cell>
        </row>
        <row r="661">
          <cell r="A661" t="str">
            <v>כורזים</v>
          </cell>
        </row>
        <row r="662">
          <cell r="A662" t="str">
            <v>כחל</v>
          </cell>
        </row>
        <row r="663">
          <cell r="A663" t="str">
            <v>כחלה</v>
          </cell>
        </row>
        <row r="664">
          <cell r="A664" t="str">
            <v>כיסופים</v>
          </cell>
        </row>
        <row r="665">
          <cell r="A665" t="str">
            <v>כישור</v>
          </cell>
        </row>
        <row r="666">
          <cell r="A666" t="str">
            <v>כליל</v>
          </cell>
        </row>
        <row r="667">
          <cell r="A667" t="str">
            <v>כלנית</v>
          </cell>
        </row>
        <row r="668">
          <cell r="A668" t="str">
            <v>כמאנה</v>
          </cell>
        </row>
        <row r="669">
          <cell r="A669" t="str">
            <v>כמהין</v>
          </cell>
        </row>
        <row r="670">
          <cell r="A670" t="str">
            <v>כמון</v>
          </cell>
        </row>
        <row r="671">
          <cell r="A671" t="str">
            <v>כנות</v>
          </cell>
        </row>
        <row r="672">
          <cell r="A672" t="str">
            <v>כנף</v>
          </cell>
        </row>
        <row r="673">
          <cell r="A673" t="str">
            <v>כנרות של"ש</v>
          </cell>
        </row>
        <row r="674">
          <cell r="A674" t="str">
            <v>כנרת (מושבה)</v>
          </cell>
        </row>
        <row r="675">
          <cell r="A675" t="str">
            <v>כנרת (קבוצה)</v>
          </cell>
        </row>
        <row r="676">
          <cell r="A676" t="str">
            <v>כסיפה</v>
          </cell>
        </row>
        <row r="677">
          <cell r="A677" t="str">
            <v>כסלון</v>
          </cell>
        </row>
        <row r="678">
          <cell r="A678" t="str">
            <v>כסרא-סמיע</v>
          </cell>
        </row>
        <row r="679">
          <cell r="A679" t="str">
            <v>כעביה-טבאש-חג'אג'רה</v>
          </cell>
        </row>
        <row r="680">
          <cell r="A680" t="str">
            <v>כפר אביב</v>
          </cell>
        </row>
        <row r="681">
          <cell r="A681" t="str">
            <v>כפר אדומים</v>
          </cell>
        </row>
        <row r="682">
          <cell r="A682" t="str">
            <v>כפר אוריה</v>
          </cell>
        </row>
        <row r="683">
          <cell r="A683" t="str">
            <v>כפר אחים</v>
          </cell>
        </row>
        <row r="684">
          <cell r="A684" t="str">
            <v>כפר ביאליק</v>
          </cell>
        </row>
        <row r="685">
          <cell r="A685" t="str">
            <v>כפר ביל"ו</v>
          </cell>
        </row>
        <row r="686">
          <cell r="A686" t="str">
            <v>כפר בלום</v>
          </cell>
        </row>
        <row r="687">
          <cell r="A687" t="str">
            <v>כפר בן נון</v>
          </cell>
        </row>
        <row r="688">
          <cell r="A688" t="str">
            <v>כפר ברא</v>
          </cell>
        </row>
        <row r="689">
          <cell r="A689" t="str">
            <v>כפר ברוך</v>
          </cell>
        </row>
        <row r="690">
          <cell r="A690" t="str">
            <v>כפר גדעון</v>
          </cell>
        </row>
        <row r="691">
          <cell r="A691" t="str">
            <v>כפר גלים</v>
          </cell>
        </row>
        <row r="692">
          <cell r="A692" t="str">
            <v>כפר גליקסון</v>
          </cell>
        </row>
        <row r="693">
          <cell r="A693" t="str">
            <v>כפר גלעדי</v>
          </cell>
        </row>
        <row r="694">
          <cell r="A694" t="str">
            <v>כפר דניאל</v>
          </cell>
        </row>
        <row r="695">
          <cell r="A695" t="str">
            <v>כפר האורנים</v>
          </cell>
        </row>
        <row r="696">
          <cell r="A696" t="str">
            <v>כפר החורש</v>
          </cell>
        </row>
        <row r="697">
          <cell r="A697" t="str">
            <v>כפר המכבי</v>
          </cell>
        </row>
        <row r="698">
          <cell r="A698" t="str">
            <v>כפר הנגיד</v>
          </cell>
        </row>
        <row r="699">
          <cell r="A699" t="str">
            <v>כפר הנוער הדתי</v>
          </cell>
        </row>
        <row r="700">
          <cell r="A700" t="str">
            <v>כפר הנשיא</v>
          </cell>
        </row>
        <row r="701">
          <cell r="A701" t="str">
            <v>כפר הס</v>
          </cell>
        </row>
        <row r="702">
          <cell r="A702" t="str">
            <v>כפר הרא"ה</v>
          </cell>
        </row>
        <row r="703">
          <cell r="A703" t="str">
            <v>כפר הרי"ף</v>
          </cell>
        </row>
        <row r="704">
          <cell r="A704" t="str">
            <v>כפר ויתקין</v>
          </cell>
        </row>
        <row r="705">
          <cell r="A705" t="str">
            <v>כפר ורבורג</v>
          </cell>
        </row>
        <row r="706">
          <cell r="A706" t="str">
            <v>כפר ורדים</v>
          </cell>
        </row>
        <row r="707">
          <cell r="A707" t="str">
            <v>כפר זוהרים</v>
          </cell>
        </row>
        <row r="708">
          <cell r="A708" t="str">
            <v>כפר זיתים</v>
          </cell>
        </row>
        <row r="709">
          <cell r="A709" t="str">
            <v>כפר חב"ד</v>
          </cell>
        </row>
        <row r="710">
          <cell r="A710" t="str">
            <v>כפר חושן</v>
          </cell>
        </row>
        <row r="711">
          <cell r="A711" t="str">
            <v>כפר חיטים</v>
          </cell>
        </row>
        <row r="712">
          <cell r="A712" t="str">
            <v>כפר חיים</v>
          </cell>
        </row>
        <row r="713">
          <cell r="A713" t="str">
            <v>כפר חנניה</v>
          </cell>
        </row>
        <row r="714">
          <cell r="A714" t="str">
            <v>כפר חסידים א'</v>
          </cell>
        </row>
        <row r="715">
          <cell r="A715" t="str">
            <v>כפר חסידים ב'</v>
          </cell>
        </row>
        <row r="716">
          <cell r="A716" t="str">
            <v>כפר חרוב</v>
          </cell>
        </row>
        <row r="717">
          <cell r="A717" t="str">
            <v>כפר טרומן</v>
          </cell>
        </row>
        <row r="718">
          <cell r="A718" t="str">
            <v>כפר יאסיף</v>
          </cell>
        </row>
        <row r="719">
          <cell r="A719" t="str">
            <v>כפר ידידיה</v>
          </cell>
        </row>
        <row r="720">
          <cell r="A720" t="str">
            <v>כפר יהושע</v>
          </cell>
        </row>
        <row r="721">
          <cell r="A721" t="str">
            <v>כפר יונה</v>
          </cell>
        </row>
        <row r="722">
          <cell r="A722" t="str">
            <v>כפר יחזקאל</v>
          </cell>
        </row>
        <row r="723">
          <cell r="A723" t="str">
            <v>כפר יעבץ</v>
          </cell>
        </row>
        <row r="724">
          <cell r="A724" t="str">
            <v>כפר כמא</v>
          </cell>
        </row>
        <row r="725">
          <cell r="A725" t="str">
            <v>כפר כנא</v>
          </cell>
        </row>
        <row r="726">
          <cell r="A726" t="str">
            <v>כפר מונש</v>
          </cell>
        </row>
        <row r="727">
          <cell r="A727" t="str">
            <v>כפר מימון</v>
          </cell>
        </row>
        <row r="728">
          <cell r="A728" t="str">
            <v>כפר מל"ל</v>
          </cell>
        </row>
        <row r="729">
          <cell r="A729" t="str">
            <v>כפר מנדא</v>
          </cell>
        </row>
        <row r="730">
          <cell r="A730" t="str">
            <v>כפר מנחם</v>
          </cell>
        </row>
        <row r="731">
          <cell r="A731" t="str">
            <v>כפר מסריק</v>
          </cell>
        </row>
        <row r="732">
          <cell r="A732" t="str">
            <v>כפר מצר</v>
          </cell>
        </row>
        <row r="733">
          <cell r="A733" t="str">
            <v>כפר מרדכי</v>
          </cell>
        </row>
        <row r="734">
          <cell r="A734" t="str">
            <v>כפר נטר</v>
          </cell>
        </row>
        <row r="735">
          <cell r="A735" t="str">
            <v>כפר סאלד</v>
          </cell>
        </row>
        <row r="736">
          <cell r="A736" t="str">
            <v>כפר סבא</v>
          </cell>
        </row>
        <row r="737">
          <cell r="A737" t="str">
            <v>כפר סילבר</v>
          </cell>
        </row>
        <row r="738">
          <cell r="A738" t="str">
            <v>כפר סירקין</v>
          </cell>
        </row>
        <row r="739">
          <cell r="A739" t="str">
            <v>כפר עבודה</v>
          </cell>
        </row>
        <row r="740">
          <cell r="A740" t="str">
            <v>כפר עזה</v>
          </cell>
        </row>
        <row r="741">
          <cell r="A741" t="str">
            <v>כפר עציון</v>
          </cell>
        </row>
        <row r="742">
          <cell r="A742" t="str">
            <v>כפר פינס</v>
          </cell>
        </row>
        <row r="743">
          <cell r="A743" t="str">
            <v>כפר קאסם</v>
          </cell>
        </row>
        <row r="744">
          <cell r="A744" t="str">
            <v>כפר קיש</v>
          </cell>
        </row>
        <row r="745">
          <cell r="A745" t="str">
            <v>כפר קרע</v>
          </cell>
        </row>
        <row r="746">
          <cell r="A746" t="str">
            <v>כפר ראש הנקרה</v>
          </cell>
        </row>
        <row r="747">
          <cell r="A747" t="str">
            <v>כפר רוזנואלד (זרעית)</v>
          </cell>
        </row>
        <row r="748">
          <cell r="A748" t="str">
            <v>כפר רופין</v>
          </cell>
        </row>
        <row r="749">
          <cell r="A749" t="str">
            <v>כפר רות</v>
          </cell>
        </row>
        <row r="750">
          <cell r="A750" t="str">
            <v>כפר שמאי</v>
          </cell>
        </row>
        <row r="751">
          <cell r="A751" t="str">
            <v>כפר שמואל</v>
          </cell>
        </row>
        <row r="752">
          <cell r="A752" t="str">
            <v>כפר שמריהו</v>
          </cell>
        </row>
        <row r="753">
          <cell r="A753" t="str">
            <v>כפר תבור</v>
          </cell>
        </row>
        <row r="754">
          <cell r="A754" t="str">
            <v>כפר תפוח</v>
          </cell>
        </row>
        <row r="755">
          <cell r="A755" t="str">
            <v>כרכום</v>
          </cell>
        </row>
        <row r="756">
          <cell r="A756" t="str">
            <v>כרם בן זמרה</v>
          </cell>
        </row>
        <row r="757">
          <cell r="A757" t="str">
            <v>כרם בן שמן</v>
          </cell>
        </row>
        <row r="758">
          <cell r="A758" t="str">
            <v>כרם יבנה (ישיבה)</v>
          </cell>
        </row>
        <row r="759">
          <cell r="A759" t="str">
            <v>כרם מהר"ל</v>
          </cell>
        </row>
        <row r="760">
          <cell r="A760" t="str">
            <v>כרם שלום</v>
          </cell>
        </row>
        <row r="761">
          <cell r="A761" t="str">
            <v>כרמי יוסף</v>
          </cell>
        </row>
        <row r="762">
          <cell r="A762" t="str">
            <v>כרמי צור</v>
          </cell>
        </row>
        <row r="763">
          <cell r="A763" t="str">
            <v>כרמיאל</v>
          </cell>
        </row>
        <row r="764">
          <cell r="A764" t="str">
            <v>כרמייה</v>
          </cell>
        </row>
        <row r="765">
          <cell r="A765" t="str">
            <v>כרמים</v>
          </cell>
        </row>
        <row r="766">
          <cell r="A766" t="str">
            <v>כרמל</v>
          </cell>
        </row>
        <row r="767">
          <cell r="A767" t="str">
            <v>לבון</v>
          </cell>
        </row>
        <row r="768">
          <cell r="A768" t="str">
            <v>לביא</v>
          </cell>
        </row>
        <row r="769">
          <cell r="A769" t="str">
            <v>לבנים</v>
          </cell>
        </row>
        <row r="770">
          <cell r="A770" t="str">
            <v>להב</v>
          </cell>
        </row>
        <row r="771">
          <cell r="A771" t="str">
            <v>להבות הבשן</v>
          </cell>
        </row>
        <row r="772">
          <cell r="A772" t="str">
            <v>להבות חביבה</v>
          </cell>
        </row>
        <row r="773">
          <cell r="A773" t="str">
            <v>להבים</v>
          </cell>
        </row>
        <row r="774">
          <cell r="A774" t="str">
            <v>לוד</v>
          </cell>
        </row>
        <row r="775">
          <cell r="A775" t="str">
            <v>לוזית</v>
          </cell>
        </row>
        <row r="776">
          <cell r="A776" t="str">
            <v>לוחמי הגיטאות</v>
          </cell>
        </row>
        <row r="777">
          <cell r="A777" t="str">
            <v>לוטם</v>
          </cell>
        </row>
        <row r="778">
          <cell r="A778" t="str">
            <v>לוטן</v>
          </cell>
        </row>
        <row r="779">
          <cell r="A779" t="str">
            <v>לימן</v>
          </cell>
        </row>
        <row r="780">
          <cell r="A780" t="str">
            <v>לכיש</v>
          </cell>
        </row>
        <row r="781">
          <cell r="A781" t="str">
            <v>לפיד</v>
          </cell>
        </row>
        <row r="782">
          <cell r="A782" t="str">
            <v>לפידות</v>
          </cell>
        </row>
        <row r="783">
          <cell r="A783" t="str">
            <v>לקיה</v>
          </cell>
        </row>
        <row r="784">
          <cell r="A784" t="str">
            <v>מאור</v>
          </cell>
        </row>
        <row r="785">
          <cell r="A785" t="str">
            <v>מאיר שפיה</v>
          </cell>
        </row>
        <row r="786">
          <cell r="A786" t="str">
            <v>מבוא ביתר</v>
          </cell>
        </row>
        <row r="787">
          <cell r="A787" t="str">
            <v>מבוא דותן</v>
          </cell>
        </row>
        <row r="788">
          <cell r="A788" t="str">
            <v>מבוא חורון</v>
          </cell>
        </row>
        <row r="789">
          <cell r="A789" t="str">
            <v>מבוא חמה</v>
          </cell>
        </row>
        <row r="790">
          <cell r="A790" t="str">
            <v>מבוא מודיעים</v>
          </cell>
        </row>
        <row r="791">
          <cell r="A791" t="str">
            <v>מבואות ים</v>
          </cell>
        </row>
        <row r="792">
          <cell r="A792" t="str">
            <v>מבועים</v>
          </cell>
        </row>
        <row r="793">
          <cell r="A793" t="str">
            <v>מבטחים</v>
          </cell>
        </row>
        <row r="794">
          <cell r="A794" t="str">
            <v>מבקיעים</v>
          </cell>
        </row>
        <row r="795">
          <cell r="A795" t="str">
            <v>מבשרת ציון</v>
          </cell>
        </row>
        <row r="796">
          <cell r="A796" t="str">
            <v>מג'ד אל-כרום</v>
          </cell>
        </row>
        <row r="797">
          <cell r="A797" t="str">
            <v>מג'דל שמס</v>
          </cell>
        </row>
        <row r="798">
          <cell r="A798" t="str">
            <v>מגאר</v>
          </cell>
        </row>
        <row r="799">
          <cell r="A799" t="str">
            <v>מגדים</v>
          </cell>
        </row>
        <row r="800">
          <cell r="A800" t="str">
            <v>מגדל</v>
          </cell>
        </row>
        <row r="801">
          <cell r="A801" t="str">
            <v>מגדל העמק</v>
          </cell>
        </row>
        <row r="802">
          <cell r="A802" t="str">
            <v>מגדל עוז</v>
          </cell>
        </row>
        <row r="803">
          <cell r="A803" t="str">
            <v>מגדל תפן</v>
          </cell>
        </row>
        <row r="804">
          <cell r="A804" t="str">
            <v>מגדלים</v>
          </cell>
        </row>
        <row r="805">
          <cell r="A805" t="str">
            <v>מגידו</v>
          </cell>
        </row>
        <row r="806">
          <cell r="A806" t="str">
            <v>מגל</v>
          </cell>
        </row>
        <row r="807">
          <cell r="A807" t="str">
            <v>מגן</v>
          </cell>
        </row>
        <row r="808">
          <cell r="A808" t="str">
            <v>מגן שאול</v>
          </cell>
        </row>
        <row r="809">
          <cell r="A809" t="str">
            <v>מגשימים</v>
          </cell>
        </row>
        <row r="810">
          <cell r="A810" t="str">
            <v>מדרך עוז</v>
          </cell>
        </row>
        <row r="811">
          <cell r="A811" t="str">
            <v>מדרשת בן גוריון</v>
          </cell>
        </row>
        <row r="812">
          <cell r="A812" t="str">
            <v>מדרשת רופין</v>
          </cell>
        </row>
        <row r="813">
          <cell r="A813" t="str">
            <v>מודיעין-מכבים-רעות*</v>
          </cell>
        </row>
        <row r="814">
          <cell r="A814" t="str">
            <v>מודיעין עילית</v>
          </cell>
        </row>
        <row r="815">
          <cell r="A815" t="str">
            <v>מולדה*</v>
          </cell>
        </row>
        <row r="816">
          <cell r="A816" t="str">
            <v>מולדת</v>
          </cell>
        </row>
        <row r="817">
          <cell r="A817" t="str">
            <v>מוצא עילית</v>
          </cell>
        </row>
        <row r="818">
          <cell r="A818" t="str">
            <v>מוקייבלה</v>
          </cell>
        </row>
        <row r="819">
          <cell r="A819" t="str">
            <v>מורן</v>
          </cell>
        </row>
        <row r="820">
          <cell r="A820" t="str">
            <v>מורשת</v>
          </cell>
        </row>
        <row r="821">
          <cell r="A821" t="str">
            <v>מזור</v>
          </cell>
        </row>
        <row r="822">
          <cell r="A822" t="str">
            <v>מזכרת בתיה</v>
          </cell>
        </row>
        <row r="823">
          <cell r="A823" t="str">
            <v>מזרח השרון מ"א 16</v>
          </cell>
        </row>
        <row r="824">
          <cell r="A824" t="str">
            <v>מזרח השרון מ"א 18</v>
          </cell>
        </row>
        <row r="825">
          <cell r="A825" t="str">
            <v>מזרע</v>
          </cell>
        </row>
        <row r="826">
          <cell r="A826" t="str">
            <v>מזרעה</v>
          </cell>
        </row>
        <row r="827">
          <cell r="A827" t="str">
            <v>מחולה</v>
          </cell>
        </row>
        <row r="828">
          <cell r="A828" t="str">
            <v>מחנה הילה*</v>
          </cell>
        </row>
        <row r="829">
          <cell r="A829" t="str">
            <v>מחנה טלי*</v>
          </cell>
        </row>
        <row r="830">
          <cell r="A830" t="str">
            <v>מחנה יבור</v>
          </cell>
        </row>
        <row r="831">
          <cell r="A831" t="str">
            <v>מחנה יהודית*</v>
          </cell>
        </row>
        <row r="832">
          <cell r="A832" t="str">
            <v>מחנה יוכבד*</v>
          </cell>
        </row>
        <row r="833">
          <cell r="A833" t="str">
            <v>מחנה יפה*</v>
          </cell>
        </row>
        <row r="834">
          <cell r="A834" t="str">
            <v>מחנה יתיר</v>
          </cell>
        </row>
        <row r="835">
          <cell r="A835" t="str">
            <v>מחנה מרים*</v>
          </cell>
        </row>
        <row r="836">
          <cell r="A836" t="str">
            <v>מחנה עדי*</v>
          </cell>
        </row>
        <row r="837">
          <cell r="A837" t="str">
            <v>מחנה תל נוף*</v>
          </cell>
        </row>
        <row r="838">
          <cell r="A838" t="str">
            <v>מחניים</v>
          </cell>
        </row>
        <row r="839">
          <cell r="A839" t="str">
            <v>מחסיה</v>
          </cell>
        </row>
        <row r="840">
          <cell r="A840" t="str">
            <v>מטולה</v>
          </cell>
        </row>
        <row r="841">
          <cell r="A841" t="str">
            <v>מטע</v>
          </cell>
        </row>
        <row r="842">
          <cell r="A842" t="str">
            <v>מי עמי</v>
          </cell>
        </row>
        <row r="843">
          <cell r="A843" t="str">
            <v>מיטב</v>
          </cell>
        </row>
        <row r="844">
          <cell r="A844" t="str">
            <v>מייסר</v>
          </cell>
        </row>
        <row r="845">
          <cell r="A845" t="str">
            <v>מיצר</v>
          </cell>
        </row>
        <row r="846">
          <cell r="A846" t="str">
            <v>מירב</v>
          </cell>
        </row>
        <row r="847">
          <cell r="A847" t="str">
            <v>מירון</v>
          </cell>
        </row>
        <row r="848">
          <cell r="A848" t="str">
            <v>מישר</v>
          </cell>
        </row>
        <row r="849">
          <cell r="A849" t="str">
            <v>מיתר</v>
          </cell>
        </row>
        <row r="850">
          <cell r="A850" t="str">
            <v>מכורה</v>
          </cell>
        </row>
        <row r="851">
          <cell r="A851" t="str">
            <v>מכחול</v>
          </cell>
        </row>
        <row r="852">
          <cell r="A852" t="str">
            <v>מכמורת</v>
          </cell>
        </row>
        <row r="853">
          <cell r="A853" t="str">
            <v>מכמנים</v>
          </cell>
        </row>
        <row r="854">
          <cell r="A854" t="str">
            <v>מלאה</v>
          </cell>
        </row>
        <row r="855">
          <cell r="A855" t="str">
            <v>מלילות</v>
          </cell>
        </row>
        <row r="856">
          <cell r="A856" t="str">
            <v>מלכייה</v>
          </cell>
        </row>
        <row r="857">
          <cell r="A857" t="str">
            <v>מלכישוע</v>
          </cell>
        </row>
        <row r="858">
          <cell r="A858" t="str">
            <v>מנוחה</v>
          </cell>
        </row>
        <row r="859">
          <cell r="A859" t="str">
            <v>מנוף</v>
          </cell>
        </row>
        <row r="860">
          <cell r="A860" t="str">
            <v>מנות</v>
          </cell>
        </row>
        <row r="861">
          <cell r="A861" t="str">
            <v>מנחמיה</v>
          </cell>
        </row>
        <row r="862">
          <cell r="A862" t="str">
            <v>מנרה</v>
          </cell>
        </row>
        <row r="863">
          <cell r="A863" t="str">
            <v>מנשית זבדה</v>
          </cell>
        </row>
        <row r="864">
          <cell r="A864" t="str">
            <v>מסד</v>
          </cell>
        </row>
        <row r="865">
          <cell r="A865" t="str">
            <v>מסדה</v>
          </cell>
        </row>
        <row r="866">
          <cell r="A866" t="str">
            <v>מסילות</v>
          </cell>
        </row>
        <row r="867">
          <cell r="A867" t="str">
            <v>מסילת ציון</v>
          </cell>
        </row>
        <row r="868">
          <cell r="A868" t="str">
            <v>מסלול</v>
          </cell>
        </row>
        <row r="869">
          <cell r="A869" t="str">
            <v>מסעדה</v>
          </cell>
        </row>
        <row r="870">
          <cell r="A870" t="str">
            <v>מסעודין אל-עזאזמה (שבט)</v>
          </cell>
        </row>
        <row r="871">
          <cell r="A871" t="str">
            <v>מעברות</v>
          </cell>
        </row>
        <row r="872">
          <cell r="A872" t="str">
            <v>מעגלים</v>
          </cell>
        </row>
        <row r="873">
          <cell r="A873" t="str">
            <v>מעגן</v>
          </cell>
        </row>
        <row r="874">
          <cell r="A874" t="str">
            <v>מעגן מיכאל</v>
          </cell>
        </row>
        <row r="875">
          <cell r="A875" t="str">
            <v>מעוז חיים</v>
          </cell>
        </row>
        <row r="876">
          <cell r="A876" t="str">
            <v>מעון</v>
          </cell>
        </row>
        <row r="877">
          <cell r="A877" t="str">
            <v>מעונה</v>
          </cell>
        </row>
        <row r="878">
          <cell r="A878" t="str">
            <v>מעיין ברוך</v>
          </cell>
        </row>
        <row r="879">
          <cell r="A879" t="str">
            <v>מעיין צבי</v>
          </cell>
        </row>
        <row r="880">
          <cell r="A880" t="str">
            <v>מעיליא</v>
          </cell>
        </row>
        <row r="881">
          <cell r="A881" t="str">
            <v>מעלה אדומים</v>
          </cell>
        </row>
        <row r="882">
          <cell r="A882" t="str">
            <v>מעלה אפרים</v>
          </cell>
        </row>
        <row r="883">
          <cell r="A883" t="str">
            <v>מעלה גלבוע</v>
          </cell>
        </row>
        <row r="884">
          <cell r="A884" t="str">
            <v>מעלה גמלא</v>
          </cell>
        </row>
        <row r="885">
          <cell r="A885" t="str">
            <v>מעלה החמישה</v>
          </cell>
        </row>
        <row r="886">
          <cell r="A886" t="str">
            <v>מעלה לבונה</v>
          </cell>
        </row>
        <row r="887">
          <cell r="A887" t="str">
            <v>מעלה מכמש</v>
          </cell>
        </row>
        <row r="888">
          <cell r="A888" t="str">
            <v>מעלה עירון</v>
          </cell>
        </row>
        <row r="889">
          <cell r="A889" t="str">
            <v>מעלה עמוס</v>
          </cell>
        </row>
        <row r="890">
          <cell r="A890" t="str">
            <v>מעלה שומרון</v>
          </cell>
        </row>
        <row r="891">
          <cell r="A891" t="str">
            <v>מעלות-תרשיחא</v>
          </cell>
        </row>
        <row r="892">
          <cell r="A892" t="str">
            <v>מענית</v>
          </cell>
        </row>
        <row r="893">
          <cell r="A893" t="str">
            <v>מערב השרון מ"א 16</v>
          </cell>
        </row>
        <row r="894">
          <cell r="A894" t="str">
            <v>מערב השרון מ"א 18</v>
          </cell>
        </row>
        <row r="895">
          <cell r="A895" t="str">
            <v>מערב השרון מ"א 19</v>
          </cell>
        </row>
        <row r="896">
          <cell r="A896" t="str">
            <v>מעש</v>
          </cell>
        </row>
        <row r="897">
          <cell r="A897" t="str">
            <v>מפלסים</v>
          </cell>
        </row>
        <row r="898">
          <cell r="A898" t="str">
            <v>מפעלי אבשלום</v>
          </cell>
        </row>
        <row r="899">
          <cell r="A899" t="str">
            <v>מפעלי ברקן*</v>
          </cell>
        </row>
        <row r="900">
          <cell r="A900" t="str">
            <v>מפעלי גליל עליון</v>
          </cell>
        </row>
        <row r="901">
          <cell r="A901" t="str">
            <v>מפעלי גרנות</v>
          </cell>
        </row>
        <row r="902">
          <cell r="A902" t="str">
            <v>מפעלי הר טוב*</v>
          </cell>
        </row>
        <row r="903">
          <cell r="A903" t="str">
            <v>מפעלי יזרעאל* (העמק)</v>
          </cell>
        </row>
        <row r="904">
          <cell r="A904" t="str">
            <v>מפעלי ים המלח(סדום)</v>
          </cell>
        </row>
        <row r="905">
          <cell r="A905" t="str">
            <v>מפעלי כנות</v>
          </cell>
        </row>
        <row r="906">
          <cell r="A906" t="str">
            <v>מפעלי מעון*</v>
          </cell>
        </row>
        <row r="907">
          <cell r="A907" t="str">
            <v>מפעלי צומת מלאכי*</v>
          </cell>
        </row>
        <row r="908">
          <cell r="A908" t="str">
            <v>מפעלי צין - ערבה</v>
          </cell>
        </row>
        <row r="909">
          <cell r="A909" t="str">
            <v>מפעלי צמח</v>
          </cell>
        </row>
        <row r="910">
          <cell r="A910" t="str">
            <v>מפעלי רותם</v>
          </cell>
        </row>
        <row r="911">
          <cell r="A911" t="str">
            <v>מפעלי שאן*</v>
          </cell>
        </row>
        <row r="912">
          <cell r="A912" t="str">
            <v>מצדות יהודה</v>
          </cell>
        </row>
        <row r="913">
          <cell r="A913" t="str">
            <v>מצובה</v>
          </cell>
        </row>
        <row r="914">
          <cell r="A914" t="str">
            <v>מצליח</v>
          </cell>
        </row>
        <row r="915">
          <cell r="A915" t="str">
            <v>מצפה</v>
          </cell>
        </row>
        <row r="916">
          <cell r="A916" t="str">
            <v>מצפה אבי"ב</v>
          </cell>
        </row>
        <row r="917">
          <cell r="A917" t="str">
            <v>מצפה אילן</v>
          </cell>
        </row>
        <row r="918">
          <cell r="A918" t="str">
            <v>מצפה יריחו</v>
          </cell>
        </row>
        <row r="919">
          <cell r="A919" t="str">
            <v>מצפה נטופה</v>
          </cell>
        </row>
        <row r="920">
          <cell r="A920" t="str">
            <v>מצפה נטופה</v>
          </cell>
        </row>
        <row r="921">
          <cell r="A921" t="str">
            <v>מצפה שלם</v>
          </cell>
        </row>
        <row r="922">
          <cell r="A922" t="str">
            <v>מצר</v>
          </cell>
        </row>
        <row r="923">
          <cell r="A923" t="str">
            <v>מקווה ישראל</v>
          </cell>
        </row>
        <row r="924">
          <cell r="A924" t="str">
            <v>מרגליות</v>
          </cell>
        </row>
        <row r="925">
          <cell r="A925" t="str">
            <v>מרום גולן</v>
          </cell>
        </row>
        <row r="926">
          <cell r="A926" t="str">
            <v>מרחב עם</v>
          </cell>
        </row>
        <row r="927">
          <cell r="A927" t="str">
            <v>מרחביה (מושב)</v>
          </cell>
        </row>
        <row r="928">
          <cell r="A928" t="str">
            <v>מרחביה (קיבוץ)</v>
          </cell>
        </row>
        <row r="929">
          <cell r="A929" t="str">
            <v>מרכז אזורי כדורי</v>
          </cell>
        </row>
        <row r="930">
          <cell r="A930" t="str">
            <v>מרכז אזורי מרום הגליל</v>
          </cell>
        </row>
        <row r="931">
          <cell r="A931" t="str">
            <v>מרכז אזורי משגב</v>
          </cell>
        </row>
        <row r="932">
          <cell r="A932" t="str">
            <v>מרכז כ"ח</v>
          </cell>
        </row>
        <row r="933">
          <cell r="A933" t="str">
            <v>מרכז מיר"ב*</v>
          </cell>
        </row>
        <row r="934">
          <cell r="A934" t="str">
            <v>מרכז שוהם</v>
          </cell>
        </row>
        <row r="935">
          <cell r="A935" t="str">
            <v>מרכז שפירא</v>
          </cell>
        </row>
        <row r="936">
          <cell r="A936" t="str">
            <v>משאבי שדה</v>
          </cell>
        </row>
        <row r="937">
          <cell r="A937" t="str">
            <v>משגב דב</v>
          </cell>
        </row>
        <row r="938">
          <cell r="A938" t="str">
            <v>משגב עם</v>
          </cell>
        </row>
        <row r="939">
          <cell r="A939" t="str">
            <v>משהד</v>
          </cell>
        </row>
        <row r="940">
          <cell r="A940" t="str">
            <v>משואה</v>
          </cell>
        </row>
        <row r="941">
          <cell r="A941" t="str">
            <v>משואות יצחק</v>
          </cell>
        </row>
        <row r="942">
          <cell r="A942" t="str">
            <v>משכיות</v>
          </cell>
        </row>
        <row r="943">
          <cell r="A943" t="str">
            <v>משמר איילון</v>
          </cell>
        </row>
        <row r="944">
          <cell r="A944" t="str">
            <v>משמר דוד</v>
          </cell>
        </row>
        <row r="945">
          <cell r="A945" t="str">
            <v>משמר הירדן</v>
          </cell>
        </row>
        <row r="946">
          <cell r="A946" t="str">
            <v>משמר הנגב</v>
          </cell>
        </row>
        <row r="947">
          <cell r="A947" t="str">
            <v>משמר העמק</v>
          </cell>
        </row>
        <row r="948">
          <cell r="A948" t="str">
            <v>משמר השבעה</v>
          </cell>
        </row>
        <row r="949">
          <cell r="A949" t="str">
            <v>משמר השרון</v>
          </cell>
        </row>
        <row r="950">
          <cell r="A950" t="str">
            <v>משמרות</v>
          </cell>
        </row>
        <row r="951">
          <cell r="A951" t="str">
            <v>משמרת</v>
          </cell>
        </row>
        <row r="952">
          <cell r="A952" t="str">
            <v>משען</v>
          </cell>
        </row>
        <row r="953">
          <cell r="A953" t="str">
            <v>מתן</v>
          </cell>
        </row>
        <row r="954">
          <cell r="A954" t="str">
            <v>מתת</v>
          </cell>
        </row>
        <row r="955">
          <cell r="A955" t="str">
            <v>מתתיהו</v>
          </cell>
        </row>
        <row r="956">
          <cell r="A956" t="str">
            <v>נאות גולן</v>
          </cell>
        </row>
        <row r="957">
          <cell r="A957" t="str">
            <v>נאות הכיכר</v>
          </cell>
        </row>
        <row r="958">
          <cell r="A958" t="str">
            <v>נאות מרדכי</v>
          </cell>
        </row>
        <row r="959">
          <cell r="A959" t="str">
            <v>נאות סמדר</v>
          </cell>
        </row>
        <row r="960">
          <cell r="A960" t="str">
            <v>נאעורה</v>
          </cell>
        </row>
        <row r="961">
          <cell r="A961" t="str">
            <v>נבטים</v>
          </cell>
        </row>
        <row r="962">
          <cell r="A962" t="str">
            <v>נגבה</v>
          </cell>
        </row>
        <row r="963">
          <cell r="A963" t="str">
            <v>נגוהות</v>
          </cell>
        </row>
        <row r="964">
          <cell r="A964" t="str">
            <v>נהורה</v>
          </cell>
        </row>
        <row r="965">
          <cell r="A965" t="str">
            <v>נהלל</v>
          </cell>
        </row>
        <row r="966">
          <cell r="A966" t="str">
            <v>נהרייה</v>
          </cell>
        </row>
        <row r="967">
          <cell r="A967" t="str">
            <v>נוב</v>
          </cell>
        </row>
        <row r="968">
          <cell r="A968" t="str">
            <v>נוגה</v>
          </cell>
        </row>
        <row r="969">
          <cell r="A969" t="str">
            <v>נווה אבות</v>
          </cell>
        </row>
        <row r="970">
          <cell r="A970" t="str">
            <v>נווה אור</v>
          </cell>
        </row>
        <row r="971">
          <cell r="A971" t="str">
            <v>נווה אטי"ב</v>
          </cell>
        </row>
        <row r="972">
          <cell r="A972" t="str">
            <v>נווה אילן</v>
          </cell>
        </row>
        <row r="973">
          <cell r="A973" t="str">
            <v>נווה אילן*</v>
          </cell>
        </row>
        <row r="974">
          <cell r="A974" t="str">
            <v>נווה איתן</v>
          </cell>
        </row>
        <row r="975">
          <cell r="A975" t="str">
            <v>נווה דניאל</v>
          </cell>
        </row>
        <row r="976">
          <cell r="A976" t="str">
            <v>נווה זוהר</v>
          </cell>
        </row>
        <row r="977">
          <cell r="A977" t="str">
            <v>נווה זיו</v>
          </cell>
        </row>
        <row r="978">
          <cell r="A978" t="str">
            <v>נווה חריף</v>
          </cell>
        </row>
        <row r="979">
          <cell r="A979" t="str">
            <v>נווה ים</v>
          </cell>
        </row>
        <row r="980">
          <cell r="A980" t="str">
            <v>נווה ימין</v>
          </cell>
        </row>
        <row r="981">
          <cell r="A981" t="str">
            <v>נווה ירק</v>
          </cell>
        </row>
        <row r="982">
          <cell r="A982" t="str">
            <v>נווה מבטח</v>
          </cell>
        </row>
        <row r="983">
          <cell r="A983" t="str">
            <v>נווה מיכאל</v>
          </cell>
        </row>
        <row r="984">
          <cell r="A984" t="str">
            <v>נווה שלום</v>
          </cell>
        </row>
        <row r="985">
          <cell r="A985" t="str">
            <v>נועם</v>
          </cell>
        </row>
        <row r="986">
          <cell r="A986" t="str">
            <v>נוף איילון</v>
          </cell>
        </row>
        <row r="987">
          <cell r="A987" t="str">
            <v>נופים</v>
          </cell>
        </row>
        <row r="988">
          <cell r="A988" t="str">
            <v>נופית</v>
          </cell>
        </row>
        <row r="989">
          <cell r="A989" t="str">
            <v>נופך</v>
          </cell>
        </row>
        <row r="990">
          <cell r="A990" t="str">
            <v>נוקדים</v>
          </cell>
        </row>
        <row r="991">
          <cell r="A991" t="str">
            <v>נורדייה</v>
          </cell>
        </row>
        <row r="992">
          <cell r="A992" t="str">
            <v>נורית</v>
          </cell>
        </row>
        <row r="993">
          <cell r="A993" t="str">
            <v>נחושה</v>
          </cell>
        </row>
        <row r="994">
          <cell r="A994" t="str">
            <v>נחל יפתחאל מ"א 3</v>
          </cell>
        </row>
        <row r="995">
          <cell r="A995" t="str">
            <v>נחל עוז</v>
          </cell>
        </row>
        <row r="996">
          <cell r="A996" t="str">
            <v>נחל תבור מ"א 8</v>
          </cell>
        </row>
        <row r="997">
          <cell r="A997" t="str">
            <v>נחלה</v>
          </cell>
        </row>
        <row r="998">
          <cell r="A998" t="str">
            <v>נחליאל</v>
          </cell>
        </row>
        <row r="999">
          <cell r="A999" t="str">
            <v>נחלים</v>
          </cell>
        </row>
        <row r="1000">
          <cell r="A1000" t="str">
            <v>נחם</v>
          </cell>
        </row>
        <row r="1001">
          <cell r="A1001" t="str">
            <v>נחף</v>
          </cell>
        </row>
        <row r="1002">
          <cell r="A1002" t="str">
            <v>נחשולים</v>
          </cell>
        </row>
        <row r="1003">
          <cell r="A1003" t="str">
            <v>נחשון</v>
          </cell>
        </row>
        <row r="1004">
          <cell r="A1004" t="str">
            <v>נחשונים</v>
          </cell>
        </row>
        <row r="1005">
          <cell r="A1005" t="str">
            <v>נטועה</v>
          </cell>
        </row>
        <row r="1006">
          <cell r="A1006" t="str">
            <v>נטור</v>
          </cell>
        </row>
        <row r="1007">
          <cell r="A1007" t="str">
            <v>נטעים</v>
          </cell>
        </row>
        <row r="1008">
          <cell r="A1008" t="str">
            <v>נטף</v>
          </cell>
        </row>
        <row r="1009">
          <cell r="A1009" t="str">
            <v>ניין</v>
          </cell>
        </row>
        <row r="1010">
          <cell r="A1010" t="str">
            <v>ניל"י</v>
          </cell>
        </row>
        <row r="1011">
          <cell r="A1011" t="str">
            <v>ניצן</v>
          </cell>
        </row>
        <row r="1012">
          <cell r="A1012" t="str">
            <v>ניצן ב'</v>
          </cell>
        </row>
        <row r="1013">
          <cell r="A1013" t="str">
            <v>ניצנה (קהילת חינוך)</v>
          </cell>
        </row>
        <row r="1014">
          <cell r="A1014" t="str">
            <v>ניצני סיני</v>
          </cell>
        </row>
        <row r="1015">
          <cell r="A1015" t="str">
            <v>ניצני עוז</v>
          </cell>
        </row>
        <row r="1016">
          <cell r="A1016" t="str">
            <v>ניצנים</v>
          </cell>
        </row>
        <row r="1017">
          <cell r="A1017" t="str">
            <v>ניר אליהו</v>
          </cell>
        </row>
        <row r="1018">
          <cell r="A1018" t="str">
            <v>ניר בנים</v>
          </cell>
        </row>
        <row r="1019">
          <cell r="A1019" t="str">
            <v>ניר גלים</v>
          </cell>
        </row>
        <row r="1020">
          <cell r="A1020" t="str">
            <v>ניר דוד (תל עמל)</v>
          </cell>
        </row>
        <row r="1021">
          <cell r="A1021" t="str">
            <v>ניר ח"ן</v>
          </cell>
        </row>
        <row r="1022">
          <cell r="A1022" t="str">
            <v>ניר יפה</v>
          </cell>
        </row>
        <row r="1023">
          <cell r="A1023" t="str">
            <v>ניר יצחק</v>
          </cell>
        </row>
        <row r="1024">
          <cell r="A1024" t="str">
            <v>ניר ישראל</v>
          </cell>
        </row>
        <row r="1025">
          <cell r="A1025" t="str">
            <v>ניר משה</v>
          </cell>
        </row>
        <row r="1026">
          <cell r="A1026" t="str">
            <v>ניר עוז</v>
          </cell>
        </row>
        <row r="1027">
          <cell r="A1027" t="str">
            <v>ניר עם</v>
          </cell>
        </row>
        <row r="1028">
          <cell r="A1028" t="str">
            <v>ניר עציון</v>
          </cell>
        </row>
        <row r="1029">
          <cell r="A1029" t="str">
            <v>ניר עקיבא</v>
          </cell>
        </row>
        <row r="1030">
          <cell r="A1030" t="str">
            <v>ניר צבי</v>
          </cell>
        </row>
        <row r="1031">
          <cell r="A1031" t="str">
            <v>נירים</v>
          </cell>
        </row>
        <row r="1032">
          <cell r="A1032" t="str">
            <v>נירית</v>
          </cell>
        </row>
        <row r="1033">
          <cell r="A1033" t="str">
            <v>נירן</v>
          </cell>
        </row>
        <row r="1034">
          <cell r="A1034" t="str">
            <v>נמל תעופה בן-גוריון</v>
          </cell>
        </row>
        <row r="1035">
          <cell r="A1035" t="str">
            <v>נס הרים</v>
          </cell>
        </row>
        <row r="1036">
          <cell r="A1036" t="str">
            <v>נס עמים</v>
          </cell>
        </row>
        <row r="1037">
          <cell r="A1037" t="str">
            <v>נס ציונה</v>
          </cell>
        </row>
        <row r="1038">
          <cell r="A1038" t="str">
            <v>נעורים</v>
          </cell>
        </row>
        <row r="1039">
          <cell r="A1039" t="str">
            <v>נעלה</v>
          </cell>
        </row>
        <row r="1040">
          <cell r="A1040" t="str">
            <v>נעמ"ה</v>
          </cell>
        </row>
        <row r="1041">
          <cell r="A1041" t="str">
            <v>נען</v>
          </cell>
        </row>
        <row r="1042">
          <cell r="A1042" t="str">
            <v>נפת בית לחם</v>
          </cell>
        </row>
        <row r="1043">
          <cell r="A1043" t="str">
            <v>נפת בית לחם מ"א 76</v>
          </cell>
        </row>
        <row r="1044">
          <cell r="A1044" t="str">
            <v>נפת ג'נין</v>
          </cell>
        </row>
        <row r="1045">
          <cell r="A1045" t="str">
            <v>נפת ג'נין  מ"א 72</v>
          </cell>
        </row>
        <row r="1046">
          <cell r="A1046" t="str">
            <v>נפת חברון</v>
          </cell>
        </row>
        <row r="1047">
          <cell r="A1047" t="str">
            <v>נפת חברון מ"א 78</v>
          </cell>
        </row>
        <row r="1048">
          <cell r="A1048" t="str">
            <v>נפת טול כרם</v>
          </cell>
        </row>
        <row r="1049">
          <cell r="A1049" t="str">
            <v>נפת טול כרם  מ"א 72</v>
          </cell>
        </row>
        <row r="1050">
          <cell r="A1050" t="str">
            <v>נפת ירדן</v>
          </cell>
        </row>
        <row r="1051">
          <cell r="A1051" t="str">
            <v>נפת ירדן מ"א 74</v>
          </cell>
        </row>
        <row r="1052">
          <cell r="A1052" t="str">
            <v>נפת ירדן מ"א 75</v>
          </cell>
        </row>
        <row r="1053">
          <cell r="A1053" t="str">
            <v>נפת ראמאללה</v>
          </cell>
        </row>
        <row r="1054">
          <cell r="A1054" t="str">
            <v>נפת ראמאללה מ"א  73</v>
          </cell>
        </row>
        <row r="1055">
          <cell r="A1055" t="str">
            <v>נפת שכם</v>
          </cell>
        </row>
        <row r="1056">
          <cell r="A1056" t="str">
            <v>נפת שכם מ"א 72</v>
          </cell>
        </row>
        <row r="1057">
          <cell r="A1057" t="str">
            <v>נצאצרה (שבט)</v>
          </cell>
        </row>
        <row r="1058">
          <cell r="A1058" t="str">
            <v>נצר סרני</v>
          </cell>
        </row>
        <row r="1059">
          <cell r="A1059" t="str">
            <v>נצרת</v>
          </cell>
        </row>
        <row r="1060">
          <cell r="A1060" t="str">
            <v>נצרת עילית</v>
          </cell>
        </row>
        <row r="1061">
          <cell r="A1061" t="str">
            <v>נשר</v>
          </cell>
        </row>
        <row r="1062">
          <cell r="A1062" t="str">
            <v>נתיב הגדוד</v>
          </cell>
        </row>
        <row r="1063">
          <cell r="A1063" t="str">
            <v>נתיב הל"ה</v>
          </cell>
        </row>
        <row r="1064">
          <cell r="A1064" t="str">
            <v>נתיב העשרה</v>
          </cell>
        </row>
        <row r="1065">
          <cell r="A1065" t="str">
            <v>נתיב השיירה</v>
          </cell>
        </row>
        <row r="1066">
          <cell r="A1066" t="str">
            <v>נתיבות</v>
          </cell>
        </row>
        <row r="1067">
          <cell r="A1067" t="str">
            <v>נתניה</v>
          </cell>
        </row>
        <row r="1068">
          <cell r="A1068" t="str">
            <v>סאג'ור</v>
          </cell>
        </row>
        <row r="1069">
          <cell r="A1069" t="str">
            <v>סאסא</v>
          </cell>
        </row>
        <row r="1070">
          <cell r="A1070" t="str">
            <v>סביון*</v>
          </cell>
        </row>
        <row r="1071">
          <cell r="A1071" t="str">
            <v>סגולה</v>
          </cell>
        </row>
        <row r="1072">
          <cell r="A1072" t="str">
            <v>סואעד (חמרייה)*</v>
          </cell>
        </row>
        <row r="1073">
          <cell r="A1073" t="str">
            <v>סואעד (כמאנה) (שבט)</v>
          </cell>
        </row>
        <row r="1074">
          <cell r="A1074" t="str">
            <v>סולם</v>
          </cell>
        </row>
        <row r="1075">
          <cell r="A1075" t="str">
            <v>סוסיה</v>
          </cell>
        </row>
        <row r="1076">
          <cell r="A1076" t="str">
            <v>סופה</v>
          </cell>
        </row>
        <row r="1077">
          <cell r="A1077" t="str">
            <v>סח'נין</v>
          </cell>
        </row>
        <row r="1078">
          <cell r="A1078" t="str">
            <v>סייד (שבט)</v>
          </cell>
        </row>
        <row r="1079">
          <cell r="A1079" t="str">
            <v>סלמה</v>
          </cell>
        </row>
        <row r="1080">
          <cell r="A1080" t="str">
            <v>סלעית</v>
          </cell>
        </row>
        <row r="1081">
          <cell r="A1081" t="str">
            <v>סמר</v>
          </cell>
        </row>
        <row r="1082">
          <cell r="A1082" t="str">
            <v>סעד</v>
          </cell>
        </row>
        <row r="1083">
          <cell r="A1083" t="str">
            <v>סער</v>
          </cell>
        </row>
        <row r="1084">
          <cell r="A1084" t="str">
            <v>ספיר</v>
          </cell>
        </row>
        <row r="1085">
          <cell r="A1085" t="str">
            <v>סתרייה</v>
          </cell>
        </row>
        <row r="1086">
          <cell r="A1086" t="str">
            <v>ע'ג'ר</v>
          </cell>
        </row>
        <row r="1087">
          <cell r="A1087" t="str">
            <v>עבדון</v>
          </cell>
        </row>
        <row r="1088">
          <cell r="A1088" t="str">
            <v>עברון</v>
          </cell>
        </row>
        <row r="1089">
          <cell r="A1089" t="str">
            <v>עגור</v>
          </cell>
        </row>
        <row r="1090">
          <cell r="A1090" t="str">
            <v>עד הלום</v>
          </cell>
        </row>
        <row r="1091">
          <cell r="A1091" t="str">
            <v>עדי</v>
          </cell>
        </row>
        <row r="1092">
          <cell r="A1092" t="str">
            <v>עדנים</v>
          </cell>
        </row>
        <row r="1093">
          <cell r="A1093" t="str">
            <v>עוזה</v>
          </cell>
        </row>
        <row r="1094">
          <cell r="A1094" t="str">
            <v>עוזייר</v>
          </cell>
        </row>
        <row r="1095">
          <cell r="A1095" t="str">
            <v>עולש</v>
          </cell>
        </row>
        <row r="1096">
          <cell r="A1096" t="str">
            <v>עומר</v>
          </cell>
        </row>
        <row r="1097">
          <cell r="A1097" t="str">
            <v>עופר</v>
          </cell>
        </row>
        <row r="1098">
          <cell r="A1098" t="str">
            <v>עוצם</v>
          </cell>
        </row>
        <row r="1099">
          <cell r="A1099" t="str">
            <v>עוקבי (בנו עוקבה) (שבט)</v>
          </cell>
        </row>
        <row r="1100">
          <cell r="A1100" t="str">
            <v>עזוז</v>
          </cell>
        </row>
        <row r="1101">
          <cell r="A1101" t="str">
            <v>עזר</v>
          </cell>
        </row>
        <row r="1102">
          <cell r="A1102" t="str">
            <v>עזריאל</v>
          </cell>
        </row>
        <row r="1103">
          <cell r="A1103" t="str">
            <v>עזריה</v>
          </cell>
        </row>
        <row r="1104">
          <cell r="A1104" t="str">
            <v>עזריקם</v>
          </cell>
        </row>
        <row r="1105">
          <cell r="A1105" t="str">
            <v>עטאוונה (שבט)</v>
          </cell>
        </row>
        <row r="1106">
          <cell r="A1106" t="str">
            <v>עטרת</v>
          </cell>
        </row>
        <row r="1107">
          <cell r="A1107" t="str">
            <v>עידן</v>
          </cell>
        </row>
        <row r="1108">
          <cell r="A1108" t="str">
            <v>עיילבון</v>
          </cell>
        </row>
        <row r="1109">
          <cell r="A1109" t="str">
            <v>עיינות</v>
          </cell>
        </row>
        <row r="1110">
          <cell r="A1110" t="str">
            <v>עילוט</v>
          </cell>
        </row>
        <row r="1111">
          <cell r="A1111" t="str">
            <v>עין איילה</v>
          </cell>
        </row>
        <row r="1112">
          <cell r="A1112" t="str">
            <v>עין אל-אסד</v>
          </cell>
        </row>
        <row r="1113">
          <cell r="A1113" t="str">
            <v>עין גב</v>
          </cell>
        </row>
        <row r="1114">
          <cell r="A1114" t="str">
            <v>עין גדי</v>
          </cell>
        </row>
        <row r="1115">
          <cell r="A1115" t="str">
            <v>עין דור</v>
          </cell>
        </row>
        <row r="1116">
          <cell r="A1116" t="str">
            <v>עין הבשור</v>
          </cell>
        </row>
        <row r="1117">
          <cell r="A1117" t="str">
            <v>עין הוד</v>
          </cell>
        </row>
        <row r="1118">
          <cell r="A1118" t="str">
            <v>עין החורש</v>
          </cell>
        </row>
        <row r="1119">
          <cell r="A1119" t="str">
            <v>עין המפרץ</v>
          </cell>
        </row>
        <row r="1120">
          <cell r="A1120" t="str">
            <v>עין הנצי"ב</v>
          </cell>
        </row>
        <row r="1121">
          <cell r="A1121" t="str">
            <v>עין העמק</v>
          </cell>
        </row>
        <row r="1122">
          <cell r="A1122" t="str">
            <v>עין השופט</v>
          </cell>
        </row>
        <row r="1123">
          <cell r="A1123" t="str">
            <v>עין השלושה</v>
          </cell>
        </row>
        <row r="1124">
          <cell r="A1124" t="str">
            <v>עין ורד</v>
          </cell>
        </row>
        <row r="1125">
          <cell r="A1125" t="str">
            <v>עין זיוון</v>
          </cell>
        </row>
        <row r="1126">
          <cell r="A1126" t="str">
            <v>עין חוד</v>
          </cell>
        </row>
        <row r="1127">
          <cell r="A1127" t="str">
            <v>עין חצבה</v>
          </cell>
        </row>
        <row r="1128">
          <cell r="A1128" t="str">
            <v>עין חצבה</v>
          </cell>
        </row>
        <row r="1129">
          <cell r="A1129" t="str">
            <v>עין חצבה</v>
          </cell>
        </row>
        <row r="1130">
          <cell r="A1130" t="str">
            <v>עין יהב</v>
          </cell>
        </row>
        <row r="1131">
          <cell r="A1131" t="str">
            <v>עין יעקב</v>
          </cell>
        </row>
        <row r="1132">
          <cell r="A1132" t="str">
            <v>עין כרם-בי"ס חקלאי</v>
          </cell>
        </row>
        <row r="1133">
          <cell r="A1133" t="str">
            <v>עין כרמל</v>
          </cell>
        </row>
        <row r="1134">
          <cell r="A1134" t="str">
            <v>עין מאהל</v>
          </cell>
        </row>
        <row r="1135">
          <cell r="A1135" t="str">
            <v>עין נקובא</v>
          </cell>
        </row>
        <row r="1136">
          <cell r="A1136" t="str">
            <v>עין עירון</v>
          </cell>
        </row>
        <row r="1137">
          <cell r="A1137" t="str">
            <v>עין צורים</v>
          </cell>
        </row>
        <row r="1138">
          <cell r="A1138" t="str">
            <v>עין קנייא</v>
          </cell>
        </row>
        <row r="1139">
          <cell r="A1139" t="str">
            <v>עין ראפה</v>
          </cell>
        </row>
        <row r="1140">
          <cell r="A1140" t="str">
            <v>עין שמר</v>
          </cell>
        </row>
        <row r="1141">
          <cell r="A1141" t="str">
            <v>עין שריד</v>
          </cell>
        </row>
        <row r="1142">
          <cell r="A1142" t="str">
            <v>עין תמר</v>
          </cell>
        </row>
        <row r="1143">
          <cell r="A1143" t="str">
            <v>עינת</v>
          </cell>
        </row>
        <row r="1144">
          <cell r="A1144" t="str">
            <v>עיר אובות</v>
          </cell>
        </row>
        <row r="1145">
          <cell r="A1145" t="str">
            <v>עכו</v>
          </cell>
        </row>
        <row r="1146">
          <cell r="A1146" t="str">
            <v>עלומים</v>
          </cell>
        </row>
        <row r="1147">
          <cell r="A1147" t="str">
            <v>עלי</v>
          </cell>
        </row>
        <row r="1148">
          <cell r="A1148" t="str">
            <v>עלי זהב</v>
          </cell>
        </row>
        <row r="1149">
          <cell r="A1149" t="str">
            <v>עלמה</v>
          </cell>
        </row>
        <row r="1150">
          <cell r="A1150" t="str">
            <v>עלמון</v>
          </cell>
        </row>
        <row r="1151">
          <cell r="A1151" t="str">
            <v>עמוקה</v>
          </cell>
        </row>
        <row r="1152">
          <cell r="A1152" t="str">
            <v>עמינדב</v>
          </cell>
        </row>
        <row r="1153">
          <cell r="A1153" t="str">
            <v>עמיעד</v>
          </cell>
        </row>
        <row r="1154">
          <cell r="A1154" t="str">
            <v>עמיעוז</v>
          </cell>
        </row>
        <row r="1155">
          <cell r="A1155" t="str">
            <v>עמיקם</v>
          </cell>
        </row>
        <row r="1156">
          <cell r="A1156" t="str">
            <v>עמיר</v>
          </cell>
        </row>
        <row r="1157">
          <cell r="A1157" t="str">
            <v>עמנואל</v>
          </cell>
        </row>
        <row r="1158">
          <cell r="A1158" t="str">
            <v>עמק בית שאן מ"א 7</v>
          </cell>
        </row>
        <row r="1159">
          <cell r="A1159" t="str">
            <v>עמק בית שאן של"ש</v>
          </cell>
        </row>
        <row r="1160">
          <cell r="A1160" t="str">
            <v>עמק חולה מ"א 1</v>
          </cell>
        </row>
        <row r="1161">
          <cell r="A1161" t="str">
            <v>עמק חולה מ"א 55</v>
          </cell>
        </row>
        <row r="1162">
          <cell r="A1162" t="str">
            <v>עמק חולה של"ש</v>
          </cell>
        </row>
        <row r="1163">
          <cell r="A1163" t="str">
            <v>עמק חפר מזרח מ"א 16</v>
          </cell>
        </row>
        <row r="1164">
          <cell r="A1164" t="str">
            <v>עמק חרוד מ"א 8</v>
          </cell>
        </row>
        <row r="1165">
          <cell r="A1165" t="str">
            <v>עמק חרוד של"ש</v>
          </cell>
        </row>
        <row r="1166">
          <cell r="A1166" t="str">
            <v>עמק יזרעאל מ"א 13</v>
          </cell>
        </row>
        <row r="1167">
          <cell r="A1167" t="str">
            <v>עמק יזרעאל מ"א 8</v>
          </cell>
        </row>
        <row r="1168">
          <cell r="A1168" t="str">
            <v>עמק יזרעאל מ"א 9</v>
          </cell>
        </row>
        <row r="1169">
          <cell r="A1169" t="str">
            <v>עמקה</v>
          </cell>
        </row>
        <row r="1170">
          <cell r="A1170" t="str">
            <v>ענב</v>
          </cell>
        </row>
        <row r="1171">
          <cell r="A1171" t="str">
            <v>עספיא</v>
          </cell>
        </row>
        <row r="1172">
          <cell r="A1172" t="str">
            <v>עפולה</v>
          </cell>
        </row>
        <row r="1173">
          <cell r="A1173" t="str">
            <v>עפרה</v>
          </cell>
        </row>
        <row r="1174">
          <cell r="A1174" t="str">
            <v>עץ אפרים</v>
          </cell>
        </row>
        <row r="1175">
          <cell r="A1175" t="str">
            <v>עצמון שגב</v>
          </cell>
        </row>
        <row r="1176">
          <cell r="A1176" t="str">
            <v>עראבה</v>
          </cell>
        </row>
        <row r="1177">
          <cell r="A1177" t="str">
            <v>עראמשה*</v>
          </cell>
        </row>
        <row r="1178">
          <cell r="A1178" t="str">
            <v>ערב אל נעים</v>
          </cell>
        </row>
        <row r="1179">
          <cell r="A1179" t="str">
            <v>ערד</v>
          </cell>
        </row>
        <row r="1180">
          <cell r="A1180" t="str">
            <v>ערוגות</v>
          </cell>
        </row>
        <row r="1181">
          <cell r="A1181" t="str">
            <v>ערערה</v>
          </cell>
        </row>
        <row r="1182">
          <cell r="A1182" t="str">
            <v>ערערה-בנגב</v>
          </cell>
        </row>
        <row r="1183">
          <cell r="A1183" t="str">
            <v>עשרת</v>
          </cell>
        </row>
        <row r="1184">
          <cell r="A1184" t="str">
            <v>עתלית</v>
          </cell>
        </row>
        <row r="1185">
          <cell r="A1185" t="str">
            <v>עתניאל</v>
          </cell>
        </row>
        <row r="1186">
          <cell r="A1186" t="str">
            <v>פארן</v>
          </cell>
        </row>
        <row r="1187">
          <cell r="A1187" t="str">
            <v>פארק הירדן מ"א 6</v>
          </cell>
        </row>
        <row r="1188">
          <cell r="A1188" t="str">
            <v>פארק תעשיה חבל מודיעים</v>
          </cell>
        </row>
        <row r="1189">
          <cell r="A1189" t="str">
            <v>פארק תעשיות עמק חפר</v>
          </cell>
        </row>
        <row r="1190">
          <cell r="A1190" t="str">
            <v>פדואל</v>
          </cell>
        </row>
        <row r="1191">
          <cell r="A1191" t="str">
            <v>פדויים</v>
          </cell>
        </row>
        <row r="1192">
          <cell r="A1192" t="str">
            <v>פדיה</v>
          </cell>
        </row>
        <row r="1193">
          <cell r="A1193" t="str">
            <v>פוריידיס</v>
          </cell>
        </row>
        <row r="1194">
          <cell r="A1194" t="str">
            <v>פורייה - כפר עבודה</v>
          </cell>
        </row>
        <row r="1195">
          <cell r="A1195" t="str">
            <v>פורייה - נווה עובד</v>
          </cell>
        </row>
        <row r="1196">
          <cell r="A1196" t="str">
            <v>פורייה עילית</v>
          </cell>
        </row>
        <row r="1197">
          <cell r="A1197" t="str">
            <v>פורת</v>
          </cell>
        </row>
        <row r="1198">
          <cell r="A1198" t="str">
            <v>פטיש</v>
          </cell>
        </row>
        <row r="1199">
          <cell r="A1199" t="str">
            <v>פלך</v>
          </cell>
        </row>
        <row r="1200">
          <cell r="A1200" t="str">
            <v>פלמחים</v>
          </cell>
        </row>
        <row r="1201">
          <cell r="A1201" t="str">
            <v>פני חבר</v>
          </cell>
        </row>
        <row r="1202">
          <cell r="A1202" t="str">
            <v>פסגות</v>
          </cell>
        </row>
        <row r="1203">
          <cell r="A1203" t="str">
            <v>פסוטה</v>
          </cell>
        </row>
        <row r="1204">
          <cell r="A1204" t="str">
            <v>פעמי תש"ז</v>
          </cell>
        </row>
        <row r="1205">
          <cell r="A1205" t="str">
            <v>פצאל</v>
          </cell>
        </row>
        <row r="1206">
          <cell r="A1206" t="str">
            <v>פקיעין (בוקייעה)</v>
          </cell>
        </row>
        <row r="1207">
          <cell r="A1207" t="str">
            <v>פקיעין חדשה</v>
          </cell>
        </row>
        <row r="1208">
          <cell r="A1208" t="str">
            <v>פרדס חנה-כרכור</v>
          </cell>
        </row>
        <row r="1209">
          <cell r="A1209" t="str">
            <v>פרדסייה</v>
          </cell>
        </row>
        <row r="1210">
          <cell r="A1210" t="str">
            <v>פרוד</v>
          </cell>
        </row>
        <row r="1211">
          <cell r="A1211" t="str">
            <v>פרזון</v>
          </cell>
        </row>
        <row r="1212">
          <cell r="A1212" t="str">
            <v>פרי גן</v>
          </cell>
        </row>
        <row r="1213">
          <cell r="A1213" t="str">
            <v>פתח תקווה</v>
          </cell>
        </row>
        <row r="1214">
          <cell r="A1214" t="str">
            <v>פתחיה</v>
          </cell>
        </row>
        <row r="1215">
          <cell r="A1215" t="str">
            <v>צאלים</v>
          </cell>
        </row>
        <row r="1216">
          <cell r="A1216" t="str">
            <v>צביה</v>
          </cell>
        </row>
        <row r="1217">
          <cell r="A1217" t="str">
            <v>צבעון</v>
          </cell>
        </row>
        <row r="1218">
          <cell r="A1218" t="str">
            <v>צובה</v>
          </cell>
        </row>
        <row r="1219">
          <cell r="A1219" t="str">
            <v>צוחר</v>
          </cell>
        </row>
        <row r="1220">
          <cell r="A1220" t="str">
            <v>צופייה</v>
          </cell>
        </row>
        <row r="1221">
          <cell r="A1221" t="str">
            <v>צופים</v>
          </cell>
        </row>
        <row r="1222">
          <cell r="A1222" t="str">
            <v>צופית</v>
          </cell>
        </row>
        <row r="1223">
          <cell r="A1223" t="str">
            <v>צופר</v>
          </cell>
        </row>
        <row r="1224">
          <cell r="A1224" t="str">
            <v>צוקי ים</v>
          </cell>
        </row>
        <row r="1225">
          <cell r="A1225" t="str">
            <v>צוקים</v>
          </cell>
        </row>
        <row r="1226">
          <cell r="A1226" t="str">
            <v>צור הדסה</v>
          </cell>
        </row>
        <row r="1227">
          <cell r="A1227" t="str">
            <v>צור יצחק</v>
          </cell>
        </row>
        <row r="1228">
          <cell r="A1228" t="str">
            <v>צור משה</v>
          </cell>
        </row>
        <row r="1229">
          <cell r="A1229" t="str">
            <v>צור נתן</v>
          </cell>
        </row>
        <row r="1230">
          <cell r="A1230" t="str">
            <v>צוריאל</v>
          </cell>
        </row>
        <row r="1231">
          <cell r="A1231" t="str">
            <v>צורית</v>
          </cell>
        </row>
        <row r="1232">
          <cell r="A1232" t="str">
            <v>ציפורי</v>
          </cell>
        </row>
        <row r="1233">
          <cell r="A1233" t="str">
            <v>צלפון</v>
          </cell>
        </row>
        <row r="1234">
          <cell r="A1234" t="str">
            <v>צנדלה</v>
          </cell>
        </row>
        <row r="1235">
          <cell r="A1235" t="str">
            <v>צפרייה</v>
          </cell>
        </row>
        <row r="1236">
          <cell r="A1236" t="str">
            <v>צפרירים</v>
          </cell>
        </row>
        <row r="1237">
          <cell r="A1237" t="str">
            <v>צפת</v>
          </cell>
        </row>
        <row r="1238">
          <cell r="A1238" t="str">
            <v>צרופה</v>
          </cell>
        </row>
        <row r="1239">
          <cell r="A1239" t="str">
            <v>צרעה</v>
          </cell>
        </row>
        <row r="1240">
          <cell r="A1240" t="str">
            <v>קבועה (שבט)</v>
          </cell>
        </row>
        <row r="1241">
          <cell r="A1241" t="str">
            <v>קבוצת יבנה</v>
          </cell>
        </row>
        <row r="1242">
          <cell r="A1242" t="str">
            <v>קדומים</v>
          </cell>
        </row>
        <row r="1243">
          <cell r="A1243" t="str">
            <v>קדימה-צורן</v>
          </cell>
        </row>
        <row r="1244">
          <cell r="A1244" t="str">
            <v>קדמה</v>
          </cell>
        </row>
        <row r="1245">
          <cell r="A1245" t="str">
            <v>קדמת צבי</v>
          </cell>
        </row>
        <row r="1246">
          <cell r="A1246" t="str">
            <v>קדר</v>
          </cell>
        </row>
        <row r="1247">
          <cell r="A1247" t="str">
            <v>קדרון</v>
          </cell>
        </row>
        <row r="1248">
          <cell r="A1248" t="str">
            <v>קדרים</v>
          </cell>
        </row>
        <row r="1249">
          <cell r="A1249" t="str">
            <v>קודייראת א-צאנע (שבט)</v>
          </cell>
        </row>
        <row r="1250">
          <cell r="A1250" t="str">
            <v>קוואעין (שבט)</v>
          </cell>
        </row>
        <row r="1251">
          <cell r="A1251" t="str">
            <v>קוממיות</v>
          </cell>
        </row>
        <row r="1252">
          <cell r="A1252" t="str">
            <v>קורנית</v>
          </cell>
        </row>
        <row r="1253">
          <cell r="A1253" t="str">
            <v>קטורה</v>
          </cell>
        </row>
        <row r="1254">
          <cell r="A1254" t="str">
            <v>קיסריה</v>
          </cell>
        </row>
        <row r="1255">
          <cell r="A1255" t="str">
            <v>קלחים</v>
          </cell>
        </row>
        <row r="1256">
          <cell r="A1256" t="str">
            <v>קליה</v>
          </cell>
        </row>
        <row r="1257">
          <cell r="A1257" t="str">
            <v>קלנסווה</v>
          </cell>
        </row>
        <row r="1258">
          <cell r="A1258" t="str">
            <v>קלע</v>
          </cell>
        </row>
        <row r="1259">
          <cell r="A1259" t="str">
            <v>קציר-חריש</v>
          </cell>
        </row>
        <row r="1260">
          <cell r="A1260" t="str">
            <v>קצר א-סר</v>
          </cell>
        </row>
        <row r="1261">
          <cell r="A1261" t="str">
            <v>קצרין</v>
          </cell>
        </row>
        <row r="1262">
          <cell r="A1262" t="str">
            <v>קריית אונו</v>
          </cell>
        </row>
        <row r="1263">
          <cell r="A1263" t="str">
            <v>קריית ארבע</v>
          </cell>
        </row>
        <row r="1264">
          <cell r="A1264" t="str">
            <v>קריית אתא</v>
          </cell>
        </row>
        <row r="1265">
          <cell r="A1265" t="str">
            <v>קריית ביאליק</v>
          </cell>
        </row>
        <row r="1266">
          <cell r="A1266" t="str">
            <v>קריית גת</v>
          </cell>
        </row>
        <row r="1267">
          <cell r="A1267" t="str">
            <v>קריית חינוך מרחבים</v>
          </cell>
        </row>
        <row r="1268">
          <cell r="A1268" t="str">
            <v>קריית טבעון</v>
          </cell>
        </row>
        <row r="1269">
          <cell r="A1269" t="str">
            <v>קריית ים</v>
          </cell>
        </row>
        <row r="1270">
          <cell r="A1270" t="str">
            <v>קריית יערים</v>
          </cell>
        </row>
        <row r="1271">
          <cell r="A1271" t="str">
            <v>קריית יערים (מוסד)</v>
          </cell>
        </row>
        <row r="1272">
          <cell r="A1272" t="str">
            <v>קריית מוצקין</v>
          </cell>
        </row>
        <row r="1273">
          <cell r="A1273" t="str">
            <v>קריית מלאכי</v>
          </cell>
        </row>
        <row r="1274">
          <cell r="A1274" t="str">
            <v>קריית נטפים</v>
          </cell>
        </row>
        <row r="1275">
          <cell r="A1275" t="str">
            <v>קריית ענבים</v>
          </cell>
        </row>
        <row r="1276">
          <cell r="A1276" t="str">
            <v>קריית עקרון</v>
          </cell>
        </row>
        <row r="1277">
          <cell r="A1277" t="str">
            <v>קריית שלמה</v>
          </cell>
        </row>
        <row r="1278">
          <cell r="A1278" t="str">
            <v>קריית שמונה</v>
          </cell>
        </row>
        <row r="1279">
          <cell r="A1279" t="str">
            <v>קרית חינוך עזתה</v>
          </cell>
        </row>
        <row r="1280">
          <cell r="A1280" t="str">
            <v>קרית תעופה</v>
          </cell>
        </row>
        <row r="1281">
          <cell r="A1281" t="str">
            <v>קרני שומרון</v>
          </cell>
        </row>
        <row r="1282">
          <cell r="A1282" t="str">
            <v>קשת</v>
          </cell>
        </row>
        <row r="1283">
          <cell r="A1283" t="str">
            <v>ראמה</v>
          </cell>
        </row>
        <row r="1284">
          <cell r="A1284" t="str">
            <v>ראס אל-עין</v>
          </cell>
        </row>
        <row r="1285">
          <cell r="A1285" t="str">
            <v>ראס עלי</v>
          </cell>
        </row>
        <row r="1286">
          <cell r="A1286" t="str">
            <v>ראש העין</v>
          </cell>
        </row>
        <row r="1287">
          <cell r="A1287" t="str">
            <v>ראש פינה</v>
          </cell>
        </row>
        <row r="1288">
          <cell r="A1288" t="str">
            <v>ראש צורים</v>
          </cell>
        </row>
        <row r="1289">
          <cell r="A1289" t="str">
            <v>ראשון לציון</v>
          </cell>
        </row>
        <row r="1290">
          <cell r="A1290" t="str">
            <v>רבבה</v>
          </cell>
        </row>
        <row r="1291">
          <cell r="A1291" t="str">
            <v>רבדים</v>
          </cell>
        </row>
        <row r="1292">
          <cell r="A1292" t="str">
            <v>רביבים</v>
          </cell>
        </row>
        <row r="1293">
          <cell r="A1293" t="str">
            <v>רביד</v>
          </cell>
        </row>
        <row r="1294">
          <cell r="A1294" t="str">
            <v>רגבה</v>
          </cell>
        </row>
        <row r="1295">
          <cell r="A1295" t="str">
            <v>רגבים</v>
          </cell>
        </row>
        <row r="1296">
          <cell r="A1296" t="str">
            <v>רהט</v>
          </cell>
        </row>
        <row r="1297">
          <cell r="A1297" t="str">
            <v>רווחה</v>
          </cell>
        </row>
        <row r="1298">
          <cell r="A1298" t="str">
            <v>רוויה</v>
          </cell>
        </row>
        <row r="1299">
          <cell r="A1299" t="str">
            <v>רוחמה</v>
          </cell>
        </row>
        <row r="1300">
          <cell r="A1300" t="str">
            <v>רומאנה</v>
          </cell>
        </row>
        <row r="1301">
          <cell r="A1301" t="str">
            <v>רומת הייב</v>
          </cell>
        </row>
        <row r="1302">
          <cell r="A1302" t="str">
            <v>רועי</v>
          </cell>
        </row>
        <row r="1303">
          <cell r="A1303" t="str">
            <v>רותם</v>
          </cell>
        </row>
        <row r="1304">
          <cell r="A1304" t="str">
            <v>רחוב</v>
          </cell>
        </row>
        <row r="1305">
          <cell r="A1305" t="str">
            <v>רחובות</v>
          </cell>
        </row>
        <row r="1306">
          <cell r="A1306" t="str">
            <v>ריחאנייה</v>
          </cell>
        </row>
        <row r="1307">
          <cell r="A1307" t="str">
            <v>ריחן</v>
          </cell>
        </row>
        <row r="1308">
          <cell r="A1308" t="str">
            <v>ריינה</v>
          </cell>
        </row>
        <row r="1309">
          <cell r="A1309" t="str">
            <v>רימונים</v>
          </cell>
        </row>
        <row r="1310">
          <cell r="A1310" t="str">
            <v>רינתיה</v>
          </cell>
        </row>
        <row r="1311">
          <cell r="A1311" t="str">
            <v>רכסים</v>
          </cell>
        </row>
        <row r="1312">
          <cell r="A1312" t="str">
            <v>רם-און</v>
          </cell>
        </row>
        <row r="1313">
          <cell r="A1313" t="str">
            <v>רמות</v>
          </cell>
        </row>
        <row r="1314">
          <cell r="A1314" t="str">
            <v>רמות השבים</v>
          </cell>
        </row>
        <row r="1315">
          <cell r="A1315" t="str">
            <v>רמות מאיר</v>
          </cell>
        </row>
        <row r="1316">
          <cell r="A1316" t="str">
            <v>רמות מנשה</v>
          </cell>
        </row>
        <row r="1317">
          <cell r="A1317" t="str">
            <v>רמות נפתלי</v>
          </cell>
        </row>
        <row r="1318">
          <cell r="A1318" t="str">
            <v>רמלה</v>
          </cell>
        </row>
        <row r="1319">
          <cell r="A1319" t="str">
            <v>רמת גן</v>
          </cell>
        </row>
        <row r="1320">
          <cell r="A1320" t="str">
            <v>רמת דוד</v>
          </cell>
        </row>
        <row r="1321">
          <cell r="A1321" t="str">
            <v>רמת הכובש</v>
          </cell>
        </row>
        <row r="1322">
          <cell r="A1322" t="str">
            <v>רמת השופט</v>
          </cell>
        </row>
        <row r="1323">
          <cell r="A1323" t="str">
            <v>רמת השרון</v>
          </cell>
        </row>
        <row r="1324">
          <cell r="A1324" t="str">
            <v>רמת חובב</v>
          </cell>
        </row>
        <row r="1325">
          <cell r="A1325" t="str">
            <v>רמת יוחנן</v>
          </cell>
        </row>
        <row r="1326">
          <cell r="A1326" t="str">
            <v>רמת ישי</v>
          </cell>
        </row>
        <row r="1327">
          <cell r="A1327" t="str">
            <v>רמת כוכב מ"א 7</v>
          </cell>
        </row>
        <row r="1328">
          <cell r="A1328" t="str">
            <v>רמת כוכב מ"א 8</v>
          </cell>
        </row>
        <row r="1329">
          <cell r="A1329" t="str">
            <v>רמת כוכב מ"א 9</v>
          </cell>
        </row>
        <row r="1330">
          <cell r="A1330" t="str">
            <v>רמת כוכב של"ש</v>
          </cell>
        </row>
        <row r="1331">
          <cell r="A1331" t="str">
            <v>רמת מגשימים</v>
          </cell>
        </row>
        <row r="1332">
          <cell r="A1332" t="str">
            <v>רמת מנשה מ"א 13</v>
          </cell>
        </row>
        <row r="1333">
          <cell r="A1333" t="str">
            <v>רמת מנשה של"ש</v>
          </cell>
        </row>
        <row r="1334">
          <cell r="A1334" t="str">
            <v>רמת צבי</v>
          </cell>
        </row>
        <row r="1335">
          <cell r="A1335" t="str">
            <v>רמת רזיאל</v>
          </cell>
        </row>
        <row r="1336">
          <cell r="A1336" t="str">
            <v>רמת רחל</v>
          </cell>
        </row>
        <row r="1337">
          <cell r="A1337" t="str">
            <v>רנן</v>
          </cell>
        </row>
        <row r="1338">
          <cell r="A1338" t="str">
            <v>רעים</v>
          </cell>
        </row>
        <row r="1339">
          <cell r="A1339" t="str">
            <v>רעננה</v>
          </cell>
        </row>
        <row r="1340">
          <cell r="A1340" t="str">
            <v>רקפת</v>
          </cell>
        </row>
        <row r="1341">
          <cell r="A1341" t="str">
            <v>רשפון</v>
          </cell>
        </row>
        <row r="1342">
          <cell r="A1342" t="str">
            <v>רשפים</v>
          </cell>
        </row>
        <row r="1343">
          <cell r="A1343" t="str">
            <v>רתמים</v>
          </cell>
        </row>
        <row r="1344">
          <cell r="A1344" t="str">
            <v>שאר ישוב</v>
          </cell>
        </row>
        <row r="1345">
          <cell r="A1345" t="str">
            <v>שבי ציון</v>
          </cell>
        </row>
        <row r="1346">
          <cell r="A1346" t="str">
            <v>שבי שומרון</v>
          </cell>
        </row>
        <row r="1347">
          <cell r="A1347" t="str">
            <v>שבלי - אום אל-גנם</v>
          </cell>
        </row>
        <row r="1348">
          <cell r="A1348" t="str">
            <v>שגב-שלום</v>
          </cell>
        </row>
        <row r="1349">
          <cell r="A1349" t="str">
            <v>שדה אילן</v>
          </cell>
        </row>
        <row r="1350">
          <cell r="A1350" t="str">
            <v>שדה אליהו</v>
          </cell>
        </row>
        <row r="1351">
          <cell r="A1351" t="str">
            <v>שדה אליעזר</v>
          </cell>
        </row>
        <row r="1352">
          <cell r="A1352" t="str">
            <v>שדה בוקר</v>
          </cell>
        </row>
        <row r="1353">
          <cell r="A1353" t="str">
            <v>שדה דוד</v>
          </cell>
        </row>
        <row r="1354">
          <cell r="A1354" t="str">
            <v>שדה ורבורג</v>
          </cell>
        </row>
        <row r="1355">
          <cell r="A1355" t="str">
            <v>שדה יואב</v>
          </cell>
        </row>
        <row r="1356">
          <cell r="A1356" t="str">
            <v>שדה יעקב</v>
          </cell>
        </row>
        <row r="1357">
          <cell r="A1357" t="str">
            <v>שדה יצחק</v>
          </cell>
        </row>
        <row r="1358">
          <cell r="A1358" t="str">
            <v>שדה משה</v>
          </cell>
        </row>
        <row r="1359">
          <cell r="A1359" t="str">
            <v>שדה נחום</v>
          </cell>
        </row>
        <row r="1360">
          <cell r="A1360" t="str">
            <v>שדה נחמיה</v>
          </cell>
        </row>
        <row r="1361">
          <cell r="A1361" t="str">
            <v>שדה ניצן</v>
          </cell>
        </row>
        <row r="1362">
          <cell r="A1362" t="str">
            <v>שדה עוזיהו</v>
          </cell>
        </row>
        <row r="1363">
          <cell r="A1363" t="str">
            <v>שדה צבי</v>
          </cell>
        </row>
        <row r="1364">
          <cell r="A1364" t="str">
            <v>שדות ים</v>
          </cell>
        </row>
        <row r="1365">
          <cell r="A1365" t="str">
            <v>שדות מיכה</v>
          </cell>
        </row>
        <row r="1366">
          <cell r="A1366" t="str">
            <v>שדי אברהם</v>
          </cell>
        </row>
        <row r="1367">
          <cell r="A1367" t="str">
            <v>שדי חמד</v>
          </cell>
        </row>
        <row r="1368">
          <cell r="A1368" t="str">
            <v>שדי תרומות</v>
          </cell>
        </row>
        <row r="1369">
          <cell r="A1369" t="str">
            <v>שדמה</v>
          </cell>
        </row>
        <row r="1370">
          <cell r="A1370" t="str">
            <v>שדמות דבורה</v>
          </cell>
        </row>
        <row r="1371">
          <cell r="A1371" t="str">
            <v>שדמות מחולה</v>
          </cell>
        </row>
        <row r="1372">
          <cell r="A1372" t="str">
            <v>שדרות</v>
          </cell>
        </row>
        <row r="1373">
          <cell r="A1373" t="str">
            <v>שואבה</v>
          </cell>
        </row>
        <row r="1374">
          <cell r="A1374" t="str">
            <v>שובה</v>
          </cell>
        </row>
        <row r="1375">
          <cell r="A1375" t="str">
            <v>שובל</v>
          </cell>
        </row>
        <row r="1376">
          <cell r="A1376" t="str">
            <v>שוהם</v>
          </cell>
        </row>
        <row r="1377">
          <cell r="A1377" t="str">
            <v>שומרה</v>
          </cell>
        </row>
        <row r="1378">
          <cell r="A1378" t="str">
            <v>שומרייה</v>
          </cell>
        </row>
        <row r="1379">
          <cell r="A1379" t="str">
            <v>שוקדה</v>
          </cell>
        </row>
        <row r="1380">
          <cell r="A1380" t="str">
            <v>שורש</v>
          </cell>
        </row>
        <row r="1381">
          <cell r="A1381" t="str">
            <v>שורשים</v>
          </cell>
        </row>
        <row r="1382">
          <cell r="A1382" t="str">
            <v>שושנת העמקים</v>
          </cell>
        </row>
        <row r="1383">
          <cell r="A1383" t="str">
            <v>שזור</v>
          </cell>
        </row>
        <row r="1384">
          <cell r="A1384" t="str">
            <v>שחר</v>
          </cell>
        </row>
        <row r="1385">
          <cell r="A1385" t="str">
            <v>שחרות</v>
          </cell>
        </row>
        <row r="1386">
          <cell r="A1386" t="str">
            <v>שיבולים</v>
          </cell>
        </row>
        <row r="1387">
          <cell r="A1387" t="str">
            <v>שיטים</v>
          </cell>
        </row>
        <row r="1388">
          <cell r="A1388" t="str">
            <v>שייח' דנון</v>
          </cell>
        </row>
        <row r="1389">
          <cell r="A1389" t="str">
            <v>שילה</v>
          </cell>
        </row>
        <row r="1390">
          <cell r="A1390" t="str">
            <v>שילת</v>
          </cell>
        </row>
        <row r="1391">
          <cell r="A1391" t="str">
            <v>שכניה</v>
          </cell>
        </row>
        <row r="1392">
          <cell r="A1392" t="str">
            <v>שלווה</v>
          </cell>
        </row>
        <row r="1393">
          <cell r="A1393" t="str">
            <v>שלוחות</v>
          </cell>
        </row>
        <row r="1394">
          <cell r="A1394" t="str">
            <v>שלומי</v>
          </cell>
        </row>
        <row r="1395">
          <cell r="A1395" t="str">
            <v>שלומציון</v>
          </cell>
        </row>
        <row r="1396">
          <cell r="A1396" t="str">
            <v>שמיר</v>
          </cell>
        </row>
        <row r="1397">
          <cell r="A1397" t="str">
            <v>שמעה</v>
          </cell>
        </row>
        <row r="1398">
          <cell r="A1398" t="str">
            <v>שמרת</v>
          </cell>
        </row>
        <row r="1399">
          <cell r="A1399" t="str">
            <v>שמשית</v>
          </cell>
        </row>
        <row r="1400">
          <cell r="A1400" t="str">
            <v>שני</v>
          </cell>
        </row>
        <row r="1401">
          <cell r="A1401" t="str">
            <v>שניר</v>
          </cell>
        </row>
        <row r="1402">
          <cell r="A1402" t="str">
            <v>שעב</v>
          </cell>
        </row>
        <row r="1403">
          <cell r="A1403" t="str">
            <v>שעל</v>
          </cell>
        </row>
        <row r="1404">
          <cell r="A1404" t="str">
            <v>שעלבים</v>
          </cell>
        </row>
        <row r="1405">
          <cell r="A1405" t="str">
            <v>שער אפרים</v>
          </cell>
        </row>
        <row r="1406">
          <cell r="A1406" t="str">
            <v>שער הגולן</v>
          </cell>
        </row>
        <row r="1407">
          <cell r="A1407" t="str">
            <v>שער העמקים</v>
          </cell>
        </row>
        <row r="1408">
          <cell r="A1408" t="str">
            <v>שער מנשה</v>
          </cell>
        </row>
        <row r="1409">
          <cell r="A1409" t="str">
            <v>שערי תקווה</v>
          </cell>
        </row>
        <row r="1410">
          <cell r="A1410" t="str">
            <v>שפיים</v>
          </cell>
        </row>
        <row r="1411">
          <cell r="A1411" t="str">
            <v>שפיר</v>
          </cell>
        </row>
        <row r="1412">
          <cell r="A1412" t="str">
            <v>שפלת יהודה מ"א 26</v>
          </cell>
        </row>
        <row r="1413">
          <cell r="A1413" t="str">
            <v>שפלת יהודה של"ש</v>
          </cell>
        </row>
        <row r="1414">
          <cell r="A1414" t="str">
            <v>שפר</v>
          </cell>
        </row>
        <row r="1415">
          <cell r="A1415" t="str">
            <v>שפרעם</v>
          </cell>
        </row>
        <row r="1416">
          <cell r="A1416" t="str">
            <v>שקד</v>
          </cell>
        </row>
        <row r="1417">
          <cell r="A1417" t="str">
            <v>שקף</v>
          </cell>
        </row>
        <row r="1418">
          <cell r="A1418" t="str">
            <v>שרונה</v>
          </cell>
        </row>
        <row r="1419">
          <cell r="A1419" t="str">
            <v>שריגים (לי-און)</v>
          </cell>
        </row>
        <row r="1420">
          <cell r="A1420" t="str">
            <v>שריד</v>
          </cell>
        </row>
        <row r="1421">
          <cell r="A1421" t="str">
            <v>שרשרת</v>
          </cell>
        </row>
        <row r="1422">
          <cell r="A1422" t="str">
            <v>שתולה</v>
          </cell>
        </row>
        <row r="1423">
          <cell r="A1423" t="str">
            <v>שתולים</v>
          </cell>
        </row>
        <row r="1424">
          <cell r="A1424" t="str">
            <v>תאשור</v>
          </cell>
        </row>
        <row r="1425">
          <cell r="A1425" t="str">
            <v>תדהר</v>
          </cell>
        </row>
        <row r="1426">
          <cell r="A1426" t="str">
            <v>תובל</v>
          </cell>
        </row>
        <row r="1427">
          <cell r="A1427" t="str">
            <v>תומר</v>
          </cell>
        </row>
        <row r="1428">
          <cell r="A1428" t="str">
            <v>תושייה</v>
          </cell>
        </row>
        <row r="1429">
          <cell r="A1429" t="str">
            <v>תימורים</v>
          </cell>
        </row>
        <row r="1430">
          <cell r="A1430" t="str">
            <v>תירוש</v>
          </cell>
        </row>
        <row r="1431">
          <cell r="A1431" t="str">
            <v>תל-חי</v>
          </cell>
        </row>
        <row r="1432">
          <cell r="A1432" t="str">
            <v>תל אביב -יפו</v>
          </cell>
        </row>
        <row r="1433">
          <cell r="A1433" t="str">
            <v>תל יוסף</v>
          </cell>
        </row>
        <row r="1434">
          <cell r="A1434" t="str">
            <v>תל יצחק</v>
          </cell>
        </row>
        <row r="1435">
          <cell r="A1435" t="str">
            <v>תל מונד</v>
          </cell>
        </row>
        <row r="1436">
          <cell r="A1436" t="str">
            <v>תל עדשים</v>
          </cell>
        </row>
        <row r="1437">
          <cell r="A1437" t="str">
            <v>תל קציר</v>
          </cell>
        </row>
        <row r="1438">
          <cell r="A1438" t="str">
            <v>תל שבע</v>
          </cell>
        </row>
        <row r="1439">
          <cell r="A1439" t="str">
            <v>תל תאומים</v>
          </cell>
        </row>
        <row r="1440">
          <cell r="A1440" t="str">
            <v>תלם</v>
          </cell>
        </row>
        <row r="1441">
          <cell r="A1441" t="str">
            <v>תלמי אליהו</v>
          </cell>
        </row>
        <row r="1442">
          <cell r="A1442" t="str">
            <v>תלמי אלעזר</v>
          </cell>
        </row>
        <row r="1443">
          <cell r="A1443" t="str">
            <v>תלמי ביל"ו</v>
          </cell>
        </row>
        <row r="1444">
          <cell r="A1444" t="str">
            <v>תלמי יוסף</v>
          </cell>
        </row>
        <row r="1445">
          <cell r="A1445" t="str">
            <v>תלמי יחיאל</v>
          </cell>
        </row>
        <row r="1446">
          <cell r="A1446" t="str">
            <v>תלמי יפה</v>
          </cell>
        </row>
        <row r="1447">
          <cell r="A1447" t="str">
            <v>תלמים</v>
          </cell>
        </row>
        <row r="1448">
          <cell r="A1448" t="str">
            <v>תמרת</v>
          </cell>
        </row>
        <row r="1449">
          <cell r="A1449" t="str">
            <v>תנובות</v>
          </cell>
        </row>
        <row r="1450">
          <cell r="A1450" t="str">
            <v>תעוז</v>
          </cell>
        </row>
        <row r="1451">
          <cell r="A1451" t="str">
            <v>תעשיון בינימין*</v>
          </cell>
        </row>
        <row r="1452">
          <cell r="A1452" t="str">
            <v>תעשיון בר-לב</v>
          </cell>
        </row>
        <row r="1453">
          <cell r="A1453" t="str">
            <v>תעשיון גליל תחתון</v>
          </cell>
        </row>
        <row r="1454">
          <cell r="A1454" t="str">
            <v>תעשיון דלתון</v>
          </cell>
        </row>
        <row r="1455">
          <cell r="A1455" t="str">
            <v>תעשיון השרון</v>
          </cell>
        </row>
        <row r="1456">
          <cell r="A1456" t="str">
            <v>תעשיון חוף יבנה</v>
          </cell>
        </row>
        <row r="1457">
          <cell r="A1457" t="str">
            <v>תעשיון חצב*</v>
          </cell>
        </row>
        <row r="1458">
          <cell r="A1458" t="str">
            <v>תעשיון מבצע*</v>
          </cell>
        </row>
        <row r="1459">
          <cell r="A1459" t="str">
            <v>תעשיון צריפין</v>
          </cell>
        </row>
        <row r="1460">
          <cell r="A1460" t="str">
            <v>תעשיון ראם*</v>
          </cell>
        </row>
        <row r="1461">
          <cell r="A1461" t="str">
            <v>תעשיון שח"ק</v>
          </cell>
        </row>
        <row r="1462">
          <cell r="A1462" t="str">
            <v>תעשיות ספירים</v>
          </cell>
        </row>
        <row r="1463">
          <cell r="A1463" t="str">
            <v>תפרח</v>
          </cell>
        </row>
        <row r="1464">
          <cell r="A1464" t="str">
            <v>תקומה</v>
          </cell>
        </row>
        <row r="1465">
          <cell r="A1465" t="str">
            <v>תקוע</v>
          </cell>
        </row>
        <row r="1466">
          <cell r="A1466" t="str">
            <v>תראבין א-צאנע (שבט)</v>
          </cell>
        </row>
        <row r="1467">
          <cell r="A1467" t="str">
            <v>תרבין א-צאנע (יישוב)*</v>
          </cell>
        </row>
        <row r="1468">
          <cell r="A1468" t="str">
            <v>תרום</v>
          </cell>
        </row>
      </sheetData>
      <sheetData sheetId="6">
        <row r="1">
          <cell r="D1" t="str">
            <v>זוויג</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Sa-Af"/>
      <sheetName val="תרשים1"/>
      <sheetName val="Report-SaD-AfD"/>
      <sheetName val="Species-List"/>
      <sheetName val="Causes-List"/>
      <sheetName val="Places"/>
      <sheetName val="End"/>
    </sheetNames>
    <sheetDataSet>
      <sheetData sheetId="0" refreshError="1"/>
      <sheetData sheetId="1" refreshError="1"/>
      <sheetData sheetId="2" refreshError="1"/>
      <sheetData sheetId="3">
        <row r="2">
          <cell r="D2" t="str">
            <v>אגמייה</v>
          </cell>
        </row>
        <row r="3">
          <cell r="D3" t="str">
            <v>אדום-חזה</v>
          </cell>
        </row>
        <row r="4">
          <cell r="D4" t="str">
            <v>אדרית שחורת-כיפה</v>
          </cell>
        </row>
        <row r="5">
          <cell r="D5" t="str">
            <v>אווז אחו</v>
          </cell>
        </row>
        <row r="6">
          <cell r="D6" t="str">
            <v>אווז אפור</v>
          </cell>
        </row>
        <row r="7">
          <cell r="D7" t="str">
            <v>אווז ב.מ.</v>
          </cell>
        </row>
        <row r="8">
          <cell r="D8" t="str">
            <v>אווז לבן-מצח</v>
          </cell>
        </row>
        <row r="9">
          <cell r="D9" t="str">
            <v>אווז קטן</v>
          </cell>
        </row>
        <row r="10">
          <cell r="D10" t="str">
            <v>אווזון קטן</v>
          </cell>
        </row>
        <row r="11">
          <cell r="D11" t="str">
            <v>אוח</v>
          </cell>
        </row>
        <row r="12">
          <cell r="D12" t="str">
            <v>אוח מדברי</v>
          </cell>
        </row>
        <row r="13">
          <cell r="D13" t="str">
            <v>אורג מצועף</v>
          </cell>
        </row>
        <row r="14">
          <cell r="D14" t="str">
            <v>אורזית</v>
          </cell>
        </row>
        <row r="15">
          <cell r="D15" t="str">
            <v>איה מצוייצת (איה מזרחית)</v>
          </cell>
        </row>
        <row r="16">
          <cell r="D16" t="str">
            <v>איית צרעים</v>
          </cell>
        </row>
        <row r="17">
          <cell r="D17" t="str">
            <v>אירניה</v>
          </cell>
        </row>
        <row r="18">
          <cell r="D18" t="str">
            <v>אלבטרוס לבן-כיפה</v>
          </cell>
        </row>
        <row r="19">
          <cell r="D19" t="str">
            <v>אלימון</v>
          </cell>
        </row>
        <row r="20">
          <cell r="D20" t="str">
            <v>אנפה אפורה</v>
          </cell>
        </row>
        <row r="21">
          <cell r="D21" t="str">
            <v>אנפה ארגמנית</v>
          </cell>
        </row>
        <row r="22">
          <cell r="D22" t="str">
            <v>אנפה ב.מ.</v>
          </cell>
        </row>
        <row r="23">
          <cell r="D23" t="str">
            <v>אנפה מסורטטת</v>
          </cell>
        </row>
        <row r="24">
          <cell r="D24" t="str">
            <v>אנפה שחורת-ראש</v>
          </cell>
        </row>
        <row r="25">
          <cell r="D25" t="str">
            <v>אנפית בקר</v>
          </cell>
        </row>
        <row r="26">
          <cell r="D26" t="str">
            <v>אנפית גמדית</v>
          </cell>
        </row>
        <row r="27">
          <cell r="D27" t="str">
            <v>אנפית סוף</v>
          </cell>
        </row>
        <row r="28">
          <cell r="D28" t="str">
            <v>אנפת גוליית</v>
          </cell>
        </row>
        <row r="29">
          <cell r="D29" t="str">
            <v>אנפת לילה</v>
          </cell>
        </row>
        <row r="30">
          <cell r="D30" t="str">
            <v>אנפת מנגרובים</v>
          </cell>
        </row>
        <row r="31">
          <cell r="D31" t="str">
            <v>ארנריה</v>
          </cell>
        </row>
        <row r="32">
          <cell r="D32" t="str">
            <v>בארית הרים</v>
          </cell>
        </row>
        <row r="33">
          <cell r="D33" t="str">
            <v>בולבול</v>
          </cell>
        </row>
        <row r="34">
          <cell r="D34" t="str">
            <v>בולבול לבן-לחיים</v>
          </cell>
        </row>
        <row r="35">
          <cell r="D35" t="str">
            <v>בז אדום</v>
          </cell>
        </row>
        <row r="36">
          <cell r="D36" t="str">
            <v>בז ב.מ.</v>
          </cell>
        </row>
        <row r="37">
          <cell r="D37" t="str">
            <v>בז גמד</v>
          </cell>
        </row>
        <row r="38">
          <cell r="D38" t="str">
            <v>בז חופים</v>
          </cell>
        </row>
        <row r="39">
          <cell r="D39" t="str">
            <v>בז מדברי</v>
          </cell>
        </row>
        <row r="40">
          <cell r="D40" t="str">
            <v>בז מצוי</v>
          </cell>
        </row>
        <row r="41">
          <cell r="D41" t="str">
            <v>בז נודד</v>
          </cell>
        </row>
        <row r="42">
          <cell r="D42" t="str">
            <v>בז עצים</v>
          </cell>
        </row>
        <row r="43">
          <cell r="D43" t="str">
            <v>בז ערב</v>
          </cell>
        </row>
        <row r="44">
          <cell r="D44" t="str">
            <v>בז צוקים</v>
          </cell>
        </row>
        <row r="45">
          <cell r="D45" t="str">
            <v>בז צוקים- תת מין אירופי</v>
          </cell>
        </row>
        <row r="46">
          <cell r="D46" t="str">
            <v>בז צוקים- תת מין ערב</v>
          </cell>
        </row>
        <row r="47">
          <cell r="D47" t="str">
            <v>בז ציידים</v>
          </cell>
        </row>
        <row r="48">
          <cell r="D48" t="str">
            <v>בז שחור</v>
          </cell>
        </row>
        <row r="49">
          <cell r="D49" t="str">
            <v>בזבוז אדום-מצח</v>
          </cell>
        </row>
        <row r="50">
          <cell r="D50" t="str">
            <v>בזבוז אירופי</v>
          </cell>
        </row>
        <row r="51">
          <cell r="D51" t="str">
            <v>בזבוז ב.מ.</v>
          </cell>
        </row>
        <row r="52">
          <cell r="D52" t="str">
            <v>בזבוז לבנון</v>
          </cell>
        </row>
        <row r="53">
          <cell r="D53" t="str">
            <v>ביצנית אדומת-רגל</v>
          </cell>
        </row>
        <row r="54">
          <cell r="D54" t="str">
            <v>ביצנית אפורה</v>
          </cell>
        </row>
        <row r="55">
          <cell r="D55" t="str">
            <v>ביצנית ב.מ.</v>
          </cell>
        </row>
        <row r="56">
          <cell r="D56" t="str">
            <v>ביצנית ירוקת-רגל</v>
          </cell>
        </row>
        <row r="57">
          <cell r="D57" t="str">
            <v>ביצנית לבנת-בטן</v>
          </cell>
        </row>
        <row r="58">
          <cell r="D58" t="str">
            <v>ביצנית לבנת-כנף</v>
          </cell>
        </row>
        <row r="59">
          <cell r="D59" t="str">
            <v>ביצנית מנומרת</v>
          </cell>
        </row>
        <row r="60">
          <cell r="D60" t="str">
            <v>ביצנית עדינה</v>
          </cell>
        </row>
        <row r="61">
          <cell r="D61" t="str">
            <v>ביצנית צהובת-רגל</v>
          </cell>
        </row>
        <row r="62">
          <cell r="D62" t="str">
            <v>ביצנית שחורת-כנף</v>
          </cell>
        </row>
        <row r="63">
          <cell r="D63" t="str">
            <v>בנדוק</v>
          </cell>
        </row>
        <row r="64">
          <cell r="D64" t="str">
            <v>ברבור ב.מ.</v>
          </cell>
        </row>
        <row r="65">
          <cell r="D65" t="str">
            <v>ברבור מצוי</v>
          </cell>
        </row>
        <row r="66">
          <cell r="D66" t="str">
            <v>ברבור קטן</v>
          </cell>
        </row>
        <row r="67">
          <cell r="D67" t="str">
            <v>ברבור שר</v>
          </cell>
        </row>
        <row r="68">
          <cell r="D68" t="str">
            <v>ברבר</v>
          </cell>
        </row>
        <row r="69">
          <cell r="D69" t="str">
            <v>ברודית ב.מ.</v>
          </cell>
        </row>
        <row r="70">
          <cell r="D70" t="str">
            <v>ברודית גדולה</v>
          </cell>
        </row>
        <row r="71">
          <cell r="D71" t="str">
            <v>ברודית גמדית</v>
          </cell>
        </row>
        <row r="72">
          <cell r="D72" t="str">
            <v>ברודית קטנה</v>
          </cell>
        </row>
        <row r="73">
          <cell r="D73" t="str">
            <v>ברווז אפור</v>
          </cell>
        </row>
        <row r="74">
          <cell r="D74" t="str">
            <v>ברווז הכף</v>
          </cell>
        </row>
        <row r="75">
          <cell r="D75" t="str">
            <v>ברווז הקרח</v>
          </cell>
        </row>
        <row r="76">
          <cell r="D76" t="str">
            <v>ברווז חד-זנב</v>
          </cell>
        </row>
        <row r="77">
          <cell r="D77" t="str">
            <v>ברווז משויש</v>
          </cell>
        </row>
        <row r="78">
          <cell r="D78" t="str">
            <v>ברווז צהוב-מצח</v>
          </cell>
        </row>
        <row r="79">
          <cell r="D79" t="str">
            <v>ברווזי ב.מ.</v>
          </cell>
        </row>
        <row r="80">
          <cell r="D80" t="str">
            <v>ברכייה</v>
          </cell>
        </row>
        <row r="81">
          <cell r="D81" t="str">
            <v>ברנטה אדומת-חזה</v>
          </cell>
        </row>
        <row r="82">
          <cell r="D82" t="str">
            <v>גדרון</v>
          </cell>
        </row>
        <row r="83">
          <cell r="D83" t="str">
            <v>גזרן אפריקאי</v>
          </cell>
        </row>
        <row r="84">
          <cell r="D84" t="str">
            <v>גיבתון אדום-מקור</v>
          </cell>
        </row>
        <row r="85">
          <cell r="D85" t="str">
            <v>גיבתון אפור</v>
          </cell>
        </row>
        <row r="86">
          <cell r="D86" t="str">
            <v>גיבתון ב.מ.</v>
          </cell>
        </row>
        <row r="87">
          <cell r="D87" t="str">
            <v>גיבתון גמד</v>
          </cell>
        </row>
        <row r="88">
          <cell r="D88" t="str">
            <v>גיבתון גנים</v>
          </cell>
        </row>
        <row r="89">
          <cell r="D89" t="str">
            <v>גיבתון חום-ראש</v>
          </cell>
        </row>
        <row r="90">
          <cell r="D90" t="str">
            <v>גיבתון לבן-גרון</v>
          </cell>
        </row>
        <row r="91">
          <cell r="D91" t="str">
            <v>גיבתון לבן-כיפה</v>
          </cell>
        </row>
        <row r="92">
          <cell r="D92" t="str">
            <v>גיבתון מדבר</v>
          </cell>
        </row>
        <row r="93">
          <cell r="D93" t="str">
            <v>גיבתון סוף</v>
          </cell>
        </row>
        <row r="94">
          <cell r="D94" t="str">
            <v>גיבתון סלעים</v>
          </cell>
        </row>
        <row r="95">
          <cell r="D95" t="str">
            <v>גיבתון עפרוני</v>
          </cell>
        </row>
        <row r="96">
          <cell r="D96" t="str">
            <v>גיבתון צהוב</v>
          </cell>
        </row>
        <row r="97">
          <cell r="D97" t="str">
            <v>גיבתון צווארון</v>
          </cell>
        </row>
        <row r="98">
          <cell r="D98" t="str">
            <v>גיבתון שחור-ראש</v>
          </cell>
        </row>
        <row r="99">
          <cell r="D99" t="str">
            <v>דאה שחורת-כתף</v>
          </cell>
        </row>
        <row r="100">
          <cell r="D100" t="str">
            <v>דוחל ב.מ.</v>
          </cell>
        </row>
        <row r="101">
          <cell r="D101" t="str">
            <v>דוחל חום-גרון</v>
          </cell>
        </row>
        <row r="102">
          <cell r="D102" t="str">
            <v>דוחל שחור</v>
          </cell>
        </row>
        <row r="103">
          <cell r="D103" t="str">
            <v>דוחל שחור-גרון</v>
          </cell>
        </row>
        <row r="104">
          <cell r="D104" t="str">
            <v>דוחל שחור-גרון maura</v>
          </cell>
        </row>
        <row r="105">
          <cell r="D105" t="str">
            <v>דוחל שחור-גרון rubicola</v>
          </cell>
        </row>
        <row r="106">
          <cell r="D106" t="str">
            <v>דוחל שחור-גרון variegata</v>
          </cell>
        </row>
        <row r="107">
          <cell r="D107" t="str">
            <v>דוכיפת</v>
          </cell>
        </row>
        <row r="108">
          <cell r="D108" t="str">
            <v>דורס ב.מ.</v>
          </cell>
        </row>
        <row r="109">
          <cell r="D109" t="str">
            <v>דיה אדומה</v>
          </cell>
        </row>
        <row r="110">
          <cell r="D110" t="str">
            <v>דיה שחורה</v>
          </cell>
        </row>
        <row r="111">
          <cell r="D111" t="str">
            <v>דרומס</v>
          </cell>
        </row>
        <row r="112">
          <cell r="D112" t="str">
            <v>דרור ב.מ.</v>
          </cell>
        </row>
        <row r="113">
          <cell r="D113" t="str">
            <v>דרור בית</v>
          </cell>
        </row>
        <row r="114">
          <cell r="D114" t="str">
            <v>דרור הירדן</v>
          </cell>
        </row>
        <row r="115">
          <cell r="D115" t="str">
            <v>דרור הרים</v>
          </cell>
        </row>
        <row r="116">
          <cell r="D116" t="str">
            <v>דרור ספרדי</v>
          </cell>
        </row>
        <row r="117">
          <cell r="D117" t="str">
            <v>דרורית צהובת-גרון</v>
          </cell>
        </row>
        <row r="118">
          <cell r="D118" t="str">
            <v>דרורית קצרת-אצבעות</v>
          </cell>
        </row>
        <row r="119">
          <cell r="D119" t="str">
            <v>דררה אלכסנדרוני</v>
          </cell>
        </row>
        <row r="120">
          <cell r="D120" t="str">
            <v>דררה מצויה</v>
          </cell>
        </row>
        <row r="121">
          <cell r="D121" t="str">
            <v>ורדית אירופית</v>
          </cell>
        </row>
        <row r="122">
          <cell r="D122" t="str">
            <v>ורדית ב.מ.</v>
          </cell>
        </row>
        <row r="123">
          <cell r="D123" t="str">
            <v>ורדית סיני</v>
          </cell>
        </row>
        <row r="124">
          <cell r="D124" t="str">
            <v>זג אדום-מקור</v>
          </cell>
        </row>
        <row r="125">
          <cell r="D125" t="str">
            <v>זג צהוב-מקור</v>
          </cell>
        </row>
        <row r="126">
          <cell r="D126" t="str">
            <v>זהבן</v>
          </cell>
        </row>
        <row r="127">
          <cell r="D127" t="str">
            <v>זמיר ב.מ.</v>
          </cell>
        </row>
        <row r="128">
          <cell r="D128" t="str">
            <v>זמיר הירדן</v>
          </cell>
        </row>
        <row r="129">
          <cell r="D129" t="str">
            <v>זמיר מנומר</v>
          </cell>
        </row>
        <row r="130">
          <cell r="D130" t="str">
            <v>זמירון</v>
          </cell>
        </row>
        <row r="131">
          <cell r="D131" t="str">
            <v>זנבן</v>
          </cell>
        </row>
        <row r="132">
          <cell r="D132" t="str">
            <v>זרון ב.מ.</v>
          </cell>
        </row>
        <row r="133">
          <cell r="D133" t="str">
            <v>זרון סוף</v>
          </cell>
        </row>
        <row r="134">
          <cell r="D134" t="str">
            <v>זרון פס</v>
          </cell>
        </row>
        <row r="135">
          <cell r="D135" t="str">
            <v>זרון שדות</v>
          </cell>
        </row>
        <row r="136">
          <cell r="D136" t="str">
            <v>זרון תכול</v>
          </cell>
        </row>
        <row r="137">
          <cell r="D137" t="str">
            <v>זרזיר (מיינה) בורמזי</v>
          </cell>
        </row>
        <row r="138">
          <cell r="D138" t="str">
            <v>זרזיר ארבה</v>
          </cell>
        </row>
        <row r="139">
          <cell r="D139" t="str">
            <v>זרזיר הדור</v>
          </cell>
        </row>
        <row r="140">
          <cell r="D140" t="str">
            <v>זרזיר מבריק</v>
          </cell>
        </row>
        <row r="141">
          <cell r="D141" t="str">
            <v>זרזיר מבריק ארוך-זנב</v>
          </cell>
        </row>
        <row r="142">
          <cell r="D142" t="str">
            <v>זרזיר מצוי</v>
          </cell>
        </row>
        <row r="143">
          <cell r="D143" t="str">
            <v>זרזיר שחור-קולר</v>
          </cell>
        </row>
        <row r="144">
          <cell r="D144" t="str">
            <v>זרעית השדה</v>
          </cell>
        </row>
        <row r="145">
          <cell r="D145" t="str">
            <v>זרעית קטנה</v>
          </cell>
        </row>
        <row r="146">
          <cell r="D146" t="str">
            <v>חגלה</v>
          </cell>
        </row>
        <row r="147">
          <cell r="D147" t="str">
            <v>חובה גדולה</v>
          </cell>
        </row>
        <row r="148">
          <cell r="D148" t="str">
            <v>חובה קטנה</v>
          </cell>
        </row>
        <row r="149">
          <cell r="D149" t="str">
            <v>חוברה</v>
          </cell>
        </row>
        <row r="150">
          <cell r="D150" t="str">
            <v>חוגת עצים</v>
          </cell>
        </row>
        <row r="151">
          <cell r="D151" t="str">
            <v>חוויאי</v>
          </cell>
        </row>
        <row r="152">
          <cell r="D152" t="str">
            <v>חוויאי להטוטן</v>
          </cell>
        </row>
        <row r="153">
          <cell r="D153" t="str">
            <v>חוחית</v>
          </cell>
        </row>
        <row r="154">
          <cell r="D154" t="str">
            <v>חופזי ב.מ.</v>
          </cell>
        </row>
        <row r="155">
          <cell r="D155" t="str">
            <v>חופזי זהוב</v>
          </cell>
        </row>
        <row r="156">
          <cell r="D156" t="str">
            <v>חופזי מנומר</v>
          </cell>
        </row>
        <row r="157">
          <cell r="D157" t="str">
            <v>חופזי קטן</v>
          </cell>
        </row>
        <row r="158">
          <cell r="D158" t="str">
            <v>חופית אדומת-צוואר</v>
          </cell>
        </row>
        <row r="159">
          <cell r="D159" t="str">
            <v>חופית אלפינית</v>
          </cell>
        </row>
        <row r="160">
          <cell r="D160" t="str">
            <v>חופית אמריקנית</v>
          </cell>
        </row>
        <row r="161">
          <cell r="D161" t="str">
            <v>חופית ארוכת-אצבעות</v>
          </cell>
        </row>
        <row r="162">
          <cell r="D162" t="str">
            <v>חופית ב.מ.</v>
          </cell>
        </row>
        <row r="163">
          <cell r="D163" t="str">
            <v>חופית בירד</v>
          </cell>
        </row>
        <row r="164">
          <cell r="D164" t="str">
            <v>חופית גדולה</v>
          </cell>
        </row>
        <row r="165">
          <cell r="D165" t="str">
            <v>חופית טמינק</v>
          </cell>
        </row>
        <row r="166">
          <cell r="D166" t="str">
            <v>חופית כהת-חזה</v>
          </cell>
        </row>
        <row r="167">
          <cell r="D167" t="str">
            <v>חופית לבנה</v>
          </cell>
        </row>
        <row r="168">
          <cell r="D168" t="str">
            <v>חופית לבנת-שת</v>
          </cell>
        </row>
        <row r="169">
          <cell r="D169" t="str">
            <v>חופית להקנית</v>
          </cell>
        </row>
        <row r="170">
          <cell r="D170" t="str">
            <v>חופית מגלית</v>
          </cell>
        </row>
        <row r="171">
          <cell r="D171" t="str">
            <v>חופית קטנה</v>
          </cell>
        </row>
        <row r="172">
          <cell r="D172" t="str">
            <v>חופמאי ב.מ.</v>
          </cell>
        </row>
        <row r="173">
          <cell r="D173" t="str">
            <v>חופמי אלכסנדרי</v>
          </cell>
        </row>
        <row r="174">
          <cell r="D174" t="str">
            <v>חופמי אסיה</v>
          </cell>
        </row>
        <row r="175">
          <cell r="D175" t="str">
            <v>חופמי אפריקאי</v>
          </cell>
        </row>
        <row r="176">
          <cell r="D176" t="str">
            <v>חופמי ב.מ.</v>
          </cell>
        </row>
        <row r="177">
          <cell r="D177" t="str">
            <v>חופמי גדות</v>
          </cell>
        </row>
        <row r="178">
          <cell r="D178" t="str">
            <v>חופמי חוף</v>
          </cell>
        </row>
        <row r="179">
          <cell r="D179" t="str">
            <v>חופמי מונגולי</v>
          </cell>
        </row>
        <row r="180">
          <cell r="D180" t="str">
            <v>חופמי ערבה</v>
          </cell>
        </row>
        <row r="181">
          <cell r="D181" t="str">
            <v>חופמי צווארון</v>
          </cell>
        </row>
        <row r="182">
          <cell r="D182" t="str">
            <v>חורפי</v>
          </cell>
        </row>
        <row r="183">
          <cell r="D183" t="str">
            <v>חטפית אפורה</v>
          </cell>
        </row>
        <row r="184">
          <cell r="D184" t="str">
            <v>חטפית ב.מ.</v>
          </cell>
        </row>
        <row r="185">
          <cell r="D185" t="str">
            <v>חטפית גמדית</v>
          </cell>
        </row>
        <row r="186">
          <cell r="D186" t="str">
            <v>חטפית טורקית</v>
          </cell>
        </row>
        <row r="187">
          <cell r="D187" t="str">
            <v>חטפית לבנת-עורף</v>
          </cell>
        </row>
        <row r="188">
          <cell r="D188" t="str">
            <v>חטפית שחורת-עורף</v>
          </cell>
        </row>
        <row r="189">
          <cell r="D189" t="str">
            <v>חיוורנית אפורה</v>
          </cell>
        </row>
        <row r="190">
          <cell r="D190" t="str">
            <v>חכלילית אדומת-גב</v>
          </cell>
        </row>
        <row r="191">
          <cell r="D191" t="str">
            <v>חכלילית ב.מ.</v>
          </cell>
        </row>
        <row r="192">
          <cell r="D192" t="str">
            <v>חכלילית סלעים</v>
          </cell>
        </row>
        <row r="193">
          <cell r="D193" t="str">
            <v>חכלילית סלעים חרמונית</v>
          </cell>
        </row>
        <row r="194">
          <cell r="D194" t="str">
            <v>חכלילית עצים</v>
          </cell>
        </row>
        <row r="195">
          <cell r="D195" t="str">
            <v>חמסן ב.מ.</v>
          </cell>
        </row>
        <row r="196">
          <cell r="D196" t="str">
            <v>חמסן גדול</v>
          </cell>
        </row>
        <row r="197">
          <cell r="D197" t="str">
            <v>חמסן דרומי</v>
          </cell>
        </row>
        <row r="198">
          <cell r="D198" t="str">
            <v>חמסן זנבתן</v>
          </cell>
        </row>
        <row r="199">
          <cell r="D199" t="str">
            <v>חמסן טפיל</v>
          </cell>
        </row>
        <row r="200">
          <cell r="D200" t="str">
            <v>חמסן רחב-אברה</v>
          </cell>
        </row>
        <row r="201">
          <cell r="D201" t="str">
            <v>חמרייה חלודת-זנב</v>
          </cell>
        </row>
        <row r="202">
          <cell r="D202" t="str">
            <v>חמרייה שחורה</v>
          </cell>
        </row>
        <row r="203">
          <cell r="D203" t="str">
            <v>חנקן אדום-גב</v>
          </cell>
        </row>
        <row r="204">
          <cell r="D204" t="str">
            <v>חנקן אדום-ראש</v>
          </cell>
        </row>
        <row r="205">
          <cell r="D205" t="str">
            <v>חנקן ב.מ.</v>
          </cell>
        </row>
        <row r="206">
          <cell r="D206" t="str">
            <v>חנקן גדול</v>
          </cell>
        </row>
        <row r="207">
          <cell r="D207" t="str">
            <v>חנקן זנבתן</v>
          </cell>
        </row>
        <row r="208">
          <cell r="D208" t="str">
            <v>חנקן חיוור</v>
          </cell>
        </row>
        <row r="209">
          <cell r="D209" t="str">
            <v>חנקן נובי</v>
          </cell>
        </row>
        <row r="210">
          <cell r="D210" t="str">
            <v>חנקן ערבות</v>
          </cell>
        </row>
        <row r="211">
          <cell r="D211" t="str">
            <v>חנקן שחור-מצח</v>
          </cell>
        </row>
        <row r="212">
          <cell r="D212" t="str">
            <v>חסידה ב.מ.</v>
          </cell>
        </row>
        <row r="213">
          <cell r="D213" t="str">
            <v>חסידה לבנה</v>
          </cell>
        </row>
        <row r="214">
          <cell r="D214" t="str">
            <v>חסידה שחורה</v>
          </cell>
        </row>
        <row r="215">
          <cell r="D215" t="str">
            <v>חסידן ורוד</v>
          </cell>
        </row>
        <row r="216">
          <cell r="D216" t="str">
            <v>חצוצרן ב.מ.</v>
          </cell>
        </row>
        <row r="217">
          <cell r="D217" t="str">
            <v>חצוצרן החרמון</v>
          </cell>
        </row>
        <row r="218">
          <cell r="D218" t="str">
            <v>חצוצרן מדבר</v>
          </cell>
        </row>
        <row r="219">
          <cell r="D219" t="str">
            <v>חצוצרן שחור-מקור</v>
          </cell>
        </row>
        <row r="220">
          <cell r="D220" t="str">
            <v>חרגולן ב.מ.</v>
          </cell>
        </row>
        <row r="221">
          <cell r="D221" t="str">
            <v>חרגולן זמירי</v>
          </cell>
        </row>
        <row r="222">
          <cell r="D222" t="str">
            <v>חרגולן מנומר</v>
          </cell>
        </row>
        <row r="223">
          <cell r="D223" t="str">
            <v>חרגולן נחלים</v>
          </cell>
        </row>
        <row r="224">
          <cell r="D224" t="str">
            <v>חרגולן סיבירי</v>
          </cell>
        </row>
        <row r="225">
          <cell r="D225" t="str">
            <v>חרטומית ארוכת-מקור</v>
          </cell>
        </row>
        <row r="226">
          <cell r="D226" t="str">
            <v>חרטומית ב.מ.</v>
          </cell>
        </row>
        <row r="227">
          <cell r="D227" t="str">
            <v>חרטומית בינונית</v>
          </cell>
        </row>
        <row r="228">
          <cell r="D228" t="str">
            <v>חרטומית ביצות</v>
          </cell>
        </row>
        <row r="229">
          <cell r="D229" t="str">
            <v>חרטומית בנגלית</v>
          </cell>
        </row>
        <row r="230">
          <cell r="D230" t="str">
            <v>חרטומית גמדית</v>
          </cell>
        </row>
        <row r="231">
          <cell r="D231" t="str">
            <v>חרטומית חדת-זנב</v>
          </cell>
        </row>
        <row r="232">
          <cell r="D232" t="str">
            <v>חרטומן היערות</v>
          </cell>
        </row>
        <row r="233">
          <cell r="D233" t="str">
            <v>חרמשון ב.מ.</v>
          </cell>
        </row>
        <row r="234">
          <cell r="D234" t="str">
            <v>חרמשון גדול</v>
          </cell>
        </row>
        <row r="235">
          <cell r="D235" t="str">
            <v>חרמשון דק-מקור</v>
          </cell>
        </row>
        <row r="236">
          <cell r="D236" t="str">
            <v>חרמשון קטן</v>
          </cell>
        </row>
        <row r="237">
          <cell r="D237" t="str">
            <v>חרמשית</v>
          </cell>
        </row>
        <row r="238">
          <cell r="D238" t="str">
            <v>טבלן אפור-לחיים</v>
          </cell>
        </row>
        <row r="239">
          <cell r="D239" t="str">
            <v>טבלן ב.מ.</v>
          </cell>
        </row>
        <row r="240">
          <cell r="D240" t="str">
            <v>טבלן בינוני</v>
          </cell>
        </row>
        <row r="241">
          <cell r="D241" t="str">
            <v>טבלן גמד</v>
          </cell>
        </row>
        <row r="242">
          <cell r="D242" t="str">
            <v>טבלן לבן-לחיים</v>
          </cell>
        </row>
        <row r="243">
          <cell r="D243" t="str">
            <v>טבלן מצויץ</v>
          </cell>
        </row>
        <row r="244">
          <cell r="D244" t="str">
            <v>טדורנה</v>
          </cell>
        </row>
        <row r="245">
          <cell r="D245" t="str">
            <v>טווס</v>
          </cell>
        </row>
        <row r="246">
          <cell r="D246" t="str">
            <v>טסית</v>
          </cell>
        </row>
        <row r="247">
          <cell r="D247" t="str">
            <v>טריסטרמית</v>
          </cell>
        </row>
        <row r="248">
          <cell r="D248" t="str">
            <v>יאורית</v>
          </cell>
        </row>
        <row r="249">
          <cell r="D249" t="str">
            <v>יונה ב.מ.</v>
          </cell>
        </row>
        <row r="250">
          <cell r="D250" t="str">
            <v>יונת בית</v>
          </cell>
        </row>
        <row r="251">
          <cell r="D251" t="str">
            <v>יונת סלעים</v>
          </cell>
        </row>
        <row r="252">
          <cell r="D252" t="str">
            <v>יונת סלעים X בית</v>
          </cell>
        </row>
        <row r="253">
          <cell r="D253" t="str">
            <v>יונת ענק</v>
          </cell>
        </row>
        <row r="254">
          <cell r="D254" t="str">
            <v>יונת עצים</v>
          </cell>
        </row>
        <row r="255">
          <cell r="D255" t="str">
            <v>ינשוף ב.מ.</v>
          </cell>
        </row>
        <row r="256">
          <cell r="D256" t="str">
            <v>ינשוף עצים</v>
          </cell>
        </row>
        <row r="257">
          <cell r="D257" t="str">
            <v>ינשוף שדות</v>
          </cell>
        </row>
        <row r="258">
          <cell r="D258" t="str">
            <v>יסעור אטלנטי</v>
          </cell>
        </row>
        <row r="259">
          <cell r="D259" t="str">
            <v>יסעור ב.מ.</v>
          </cell>
        </row>
        <row r="260">
          <cell r="D260" t="str">
            <v>יסעור גדול</v>
          </cell>
        </row>
        <row r="261">
          <cell r="D261" t="str">
            <v>יסעור גמדי</v>
          </cell>
        </row>
        <row r="262">
          <cell r="D262" t="str">
            <v>יסעור כהה</v>
          </cell>
        </row>
        <row r="263">
          <cell r="D263" t="str">
            <v>יסעור כהה-כנף</v>
          </cell>
        </row>
        <row r="264">
          <cell r="D264" t="str">
            <v>יסעור לבן-מצח</v>
          </cell>
        </row>
        <row r="265">
          <cell r="D265" t="str">
            <v>יסעור מצוי</v>
          </cell>
        </row>
        <row r="266">
          <cell r="D266" t="str">
            <v>יסעור פרסי</v>
          </cell>
        </row>
        <row r="267">
          <cell r="D267" t="str">
            <v>יסעור קטן</v>
          </cell>
        </row>
        <row r="268">
          <cell r="D268" t="str">
            <v>יסעור שחור-כיפה</v>
          </cell>
        </row>
        <row r="269">
          <cell r="D269" t="str">
            <v>יסעורון אטלנטי</v>
          </cell>
        </row>
        <row r="270">
          <cell r="D270" t="str">
            <v>יסעורון וילסון</v>
          </cell>
        </row>
        <row r="271">
          <cell r="D271" t="str">
            <v>יסעורון מדירה</v>
          </cell>
        </row>
        <row r="272">
          <cell r="D272" t="str">
            <v>יסעורון פסיפי</v>
          </cell>
        </row>
        <row r="273">
          <cell r="D273" t="str">
            <v>יסעורון קטן</v>
          </cell>
        </row>
        <row r="274">
          <cell r="D274" t="str">
            <v>יען</v>
          </cell>
        </row>
        <row r="275">
          <cell r="D275" t="str">
            <v>ירגזי ב.מ.</v>
          </cell>
        </row>
        <row r="276">
          <cell r="D276" t="str">
            <v>ירגזי החרמון</v>
          </cell>
        </row>
        <row r="277">
          <cell r="D277" t="str">
            <v>ירגזי כחול</v>
          </cell>
        </row>
        <row r="278">
          <cell r="D278" t="str">
            <v>ירגזי מצוי</v>
          </cell>
        </row>
        <row r="279">
          <cell r="D279" t="str">
            <v>ירגזי שחור</v>
          </cell>
        </row>
        <row r="280">
          <cell r="D280" t="str">
            <v>ירקון</v>
          </cell>
        </row>
        <row r="281">
          <cell r="D281" t="str">
            <v>כוכית גדות</v>
          </cell>
        </row>
        <row r="282">
          <cell r="D282" t="str">
            <v>כוכית כהת-גרון</v>
          </cell>
        </row>
        <row r="283">
          <cell r="D283" t="str">
            <v>כוס החרבות</v>
          </cell>
        </row>
        <row r="284">
          <cell r="D284" t="str">
            <v>כחול-חזה</v>
          </cell>
        </row>
        <row r="285">
          <cell r="D285" t="str">
            <v>כחול הזנב</v>
          </cell>
        </row>
        <row r="286">
          <cell r="D286" t="str">
            <v>כחל</v>
          </cell>
        </row>
        <row r="287">
          <cell r="D287" t="str">
            <v>כסוף מקור הודי</v>
          </cell>
        </row>
        <row r="288">
          <cell r="D288" t="str">
            <v>כפן</v>
          </cell>
        </row>
        <row r="289">
          <cell r="D289" t="str">
            <v>כרוון</v>
          </cell>
        </row>
        <row r="290">
          <cell r="D290" t="str">
            <v>כתלי</v>
          </cell>
        </row>
        <row r="291">
          <cell r="D291" t="str">
            <v>לבן-חזה</v>
          </cell>
        </row>
        <row r="292">
          <cell r="D292" t="str">
            <v>לבנית בינונית</v>
          </cell>
        </row>
        <row r="293">
          <cell r="D293" t="str">
            <v>לבנית גדולה</v>
          </cell>
        </row>
        <row r="294">
          <cell r="D294" t="str">
            <v>לבנית ים-סוף</v>
          </cell>
        </row>
        <row r="295">
          <cell r="D295" t="str">
            <v>לבנית כהה</v>
          </cell>
        </row>
        <row r="296">
          <cell r="D296" t="str">
            <v>לבנית קטנה</v>
          </cell>
        </row>
        <row r="297">
          <cell r="D297" t="str">
            <v>לוחם</v>
          </cell>
        </row>
        <row r="298">
          <cell r="D298" t="str">
            <v>לילית ב.מ.</v>
          </cell>
        </row>
        <row r="299">
          <cell r="D299" t="str">
            <v>לילית מדבר</v>
          </cell>
        </row>
        <row r="300">
          <cell r="D300" t="str">
            <v>לילית מצויה</v>
          </cell>
        </row>
        <row r="301">
          <cell r="D301" t="str">
            <v>לימוזה ב.מ.</v>
          </cell>
        </row>
        <row r="302">
          <cell r="D302" t="str">
            <v>לימוזה חומת-בטן</v>
          </cell>
        </row>
        <row r="303">
          <cell r="D303" t="str">
            <v>לימוזה מצויה</v>
          </cell>
        </row>
        <row r="304">
          <cell r="D304" t="str">
            <v>מגלן חום</v>
          </cell>
        </row>
        <row r="305">
          <cell r="D305" t="str">
            <v>מגלן מצויץ</v>
          </cell>
        </row>
        <row r="306">
          <cell r="D306" t="str">
            <v>מגלן שחור-ראש</v>
          </cell>
        </row>
        <row r="307">
          <cell r="D307" t="str">
            <v>מדברון</v>
          </cell>
        </row>
        <row r="308">
          <cell r="D308" t="str">
            <v>מיינה מצויה</v>
          </cell>
        </row>
        <row r="309">
          <cell r="D309" t="str">
            <v>מיינת הרים</v>
          </cell>
        </row>
        <row r="310">
          <cell r="D310" t="str">
            <v>מלכילון</v>
          </cell>
        </row>
        <row r="311">
          <cell r="D311" t="str">
            <v>מלכישליו</v>
          </cell>
        </row>
        <row r="312">
          <cell r="D312" t="str">
            <v>מנדרין סיני</v>
          </cell>
        </row>
        <row r="313">
          <cell r="D313" t="str">
            <v>מרבו</v>
          </cell>
        </row>
        <row r="314">
          <cell r="D314" t="str">
            <v>מרגון ב.מ.</v>
          </cell>
        </row>
        <row r="315">
          <cell r="D315" t="str">
            <v>מרגון בינוני</v>
          </cell>
        </row>
        <row r="316">
          <cell r="D316" t="str">
            <v>מרגון גדול</v>
          </cell>
        </row>
        <row r="317">
          <cell r="D317" t="str">
            <v>מרגון גמדי</v>
          </cell>
        </row>
        <row r="318">
          <cell r="D318" t="str">
            <v>מרומית ב.מ.</v>
          </cell>
        </row>
        <row r="319">
          <cell r="D319" t="str">
            <v>מרומית לבנת-כנף</v>
          </cell>
        </row>
        <row r="320">
          <cell r="D320" t="str">
            <v>מרומית לבנת-לחי</v>
          </cell>
        </row>
        <row r="321">
          <cell r="D321" t="str">
            <v>מרומית שחורה</v>
          </cell>
        </row>
        <row r="322">
          <cell r="D322" t="str">
            <v>מרית (רחב-מקור)</v>
          </cell>
        </row>
        <row r="323">
          <cell r="D323" t="str">
            <v>נחליאלי ב.מ.</v>
          </cell>
        </row>
        <row r="324">
          <cell r="D324" t="str">
            <v>נחליאלי זנבתן</v>
          </cell>
        </row>
        <row r="325">
          <cell r="D325" t="str">
            <v>נחליאלי לבן</v>
          </cell>
        </row>
        <row r="326">
          <cell r="D326" t="str">
            <v>נחליאלי לימוני</v>
          </cell>
        </row>
        <row r="327">
          <cell r="D327" t="str">
            <v>נחליאלי צהוב</v>
          </cell>
        </row>
        <row r="328">
          <cell r="D328" t="str">
            <v>נחליאלי צהוב אפור-ראש</v>
          </cell>
        </row>
        <row r="329">
          <cell r="D329" t="str">
            <v>נחליאלי צהוב שחור-ראש</v>
          </cell>
        </row>
        <row r="330">
          <cell r="D330" t="str">
            <v>נחשון אפריקאי</v>
          </cell>
        </row>
        <row r="331">
          <cell r="D331" t="str">
            <v>נטה</v>
          </cell>
        </row>
        <row r="332">
          <cell r="D332" t="str">
            <v>נטה דרומית</v>
          </cell>
        </row>
        <row r="333">
          <cell r="D333" t="str">
            <v>נץ ב.מ.</v>
          </cell>
        </row>
        <row r="334">
          <cell r="D334" t="str">
            <v>נץ גדול</v>
          </cell>
        </row>
        <row r="335">
          <cell r="D335" t="str">
            <v>נץ הים הכספי</v>
          </cell>
        </row>
        <row r="336">
          <cell r="D336" t="str">
            <v>נץ מצוי</v>
          </cell>
        </row>
        <row r="337">
          <cell r="D337" t="str">
            <v>נץ קולני אפור</v>
          </cell>
        </row>
        <row r="338">
          <cell r="D338" t="str">
            <v>נץ קצר-אצבעות</v>
          </cell>
        </row>
        <row r="339">
          <cell r="D339" t="str">
            <v>נקר סורי</v>
          </cell>
        </row>
        <row r="340">
          <cell r="D340" t="str">
            <v>נשר</v>
          </cell>
        </row>
        <row r="341">
          <cell r="D341" t="str">
            <v>סבראש</v>
          </cell>
        </row>
        <row r="342">
          <cell r="D342" t="str">
            <v>סולה לבנת-בטן</v>
          </cell>
        </row>
        <row r="343">
          <cell r="D343" t="str">
            <v>סולה צפונית</v>
          </cell>
        </row>
        <row r="344">
          <cell r="D344" t="str">
            <v>סולת המסיכה</v>
          </cell>
        </row>
        <row r="345">
          <cell r="D345" t="str">
            <v>סופית</v>
          </cell>
        </row>
        <row r="346">
          <cell r="D346" t="str">
            <v>סיבכי אפור</v>
          </cell>
        </row>
        <row r="347">
          <cell r="D347" t="str">
            <v>סיבכי אשלים</v>
          </cell>
        </row>
        <row r="348">
          <cell r="D348" t="str">
            <v>סיבכי ב.מ.</v>
          </cell>
        </row>
        <row r="349">
          <cell r="D349" t="str">
            <v>סיבכי חורש</v>
          </cell>
        </row>
        <row r="350">
          <cell r="D350" t="str">
            <v>סיבכי טוחנים</v>
          </cell>
        </row>
        <row r="351">
          <cell r="D351" t="str">
            <v>סיבכי מדבר</v>
          </cell>
        </row>
        <row r="352">
          <cell r="D352" t="str">
            <v>סיבכי ניצי</v>
          </cell>
        </row>
        <row r="353">
          <cell r="D353" t="str">
            <v>סיבכי ערבות</v>
          </cell>
        </row>
        <row r="354">
          <cell r="D354" t="str">
            <v>סיבכי קוצים</v>
          </cell>
        </row>
        <row r="355">
          <cell r="D355" t="str">
            <v>סיבכי קפריסאי</v>
          </cell>
        </row>
        <row r="356">
          <cell r="D356" t="str">
            <v>סיבכי רונן (סיבכי מזמר)</v>
          </cell>
        </row>
        <row r="357">
          <cell r="D357" t="str">
            <v>סיבכי שחור-גרון</v>
          </cell>
        </row>
        <row r="358">
          <cell r="D358" t="str">
            <v>סיבכי שחור-כיפה</v>
          </cell>
        </row>
        <row r="359">
          <cell r="D359" t="str">
            <v>סיבכי שחור-ראש</v>
          </cell>
        </row>
        <row r="360">
          <cell r="D360" t="str">
            <v>סיבכי שיטים</v>
          </cell>
        </row>
        <row r="361">
          <cell r="D361" t="str">
            <v>סיטת צוקים</v>
          </cell>
        </row>
        <row r="362">
          <cell r="D362" t="str">
            <v>סיס ב.מ.</v>
          </cell>
        </row>
        <row r="363">
          <cell r="D363" t="str">
            <v>סיס הגליל</v>
          </cell>
        </row>
        <row r="364">
          <cell r="D364" t="str">
            <v>סיס הרים</v>
          </cell>
        </row>
        <row r="365">
          <cell r="D365" t="str">
            <v>סיס חוורוור</v>
          </cell>
        </row>
        <row r="366">
          <cell r="D366" t="str">
            <v>סיס חומות</v>
          </cell>
        </row>
        <row r="367">
          <cell r="D367" t="str">
            <v>סיפן</v>
          </cell>
        </row>
        <row r="368">
          <cell r="D368" t="str">
            <v>סיקסק</v>
          </cell>
        </row>
        <row r="369">
          <cell r="D369" t="str">
            <v>סלעית אירופית</v>
          </cell>
        </row>
        <row r="370">
          <cell r="D370" t="str">
            <v>סלעית ב.מ.</v>
          </cell>
        </row>
        <row r="371">
          <cell r="D371" t="str">
            <v>סלעית חורף</v>
          </cell>
        </row>
        <row r="372">
          <cell r="D372" t="str">
            <v>סלעית חלודית-שת</v>
          </cell>
        </row>
        <row r="373">
          <cell r="D373" t="str">
            <v>סלעית חלודת-זנב</v>
          </cell>
        </row>
        <row r="374">
          <cell r="D374" t="str">
            <v>סלעית כהה</v>
          </cell>
        </row>
        <row r="375">
          <cell r="D375" t="str">
            <v>סלעית לבנת-כנף</v>
          </cell>
        </row>
        <row r="376">
          <cell r="D376" t="str">
            <v>סלעית מדבר</v>
          </cell>
        </row>
        <row r="377">
          <cell r="D377" t="str">
            <v>סלעית נזירה</v>
          </cell>
        </row>
        <row r="378">
          <cell r="D378" t="str">
            <v>סלעית ערבות</v>
          </cell>
        </row>
        <row r="379">
          <cell r="D379" t="str">
            <v>סלעית קיץ</v>
          </cell>
        </row>
        <row r="380">
          <cell r="D380" t="str">
            <v>סלעית קפריסאית</v>
          </cell>
        </row>
        <row r="381">
          <cell r="D381" t="str">
            <v>סלעית שחורה</v>
          </cell>
        </row>
        <row r="382">
          <cell r="D382" t="str">
            <v>סלעית שחורת-בטן</v>
          </cell>
        </row>
        <row r="383">
          <cell r="D383" t="str">
            <v>סלעית שיחים</v>
          </cell>
        </row>
        <row r="384">
          <cell r="D384" t="str">
            <v>סנונית אתיופית</v>
          </cell>
        </row>
        <row r="385">
          <cell r="D385" t="str">
            <v>סנונית מדבר</v>
          </cell>
        </row>
        <row r="386">
          <cell r="D386" t="str">
            <v>סנונית מדבר/סלעים ב.מ.</v>
          </cell>
        </row>
        <row r="387">
          <cell r="D387" t="str">
            <v>סנונית מערות</v>
          </cell>
        </row>
        <row r="388">
          <cell r="D388" t="str">
            <v>סנונית סלעים</v>
          </cell>
        </row>
        <row r="389">
          <cell r="D389" t="str">
            <v>סנונית רפתות</v>
          </cell>
        </row>
        <row r="390">
          <cell r="D390" t="str">
            <v>סנונית רפתות/מערות ב.מ.</v>
          </cell>
        </row>
        <row r="391">
          <cell r="D391" t="str">
            <v>סערון לבן-בטן</v>
          </cell>
        </row>
        <row r="392">
          <cell r="D392" t="str">
            <v>סערון לבן-חזה</v>
          </cell>
        </row>
        <row r="393">
          <cell r="D393" t="str">
            <v>סערון צווארון (סערון קט)</v>
          </cell>
        </row>
        <row r="394">
          <cell r="D394" t="str">
            <v>סתרי ב.מ.</v>
          </cell>
        </row>
        <row r="395">
          <cell r="D395" t="str">
            <v>סתרי ממושקף</v>
          </cell>
        </row>
        <row r="396">
          <cell r="D396" t="str">
            <v>סתרי מצוי</v>
          </cell>
        </row>
        <row r="397">
          <cell r="D397" t="str">
            <v>סתרי צוקים</v>
          </cell>
        </row>
        <row r="398">
          <cell r="D398" t="str">
            <v>סתרי שחור-גרון</v>
          </cell>
        </row>
        <row r="399">
          <cell r="D399" t="str">
            <v>עבראש ירוק</v>
          </cell>
        </row>
        <row r="400">
          <cell r="D400" t="str">
            <v>עגור אפור</v>
          </cell>
        </row>
        <row r="401">
          <cell r="D401" t="str">
            <v>עגור חן</v>
          </cell>
        </row>
        <row r="402">
          <cell r="D402" t="str">
            <v>עוף ב.מ.</v>
          </cell>
        </row>
        <row r="403">
          <cell r="D403" t="str">
            <v>עורב אפור</v>
          </cell>
        </row>
        <row r="404">
          <cell r="D404" t="str">
            <v>עורב ב.מ.</v>
          </cell>
        </row>
        <row r="405">
          <cell r="D405" t="str">
            <v>עורב הודי</v>
          </cell>
        </row>
        <row r="406">
          <cell r="D406" t="str">
            <v>עורב זנבתן (עקעק זנבתן)</v>
          </cell>
        </row>
        <row r="407">
          <cell r="D407" t="str">
            <v>עורב חום-עורף</v>
          </cell>
        </row>
        <row r="408">
          <cell r="D408" t="str">
            <v>עורב מזרע</v>
          </cell>
        </row>
        <row r="409">
          <cell r="D409" t="str">
            <v>עורב קצר-זנב</v>
          </cell>
        </row>
        <row r="410">
          <cell r="D410" t="str">
            <v>עורב שחור</v>
          </cell>
        </row>
        <row r="411">
          <cell r="D411" t="str">
            <v>עורבני</v>
          </cell>
        </row>
        <row r="412">
          <cell r="D412" t="str">
            <v>עזנייה שחורה</v>
          </cell>
        </row>
        <row r="413">
          <cell r="D413" t="str">
            <v>עזניית הנגב</v>
          </cell>
        </row>
        <row r="414">
          <cell r="D414" t="str">
            <v>עיט ב.מ.</v>
          </cell>
        </row>
        <row r="415">
          <cell r="D415" t="str">
            <v>עיט גמד</v>
          </cell>
        </row>
        <row r="416">
          <cell r="D416" t="str">
            <v>עיט זהוב</v>
          </cell>
        </row>
        <row r="417">
          <cell r="D417" t="str">
            <v>עיט חורש</v>
          </cell>
        </row>
        <row r="418">
          <cell r="D418" t="str">
            <v>עיט ניצי</v>
          </cell>
        </row>
        <row r="419">
          <cell r="D419" t="str">
            <v>עיט סוואנות</v>
          </cell>
        </row>
        <row r="420">
          <cell r="D420" t="str">
            <v>עיט ערבות</v>
          </cell>
        </row>
        <row r="421">
          <cell r="D421" t="str">
            <v>עיט צפרדעים</v>
          </cell>
        </row>
        <row r="422">
          <cell r="D422" t="str">
            <v>עיט שחור</v>
          </cell>
        </row>
        <row r="423">
          <cell r="D423" t="str">
            <v>עיט שמש</v>
          </cell>
        </row>
        <row r="424">
          <cell r="D424" t="str">
            <v>עיטם לבן-זנב</v>
          </cell>
        </row>
        <row r="425">
          <cell r="D425" t="str">
            <v>עיטם עקוד-זנב</v>
          </cell>
        </row>
        <row r="426">
          <cell r="D426" t="str">
            <v>עלווית אפורה</v>
          </cell>
        </row>
        <row r="427">
          <cell r="D427" t="str">
            <v>עלווית ב.מ.</v>
          </cell>
        </row>
        <row r="428">
          <cell r="D428" t="str">
            <v>עלווית הרים</v>
          </cell>
        </row>
        <row r="429">
          <cell r="D429" t="str">
            <v>עלווית חורף</v>
          </cell>
        </row>
        <row r="430">
          <cell r="D430" t="str">
            <v>עלווית ירוקה</v>
          </cell>
        </row>
        <row r="431">
          <cell r="D431" t="str">
            <v>עלווית כהה</v>
          </cell>
        </row>
        <row r="432">
          <cell r="D432" t="str">
            <v>עלווית לבנת-בטן</v>
          </cell>
        </row>
        <row r="433">
          <cell r="D433" t="str">
            <v>עלווית לבנת-גבות</v>
          </cell>
        </row>
        <row r="434">
          <cell r="D434" t="str">
            <v>עלווית מלכילונית</v>
          </cell>
        </row>
        <row r="435">
          <cell r="D435" t="str">
            <v>עלווית עבת-מקור</v>
          </cell>
        </row>
        <row r="436">
          <cell r="D436" t="str">
            <v>עלווית צהובת-גבות</v>
          </cell>
        </row>
        <row r="437">
          <cell r="D437" t="str">
            <v>עפרוני חכלילי</v>
          </cell>
        </row>
        <row r="438">
          <cell r="D438" t="str">
            <v>עפרוני מדבר</v>
          </cell>
        </row>
        <row r="439">
          <cell r="D439" t="str">
            <v>עפרוני מצויץ</v>
          </cell>
        </row>
        <row r="440">
          <cell r="D440" t="str">
            <v>עפרוני עב-מקור</v>
          </cell>
        </row>
        <row r="441">
          <cell r="D441" t="str">
            <v>עפרוני ענק</v>
          </cell>
        </row>
        <row r="442">
          <cell r="D442" t="str">
            <v>עפרוני פסגות</v>
          </cell>
        </row>
        <row r="443">
          <cell r="D443" t="str">
            <v>עפרוני שחור-זנב</v>
          </cell>
        </row>
        <row r="444">
          <cell r="D444" t="str">
            <v>עפרוניי ב.מ.</v>
          </cell>
        </row>
        <row r="445">
          <cell r="D445" t="str">
            <v>עפרונן ב.מ.</v>
          </cell>
        </row>
        <row r="446">
          <cell r="D446" t="str">
            <v>עפרונן גמדי</v>
          </cell>
        </row>
        <row r="447">
          <cell r="D447" t="str">
            <v>עפרונן טיבטי</v>
          </cell>
        </row>
        <row r="448">
          <cell r="D448" t="str">
            <v>עפרונן קצר-אצבעות</v>
          </cell>
        </row>
        <row r="449">
          <cell r="D449" t="str">
            <v>עקב ב.מ.</v>
          </cell>
        </row>
        <row r="450">
          <cell r="D450" t="str">
            <v>עקב חורף</v>
          </cell>
        </row>
        <row r="451">
          <cell r="D451" t="str">
            <v>עקב חורף מזרחי</v>
          </cell>
        </row>
        <row r="452">
          <cell r="D452" t="str">
            <v>עקב מכנסיים</v>
          </cell>
        </row>
        <row r="453">
          <cell r="D453" t="str">
            <v>עקב עיטי</v>
          </cell>
        </row>
        <row r="454">
          <cell r="D454" t="str">
            <v>עקעק כחול אדום-מקור</v>
          </cell>
        </row>
        <row r="455">
          <cell r="D455" t="str">
            <v>פורפיריה ב.מ.</v>
          </cell>
        </row>
        <row r="456">
          <cell r="D456" t="str">
            <v>פורפיריה כחולה</v>
          </cell>
        </row>
        <row r="457">
          <cell r="D457" t="str">
            <v>פיפיון אדום-גרון</v>
          </cell>
        </row>
        <row r="458">
          <cell r="D458" t="str">
            <v>פיפיון ארך-רגליים</v>
          </cell>
        </row>
        <row r="459">
          <cell r="D459" t="str">
            <v>פיפיון ב.מ.</v>
          </cell>
        </row>
        <row r="460">
          <cell r="D460" t="str">
            <v>פיפיון הרים</v>
          </cell>
        </row>
        <row r="461">
          <cell r="D461" t="str">
            <v>פיפיון זיתי</v>
          </cell>
        </row>
        <row r="462">
          <cell r="D462" t="str">
            <v>פיפיון מים</v>
          </cell>
        </row>
        <row r="463">
          <cell r="D463" t="str">
            <v>פיפיון ממושקף</v>
          </cell>
        </row>
        <row r="464">
          <cell r="D464" t="str">
            <v>פיפיון עצים</v>
          </cell>
        </row>
        <row r="465">
          <cell r="D465" t="str">
            <v>פיפיון ערבות</v>
          </cell>
        </row>
        <row r="466">
          <cell r="D466" t="str">
            <v>פיפיון צהוב</v>
          </cell>
        </row>
        <row r="467">
          <cell r="D467" t="str">
            <v>פיפיון שדות</v>
          </cell>
        </row>
        <row r="468">
          <cell r="D468" t="str">
            <v>פלמינגו מצוי (בכיר)</v>
          </cell>
        </row>
        <row r="469">
          <cell r="D469" t="str">
            <v>פצחן</v>
          </cell>
        </row>
        <row r="470">
          <cell r="D470" t="str">
            <v>פרוש ב.מ.</v>
          </cell>
        </row>
        <row r="471">
          <cell r="D471" t="str">
            <v>פרוש הרים</v>
          </cell>
        </row>
        <row r="472">
          <cell r="D472" t="str">
            <v>פרוש מצוי</v>
          </cell>
        </row>
        <row r="473">
          <cell r="D473" t="str">
            <v>פריגט קטן</v>
          </cell>
        </row>
        <row r="474">
          <cell r="D474" t="str">
            <v>פרנקולין</v>
          </cell>
        </row>
        <row r="475">
          <cell r="D475" t="str">
            <v>פרס</v>
          </cell>
        </row>
        <row r="476">
          <cell r="D476" t="str">
            <v>פרפור עקוד</v>
          </cell>
        </row>
        <row r="477">
          <cell r="D477" t="str">
            <v>פשוש</v>
          </cell>
        </row>
        <row r="478">
          <cell r="D478" t="str">
            <v>פתון ים-סוף</v>
          </cell>
        </row>
        <row r="479">
          <cell r="D479" t="str">
            <v>צולל ב.מ.</v>
          </cell>
        </row>
        <row r="480">
          <cell r="D480" t="str">
            <v>צולל ביצות</v>
          </cell>
        </row>
        <row r="481">
          <cell r="D481" t="str">
            <v>צולל חלודי</v>
          </cell>
        </row>
        <row r="482">
          <cell r="D482" t="str">
            <v>צולל ימי</v>
          </cell>
        </row>
        <row r="483">
          <cell r="D483" t="str">
            <v>צולל מצויץ</v>
          </cell>
        </row>
        <row r="484">
          <cell r="D484" t="str">
            <v>צוללן אדום-גרון</v>
          </cell>
        </row>
        <row r="485">
          <cell r="D485" t="str">
            <v>צוללן ב.מ.</v>
          </cell>
        </row>
        <row r="486">
          <cell r="D486" t="str">
            <v>צוללן שחור-גרון</v>
          </cell>
        </row>
        <row r="487">
          <cell r="D487" t="str">
            <v>צופית</v>
          </cell>
        </row>
        <row r="488">
          <cell r="D488" t="str">
            <v>צוצלת</v>
          </cell>
        </row>
        <row r="489">
          <cell r="D489" t="str">
            <v>צוקית ב.מ.</v>
          </cell>
        </row>
        <row r="490">
          <cell r="D490" t="str">
            <v>צוקית בודדת</v>
          </cell>
        </row>
        <row r="491">
          <cell r="D491" t="str">
            <v>צוקית חכלילית</v>
          </cell>
        </row>
        <row r="492">
          <cell r="D492" t="str">
            <v>צחיחן חום-כיפה</v>
          </cell>
        </row>
        <row r="493">
          <cell r="D493" t="str">
            <v>צחיחן שחור-כיפה</v>
          </cell>
        </row>
        <row r="494">
          <cell r="D494" t="str">
            <v>צחיחנית החרמון</v>
          </cell>
        </row>
        <row r="495">
          <cell r="D495" t="str">
            <v>צחיחנית המדבר</v>
          </cell>
        </row>
        <row r="496">
          <cell r="D496" t="str">
            <v>צחראש לבן</v>
          </cell>
        </row>
        <row r="497">
          <cell r="D497" t="str">
            <v>צטיה</v>
          </cell>
        </row>
        <row r="498">
          <cell r="D498" t="str">
            <v>ציפור-אהבה צהובת-קולר (פרסונטה)</v>
          </cell>
        </row>
        <row r="499">
          <cell r="D499" t="str">
            <v>ציצנית</v>
          </cell>
        </row>
        <row r="500">
          <cell r="D500" t="str">
            <v>צלוב-מקור</v>
          </cell>
        </row>
        <row r="501">
          <cell r="D501" t="str">
            <v>קאק</v>
          </cell>
        </row>
        <row r="502">
          <cell r="D502" t="str">
            <v>קוניור שחור-ראש</v>
          </cell>
        </row>
        <row r="503">
          <cell r="D503" t="str">
            <v>קוקייה אירופית</v>
          </cell>
        </row>
        <row r="504">
          <cell r="D504" t="str">
            <v>קוקייה ב.מ.</v>
          </cell>
        </row>
        <row r="505">
          <cell r="D505" t="str">
            <v>קוקייה ירוקה</v>
          </cell>
        </row>
        <row r="506">
          <cell r="D506" t="str">
            <v>קוקייה מזרחית</v>
          </cell>
        </row>
        <row r="507">
          <cell r="D507" t="str">
            <v>קוקייה מצויצת</v>
          </cell>
        </row>
        <row r="508">
          <cell r="D508" t="str">
            <v>קורא</v>
          </cell>
        </row>
        <row r="509">
          <cell r="D509" t="str">
            <v>קורמורן ב.מ.</v>
          </cell>
        </row>
        <row r="510">
          <cell r="D510" t="str">
            <v>קורמורן גדול</v>
          </cell>
        </row>
        <row r="511">
          <cell r="D511" t="str">
            <v>קורמורן גמד</v>
          </cell>
        </row>
        <row r="512">
          <cell r="D512" t="str">
            <v>קורמורן ימי</v>
          </cell>
        </row>
        <row r="513">
          <cell r="D513" t="str">
            <v>קזרקה</v>
          </cell>
        </row>
        <row r="514">
          <cell r="D514" t="str">
            <v>קטה ב.מ.</v>
          </cell>
        </row>
        <row r="515">
          <cell r="D515" t="str">
            <v>קטה גדולה</v>
          </cell>
        </row>
        <row r="516">
          <cell r="D516" t="str">
            <v>קטה הודית</v>
          </cell>
        </row>
        <row r="517">
          <cell r="D517" t="str">
            <v>קטה חדת-זנב</v>
          </cell>
        </row>
        <row r="518">
          <cell r="D518" t="str">
            <v>קטה סנגלית</v>
          </cell>
        </row>
        <row r="519">
          <cell r="D519" t="str">
            <v>קטופה</v>
          </cell>
        </row>
        <row r="520">
          <cell r="D520" t="str">
            <v>קטיפנית שחומה</v>
          </cell>
        </row>
        <row r="521">
          <cell r="D521" t="str">
            <v>קטת כתר</v>
          </cell>
        </row>
        <row r="522">
          <cell r="D522" t="str">
            <v>קיווית אדומת-משקפיים</v>
          </cell>
        </row>
        <row r="523">
          <cell r="D523" t="str">
            <v>קיווית לבנת-זנב</v>
          </cell>
        </row>
        <row r="524">
          <cell r="D524" t="str">
            <v>קיווית להקנית</v>
          </cell>
        </row>
        <row r="525">
          <cell r="D525" t="str">
            <v>קיווית מצויצת</v>
          </cell>
        </row>
        <row r="526">
          <cell r="D526" t="str">
            <v>קיכלי אפור</v>
          </cell>
        </row>
        <row r="527">
          <cell r="D527" t="str">
            <v>קיכלי אפור-חזה</v>
          </cell>
        </row>
        <row r="528">
          <cell r="D528" t="str">
            <v>קיכלי ב.מ.</v>
          </cell>
        </row>
        <row r="529">
          <cell r="D529" t="str">
            <v>קיכלי גדול</v>
          </cell>
        </row>
        <row r="530">
          <cell r="D530" t="str">
            <v>קיכלי חום-כנף</v>
          </cell>
        </row>
        <row r="531">
          <cell r="D531" t="str">
            <v>קיכלי לבן-גבות</v>
          </cell>
        </row>
        <row r="532">
          <cell r="D532" t="str">
            <v>קיכלי סהרון</v>
          </cell>
        </row>
        <row r="533">
          <cell r="D533" t="str">
            <v>קיכלי רונן</v>
          </cell>
        </row>
        <row r="534">
          <cell r="D534" t="str">
            <v>קיכלי שחור-גרון</v>
          </cell>
        </row>
        <row r="535">
          <cell r="D535" t="str">
            <v>קנית אורז</v>
          </cell>
        </row>
        <row r="536">
          <cell r="D536" t="str">
            <v>קנית אירופית</v>
          </cell>
        </row>
        <row r="537">
          <cell r="D537" t="str">
            <v>קנית אפריקאית</v>
          </cell>
        </row>
        <row r="538">
          <cell r="D538" t="str">
            <v>קנית ביצות</v>
          </cell>
        </row>
        <row r="539">
          <cell r="D539" t="str">
            <v>קנית בצרה</v>
          </cell>
        </row>
        <row r="540">
          <cell r="D540" t="str">
            <v>קנית פינית</v>
          </cell>
        </row>
        <row r="541">
          <cell r="D541" t="str">
            <v>קנית פסים</v>
          </cell>
        </row>
        <row r="542">
          <cell r="D542" t="str">
            <v>קנית קטנה</v>
          </cell>
        </row>
        <row r="543">
          <cell r="D543" t="str">
            <v>קנית/זמירון ב.מ.</v>
          </cell>
        </row>
        <row r="544">
          <cell r="D544" t="str">
            <v>קרקיר</v>
          </cell>
        </row>
        <row r="545">
          <cell r="D545" t="str">
            <v>רחם</v>
          </cell>
        </row>
        <row r="546">
          <cell r="D546" t="str">
            <v>ריסה שחורת-רגל</v>
          </cell>
        </row>
        <row r="547">
          <cell r="D547" t="str">
            <v>רלית</v>
          </cell>
        </row>
        <row r="548">
          <cell r="D548" t="str">
            <v>רמית</v>
          </cell>
        </row>
        <row r="549">
          <cell r="D549" t="str">
            <v>רץ מדבר</v>
          </cell>
        </row>
        <row r="550">
          <cell r="D550" t="str">
            <v>שדמית אדומת-כנף</v>
          </cell>
        </row>
        <row r="551">
          <cell r="D551" t="str">
            <v>שדמית מזרחית</v>
          </cell>
        </row>
        <row r="552">
          <cell r="D552" t="str">
            <v>שדמית שחורת-כנף</v>
          </cell>
        </row>
        <row r="553">
          <cell r="D553" t="str">
            <v>שחור-זנב</v>
          </cell>
        </row>
        <row r="554">
          <cell r="D554" t="str">
            <v>שחיינית צרת-מקור</v>
          </cell>
        </row>
        <row r="555">
          <cell r="D555" t="str">
            <v>שחיינית רחבת-מקור</v>
          </cell>
        </row>
        <row r="556">
          <cell r="D556" t="str">
            <v>שחף אגמים</v>
          </cell>
        </row>
        <row r="557">
          <cell r="D557" t="str">
            <v>שחף אדום-מקור</v>
          </cell>
        </row>
        <row r="558">
          <cell r="D558" t="str">
            <v>שחף אפור-זנב</v>
          </cell>
        </row>
        <row r="559">
          <cell r="D559" t="str">
            <v>שחף אפור-ראש</v>
          </cell>
        </row>
        <row r="560">
          <cell r="D560" t="str">
            <v>שחף אפרורי</v>
          </cell>
        </row>
        <row r="561">
          <cell r="D561" t="str">
            <v>שחף ארמני</v>
          </cell>
        </row>
        <row r="562">
          <cell r="D562" t="str">
            <v>שחף ב.מ.</v>
          </cell>
        </row>
        <row r="563">
          <cell r="D563" t="str">
            <v>שחף גמדי</v>
          </cell>
        </row>
        <row r="564">
          <cell r="D564" t="str">
            <v>שחף חום-ראש</v>
          </cell>
        </row>
        <row r="565">
          <cell r="D565" t="str">
            <v>שחף ימי</v>
          </cell>
        </row>
        <row r="566">
          <cell r="D566" t="str">
            <v>שחף כהה</v>
          </cell>
        </row>
        <row r="567">
          <cell r="D567" t="str">
            <v>שחף כספי</v>
          </cell>
        </row>
        <row r="568">
          <cell r="D568" t="str">
            <v>שחף לבן-כנף</v>
          </cell>
        </row>
        <row r="569">
          <cell r="D569" t="str">
            <v>שחף לבן-עין</v>
          </cell>
        </row>
        <row r="570">
          <cell r="D570" t="str">
            <v>שחף סיבירי</v>
          </cell>
        </row>
        <row r="571">
          <cell r="D571" t="str">
            <v>שחף עיטי</v>
          </cell>
        </row>
        <row r="572">
          <cell r="D572" t="str">
            <v>שחף צהוב-רגל</v>
          </cell>
        </row>
        <row r="573">
          <cell r="D573" t="str">
            <v>שחף צהוב-רגל מיכאליס</v>
          </cell>
        </row>
        <row r="574">
          <cell r="D574" t="str">
            <v>שחף צהוב-רגל קצ'יננס</v>
          </cell>
        </row>
        <row r="575">
          <cell r="D575" t="str">
            <v>שחף צהוב-רגל/ארמני ב.מ.</v>
          </cell>
        </row>
        <row r="576">
          <cell r="D576" t="str">
            <v>שחף צר-מקור</v>
          </cell>
        </row>
        <row r="577">
          <cell r="D577" t="str">
            <v>שחף קדוד-זנב</v>
          </cell>
        </row>
        <row r="578">
          <cell r="D578" t="str">
            <v>שחף שחור</v>
          </cell>
        </row>
        <row r="579">
          <cell r="D579" t="str">
            <v>שחף שחור-ראש</v>
          </cell>
        </row>
        <row r="580">
          <cell r="D580" t="str">
            <v>שחפית ב.מ.</v>
          </cell>
        </row>
        <row r="581">
          <cell r="D581" t="str">
            <v>שחפית גמדית</v>
          </cell>
        </row>
        <row r="582">
          <cell r="D582" t="str">
            <v>שחפית הים</v>
          </cell>
        </row>
        <row r="583">
          <cell r="D583" t="str">
            <v>שחפית הקוטב</v>
          </cell>
        </row>
        <row r="584">
          <cell r="D584" t="str">
            <v>שחפית ורדרדת</v>
          </cell>
        </row>
        <row r="585">
          <cell r="D585" t="str">
            <v>שחפית כהה</v>
          </cell>
        </row>
        <row r="586">
          <cell r="D586" t="str">
            <v>שחפית כספית</v>
          </cell>
        </row>
        <row r="587">
          <cell r="D587" t="str">
            <v>שחפית כתומת-מקור (שחפית בנגלית)</v>
          </cell>
        </row>
        <row r="588">
          <cell r="D588" t="str">
            <v>שחפית סאונדרס</v>
          </cell>
        </row>
        <row r="589">
          <cell r="D589" t="str">
            <v>שחפית עבת-מקור</v>
          </cell>
        </row>
        <row r="590">
          <cell r="D590" t="str">
            <v>שחפית צהובת-מקור</v>
          </cell>
        </row>
        <row r="591">
          <cell r="D591" t="str">
            <v>שחפית רסן</v>
          </cell>
        </row>
        <row r="592">
          <cell r="D592" t="str">
            <v>שחפית שוניות</v>
          </cell>
        </row>
        <row r="593">
          <cell r="D593" t="str">
            <v>שחפית שחורת-מקור</v>
          </cell>
        </row>
        <row r="594">
          <cell r="D594" t="str">
            <v>שחרור</v>
          </cell>
        </row>
        <row r="595">
          <cell r="D595" t="str">
            <v>שיחנית ב.מ.</v>
          </cell>
        </row>
        <row r="596">
          <cell r="D596" t="str">
            <v>שיחנית גדולה</v>
          </cell>
        </row>
        <row r="597">
          <cell r="D597" t="str">
            <v>שיחנית גמדית</v>
          </cell>
        </row>
        <row r="598">
          <cell r="D598" t="str">
            <v>שיחנית זית</v>
          </cell>
        </row>
        <row r="599">
          <cell r="D599" t="str">
            <v>שיחנית צהובת-בטן</v>
          </cell>
        </row>
        <row r="600">
          <cell r="D600" t="str">
            <v>שיחנית קטנה</v>
          </cell>
        </row>
        <row r="601">
          <cell r="D601" t="str">
            <v>שלדגון גמדי</v>
          </cell>
        </row>
        <row r="602">
          <cell r="D602" t="str">
            <v>שליו</v>
          </cell>
        </row>
        <row r="603">
          <cell r="D603" t="str">
            <v>שלך</v>
          </cell>
        </row>
        <row r="604">
          <cell r="D604" t="str">
            <v>שלצדף</v>
          </cell>
        </row>
        <row r="605">
          <cell r="D605" t="str">
            <v>שעיר ב.מ.</v>
          </cell>
        </row>
        <row r="606">
          <cell r="D606" t="str">
            <v>שעיר מסורטט</v>
          </cell>
        </row>
        <row r="607">
          <cell r="D607" t="str">
            <v>שעיר מצוי</v>
          </cell>
        </row>
        <row r="608">
          <cell r="D608" t="str">
            <v>שפמתן</v>
          </cell>
        </row>
        <row r="609">
          <cell r="D609" t="str">
            <v>שקנאי מסולסל</v>
          </cell>
        </row>
        <row r="610">
          <cell r="D610" t="str">
            <v>שקנאי מצוי</v>
          </cell>
        </row>
        <row r="611">
          <cell r="D611" t="str">
            <v>שקנאי קטן</v>
          </cell>
        </row>
        <row r="612">
          <cell r="D612" t="str">
            <v>שרקרק ב.מ.</v>
          </cell>
        </row>
        <row r="613">
          <cell r="D613" t="str">
            <v>שרקרק גמד</v>
          </cell>
        </row>
        <row r="614">
          <cell r="D614" t="str">
            <v>שרקרק ירוק</v>
          </cell>
        </row>
        <row r="615">
          <cell r="D615" t="str">
            <v>שרקרק מצוי</v>
          </cell>
        </row>
        <row r="616">
          <cell r="D616" t="str">
            <v>שרשיר</v>
          </cell>
        </row>
        <row r="617">
          <cell r="D617" t="str">
            <v>שרשיר אדום-מקור</v>
          </cell>
        </row>
        <row r="618">
          <cell r="D618" t="str">
            <v>שרשיר בהמי</v>
          </cell>
        </row>
        <row r="619">
          <cell r="D619" t="str">
            <v>שרשיר דרום-אמריקאי</v>
          </cell>
        </row>
        <row r="620">
          <cell r="D620" t="str">
            <v>תוכי אמזונס</v>
          </cell>
        </row>
        <row r="621">
          <cell r="D621" t="str">
            <v>תוכי ב.מ.</v>
          </cell>
        </row>
        <row r="622">
          <cell r="D622" t="str">
            <v>תוכי נזירי</v>
          </cell>
        </row>
        <row r="623">
          <cell r="D623" t="str">
            <v>תור ב.מ.</v>
          </cell>
        </row>
        <row r="624">
          <cell r="D624" t="str">
            <v>תור הטבעת</v>
          </cell>
        </row>
        <row r="625">
          <cell r="D625" t="str">
            <v>תור מזרחי</v>
          </cell>
        </row>
        <row r="626">
          <cell r="D626" t="str">
            <v>תור מצוי</v>
          </cell>
        </row>
        <row r="627">
          <cell r="D627" t="str">
            <v>תור צווארון</v>
          </cell>
        </row>
        <row r="628">
          <cell r="D628" t="str">
            <v>תורית זנבנית</v>
          </cell>
        </row>
        <row r="629">
          <cell r="D629" t="str">
            <v>תחמס אירופי</v>
          </cell>
        </row>
        <row r="630">
          <cell r="D630" t="str">
            <v>תחמס ב.מ.</v>
          </cell>
        </row>
        <row r="631">
          <cell r="D631" t="str">
            <v>תחמס מצרי</v>
          </cell>
        </row>
        <row r="632">
          <cell r="D632" t="str">
            <v>תחמס נובי</v>
          </cell>
        </row>
        <row r="633">
          <cell r="D633" t="str">
            <v>תמירון</v>
          </cell>
        </row>
        <row r="634">
          <cell r="D634" t="str">
            <v>תנינן מצרי</v>
          </cell>
        </row>
        <row r="635">
          <cell r="D635" t="str">
            <v>תנשמת</v>
          </cell>
        </row>
        <row r="636">
          <cell r="D636" t="str">
            <v>תפוחית מצויה</v>
          </cell>
        </row>
        <row r="637">
          <cell r="D637" t="str">
            <v>תפר</v>
          </cell>
        </row>
        <row r="638">
          <cell r="D638" t="str">
            <v>תרנגולת</v>
          </cell>
        </row>
        <row r="639">
          <cell r="D639" t="str">
            <v>אוגר זהוב</v>
          </cell>
        </row>
        <row r="640">
          <cell r="D640" t="str">
            <v>אודנן</v>
          </cell>
        </row>
        <row r="641">
          <cell r="D641" t="str">
            <v>אוזנן</v>
          </cell>
        </row>
        <row r="642">
          <cell r="D642" t="str">
            <v>אייל הכרמל</v>
          </cell>
        </row>
        <row r="643">
          <cell r="D643" t="str">
            <v>אפלול הנגב</v>
          </cell>
        </row>
        <row r="644">
          <cell r="D644" t="str">
            <v>אפלול מצוי</v>
          </cell>
        </row>
        <row r="645">
          <cell r="D645" t="str">
            <v>אריה</v>
          </cell>
        </row>
        <row r="646">
          <cell r="D646" t="str">
            <v>ארנבון</v>
          </cell>
        </row>
        <row r="647">
          <cell r="D647" t="str">
            <v>ארנבת</v>
          </cell>
        </row>
        <row r="648">
          <cell r="D648" t="str">
            <v>אשמן</v>
          </cell>
        </row>
        <row r="649">
          <cell r="D649" t="str">
            <v>אשף</v>
          </cell>
        </row>
        <row r="650">
          <cell r="D650" t="str">
            <v>בלומף שחור</v>
          </cell>
        </row>
        <row r="651">
          <cell r="D651" t="str">
            <v>בראוגר</v>
          </cell>
        </row>
        <row r="652">
          <cell r="D652" t="str">
            <v>ברדלס</v>
          </cell>
        </row>
        <row r="653">
          <cell r="D653" t="str">
            <v>גירית מצויה</v>
          </cell>
        </row>
        <row r="654">
          <cell r="D654" t="str">
            <v>גירית ב.מ.</v>
          </cell>
        </row>
        <row r="655">
          <cell r="D655" t="str">
            <v>גירית דבש</v>
          </cell>
        </row>
        <row r="656">
          <cell r="D656" t="str">
            <v>גרביל אלנבי</v>
          </cell>
        </row>
        <row r="657">
          <cell r="D657" t="str">
            <v>גרביל ב.מ.</v>
          </cell>
        </row>
        <row r="658">
          <cell r="D658" t="str">
            <v>גרביל דרומי</v>
          </cell>
        </row>
        <row r="659">
          <cell r="D659" t="str">
            <v>גרביל זעיר</v>
          </cell>
        </row>
        <row r="660">
          <cell r="D660" t="str">
            <v>גרביל חולות</v>
          </cell>
        </row>
        <row r="661">
          <cell r="D661" t="str">
            <v>גרביל סלעים</v>
          </cell>
        </row>
        <row r="662">
          <cell r="D662" t="str">
            <v>גרביל ערבה</v>
          </cell>
        </row>
        <row r="663">
          <cell r="D663" t="str">
            <v>גרביל צ'ייסמן</v>
          </cell>
        </row>
        <row r="664">
          <cell r="D664" t="str">
            <v>גרמפוס</v>
          </cell>
        </row>
        <row r="665">
          <cell r="D665" t="str">
            <v>דוב</v>
          </cell>
        </row>
        <row r="666">
          <cell r="D666" t="str">
            <v>דולפין מצוי</v>
          </cell>
        </row>
        <row r="667">
          <cell r="D667" t="str">
            <v>דולפינן גיל</v>
          </cell>
        </row>
        <row r="668">
          <cell r="D668" t="str">
            <v>דולפינן ים-התיכון</v>
          </cell>
        </row>
        <row r="669">
          <cell r="D669" t="str">
            <v>דולפינן ים-סוף</v>
          </cell>
        </row>
        <row r="670">
          <cell r="D670" t="str">
            <v>דישון</v>
          </cell>
        </row>
        <row r="671">
          <cell r="D671" t="str">
            <v>דלק</v>
          </cell>
        </row>
        <row r="672">
          <cell r="D672" t="str">
            <v>דרבן</v>
          </cell>
        </row>
        <row r="673">
          <cell r="D673" t="str">
            <v>זאב</v>
          </cell>
        </row>
        <row r="674">
          <cell r="D674" t="str">
            <v>זיפיוס</v>
          </cell>
        </row>
        <row r="675">
          <cell r="D675" t="str">
            <v>חדף ב.מ.</v>
          </cell>
        </row>
        <row r="676">
          <cell r="D676" t="str">
            <v>חדף זעיר</v>
          </cell>
        </row>
        <row r="677">
          <cell r="D677" t="str">
            <v>חדף לבן-שיניים</v>
          </cell>
        </row>
        <row r="678">
          <cell r="D678" t="str">
            <v>חדף מים</v>
          </cell>
        </row>
        <row r="679">
          <cell r="D679" t="str">
            <v>חדף מצוי</v>
          </cell>
        </row>
        <row r="680">
          <cell r="D680" t="str">
            <v>חדף קטן</v>
          </cell>
        </row>
        <row r="681">
          <cell r="D681" t="str">
            <v>חולד</v>
          </cell>
        </row>
        <row r="682">
          <cell r="D682" t="str">
            <v>חולדה ב.מ.</v>
          </cell>
        </row>
        <row r="683">
          <cell r="D683" t="str">
            <v>חולדה מצויה</v>
          </cell>
        </row>
        <row r="684">
          <cell r="D684" t="str">
            <v>חולדת חוף</v>
          </cell>
        </row>
        <row r="685">
          <cell r="D685" t="str">
            <v>חזיר בר</v>
          </cell>
        </row>
        <row r="686">
          <cell r="D686" t="str">
            <v>חמוס</v>
          </cell>
        </row>
        <row r="687">
          <cell r="D687" t="str">
            <v>חתול ב.מ.</v>
          </cell>
        </row>
        <row r="688">
          <cell r="D688" t="str">
            <v>חתול ביצות</v>
          </cell>
        </row>
        <row r="689">
          <cell r="D689" t="str">
            <v>חתול בר</v>
          </cell>
        </row>
        <row r="690">
          <cell r="D690" t="str">
            <v>חתול חולות</v>
          </cell>
        </row>
        <row r="691">
          <cell r="D691" t="str">
            <v>חתולי ב.מ.</v>
          </cell>
        </row>
        <row r="692">
          <cell r="D692" t="str">
            <v>יזנוב ב.מ.</v>
          </cell>
        </row>
        <row r="693">
          <cell r="D693" t="str">
            <v>יזנוב גדול</v>
          </cell>
        </row>
        <row r="694">
          <cell r="D694" t="str">
            <v>יזנוב קטן</v>
          </cell>
        </row>
        <row r="695">
          <cell r="D695" t="str">
            <v>יחמור</v>
          </cell>
        </row>
        <row r="696">
          <cell r="D696" t="str">
            <v>יעל</v>
          </cell>
        </row>
        <row r="697">
          <cell r="D697" t="str">
            <v>יערון ב.מ.</v>
          </cell>
        </row>
        <row r="698">
          <cell r="D698" t="str">
            <v>יערון גדול</v>
          </cell>
        </row>
        <row r="699">
          <cell r="D699" t="str">
            <v>יערון צהוב-צוואר</v>
          </cell>
        </row>
        <row r="700">
          <cell r="D700" t="str">
            <v>יערון קטן</v>
          </cell>
        </row>
        <row r="701">
          <cell r="D701" t="str">
            <v>יפה-זנב</v>
          </cell>
        </row>
        <row r="702">
          <cell r="D702" t="str">
            <v>ירבוע ב.מ.</v>
          </cell>
        </row>
        <row r="703">
          <cell r="D703" t="str">
            <v>ירבוע גדול</v>
          </cell>
        </row>
        <row r="704">
          <cell r="D704" t="str">
            <v>ירבוע מצוי</v>
          </cell>
        </row>
        <row r="705">
          <cell r="D705" t="str">
            <v>כבש אמון</v>
          </cell>
        </row>
        <row r="706">
          <cell r="D706" t="str">
            <v>כלב-ים ים-תיכוני</v>
          </cell>
        </row>
        <row r="707">
          <cell r="D707" t="str">
            <v>כלבי ב.מ.</v>
          </cell>
        </row>
        <row r="708">
          <cell r="D708" t="str">
            <v>כנפן</v>
          </cell>
        </row>
        <row r="709">
          <cell r="D709" t="str">
            <v>לווייתן מצוי</v>
          </cell>
        </row>
        <row r="710">
          <cell r="D710" t="str">
            <v>לוטרה</v>
          </cell>
        </row>
        <row r="711">
          <cell r="D711" t="str">
            <v>לילן</v>
          </cell>
        </row>
        <row r="712">
          <cell r="D712" t="str">
            <v>מכרסם ב.מ.</v>
          </cell>
        </row>
        <row r="713">
          <cell r="D713" t="str">
            <v>מריון ב.מ.</v>
          </cell>
        </row>
        <row r="714">
          <cell r="D714" t="str">
            <v>מריון חולות</v>
          </cell>
        </row>
        <row r="715">
          <cell r="D715" t="str">
            <v>מריון לובי</v>
          </cell>
        </row>
        <row r="716">
          <cell r="D716" t="str">
            <v>מריון מדבר</v>
          </cell>
        </row>
        <row r="717">
          <cell r="D717" t="str">
            <v>מריון מצוי</v>
          </cell>
        </row>
        <row r="718">
          <cell r="D718" t="str">
            <v>נברן מים</v>
          </cell>
        </row>
        <row r="719">
          <cell r="D719" t="str">
            <v>נברן שדות</v>
          </cell>
        </row>
        <row r="720">
          <cell r="D720" t="str">
            <v>נברן שלג</v>
          </cell>
        </row>
        <row r="721">
          <cell r="D721" t="str">
            <v>נוטרייה</v>
          </cell>
        </row>
        <row r="722">
          <cell r="D722" t="str">
            <v>נמייה</v>
          </cell>
        </row>
        <row r="723">
          <cell r="D723" t="str">
            <v>נמנמן ב.מ.</v>
          </cell>
        </row>
        <row r="724">
          <cell r="D724" t="str">
            <v>נמנמן סלעים</v>
          </cell>
        </row>
        <row r="725">
          <cell r="D725" t="str">
            <v>נמנמן עצים</v>
          </cell>
        </row>
        <row r="726">
          <cell r="D726" t="str">
            <v>נמר</v>
          </cell>
        </row>
        <row r="727">
          <cell r="D727" t="str">
            <v>נסוקיה</v>
          </cell>
        </row>
        <row r="728">
          <cell r="D728" t="str">
            <v>נשפון ב.מ.</v>
          </cell>
        </row>
        <row r="729">
          <cell r="D729" t="str">
            <v>נשפון גדול</v>
          </cell>
        </row>
        <row r="730">
          <cell r="D730" t="str">
            <v>נשפון גדות</v>
          </cell>
        </row>
        <row r="731">
          <cell r="D731" t="str">
            <v>נשפון דק-אוזן</v>
          </cell>
        </row>
        <row r="732">
          <cell r="D732" t="str">
            <v>נשפון מצוי</v>
          </cell>
        </row>
        <row r="733">
          <cell r="D733" t="str">
            <v>נשפון פגום-אוזן</v>
          </cell>
        </row>
        <row r="734">
          <cell r="D734" t="str">
            <v>סוסא</v>
          </cell>
        </row>
        <row r="735">
          <cell r="D735" t="str">
            <v>סטנלה ברודה</v>
          </cell>
        </row>
        <row r="736">
          <cell r="D736" t="str">
            <v>סמור</v>
          </cell>
        </row>
        <row r="737">
          <cell r="D737" t="str">
            <v>סנאי זהוב</v>
          </cell>
        </row>
        <row r="738">
          <cell r="D738" t="str">
            <v>עבשן</v>
          </cell>
        </row>
        <row r="739">
          <cell r="D739" t="str">
            <v>עז בר</v>
          </cell>
        </row>
        <row r="740">
          <cell r="D740" t="str">
            <v>עטלף חרקים ב.מ.</v>
          </cell>
        </row>
        <row r="741">
          <cell r="D741" t="str">
            <v>עטלף פירות</v>
          </cell>
        </row>
        <row r="742">
          <cell r="D742" t="str">
            <v>עטלפון אירופי</v>
          </cell>
        </row>
        <row r="743">
          <cell r="D743" t="str">
            <v>עטלפון אריאל</v>
          </cell>
        </row>
        <row r="744">
          <cell r="D744" t="str">
            <v>עטלפון ב.מ.</v>
          </cell>
        </row>
        <row r="745">
          <cell r="D745" t="str">
            <v>עטלפון בודנהיימר</v>
          </cell>
        </row>
        <row r="746">
          <cell r="D746" t="str">
            <v>עטלפון לבן-שוליים</v>
          </cell>
        </row>
        <row r="747">
          <cell r="D747" t="str">
            <v>עטלפון סאבי</v>
          </cell>
        </row>
        <row r="748">
          <cell r="D748" t="str">
            <v>עטלפון ריפל</v>
          </cell>
        </row>
        <row r="749">
          <cell r="D749" t="str">
            <v>עטלפי ב.מ.</v>
          </cell>
        </row>
        <row r="750">
          <cell r="D750" t="str">
            <v>עכבר מצוי</v>
          </cell>
        </row>
        <row r="751">
          <cell r="D751" t="str">
            <v>ערוד</v>
          </cell>
        </row>
        <row r="752">
          <cell r="D752" t="str">
            <v>פנק</v>
          </cell>
        </row>
        <row r="753">
          <cell r="D753" t="str">
            <v>פסמון מדבר</v>
          </cell>
        </row>
        <row r="754">
          <cell r="D754" t="str">
            <v>פרא</v>
          </cell>
        </row>
        <row r="755">
          <cell r="D755" t="str">
            <v>פרסף ב.מ.</v>
          </cell>
        </row>
        <row r="756">
          <cell r="D756" t="str">
            <v>פרסף בהיר</v>
          </cell>
        </row>
        <row r="757">
          <cell r="D757" t="str">
            <v>פרסף גדול</v>
          </cell>
        </row>
        <row r="758">
          <cell r="D758" t="str">
            <v>פרסף גמדי</v>
          </cell>
        </row>
        <row r="759">
          <cell r="D759" t="str">
            <v>פרסף הנגב</v>
          </cell>
        </row>
        <row r="760">
          <cell r="D760" t="str">
            <v>פרסף חיוור</v>
          </cell>
        </row>
        <row r="761">
          <cell r="D761" t="str">
            <v>פרסף מצוי</v>
          </cell>
        </row>
        <row r="762">
          <cell r="D762" t="str">
            <v>פרספון</v>
          </cell>
        </row>
        <row r="763">
          <cell r="D763" t="str">
            <v>צבוע מפוספס</v>
          </cell>
        </row>
        <row r="764">
          <cell r="D764" t="str">
            <v>צבי ב.מ.</v>
          </cell>
        </row>
        <row r="765">
          <cell r="D765" t="str">
            <v>צבי הנגב</v>
          </cell>
        </row>
        <row r="766">
          <cell r="D766" t="str">
            <v>צבי ישראלי</v>
          </cell>
        </row>
        <row r="767">
          <cell r="D767" t="str">
            <v>צבי שיטים</v>
          </cell>
        </row>
        <row r="768">
          <cell r="D768" t="str">
            <v>קביה</v>
          </cell>
        </row>
        <row r="769">
          <cell r="D769" t="str">
            <v>קוצן ב.מ.</v>
          </cell>
        </row>
        <row r="770">
          <cell r="D770" t="str">
            <v>קוצן זהוב</v>
          </cell>
        </row>
        <row r="771">
          <cell r="D771" t="str">
            <v>קוצן מצוי</v>
          </cell>
        </row>
        <row r="772">
          <cell r="D772" t="str">
            <v>קיפוד ב.מ.</v>
          </cell>
        </row>
        <row r="773">
          <cell r="D773" t="str">
            <v>קיפוד חולות</v>
          </cell>
        </row>
        <row r="774">
          <cell r="D774" t="str">
            <v>קיפוד מדבר</v>
          </cell>
        </row>
        <row r="775">
          <cell r="D775" t="str">
            <v>קיפוד מצוי</v>
          </cell>
        </row>
        <row r="776">
          <cell r="D776" t="str">
            <v>קרקל</v>
          </cell>
        </row>
        <row r="777">
          <cell r="D777" t="str">
            <v>ראם הנבל</v>
          </cell>
        </row>
        <row r="778">
          <cell r="D778" t="str">
            <v>ראם לבן</v>
          </cell>
        </row>
        <row r="779">
          <cell r="D779" t="str">
            <v>ראשתן</v>
          </cell>
        </row>
        <row r="780">
          <cell r="D780" t="str">
            <v>רמשן לילי</v>
          </cell>
        </row>
        <row r="781">
          <cell r="D781" t="str">
            <v>שועל ב.מ.</v>
          </cell>
        </row>
        <row r="782">
          <cell r="D782" t="str">
            <v>שועל חולות</v>
          </cell>
        </row>
        <row r="783">
          <cell r="D783" t="str">
            <v>שועל מצוי</v>
          </cell>
        </row>
        <row r="784">
          <cell r="D784" t="str">
            <v>שועל צוקים</v>
          </cell>
        </row>
        <row r="785">
          <cell r="D785" t="str">
            <v>שפן סלעים</v>
          </cell>
        </row>
        <row r="786">
          <cell r="D786" t="str">
            <v>תחש</v>
          </cell>
        </row>
        <row r="787">
          <cell r="D787" t="str">
            <v>תן</v>
          </cell>
        </row>
        <row r="788">
          <cell r="D788" t="str">
            <v>אפעה</v>
          </cell>
        </row>
        <row r="789">
          <cell r="D789" t="str">
            <v>ארבע-קו</v>
          </cell>
        </row>
        <row r="790">
          <cell r="D790" t="str">
            <v>ארבע-קו ב.מ.</v>
          </cell>
        </row>
        <row r="791">
          <cell r="D791" t="str">
            <v>ארבע-קו מצרי</v>
          </cell>
        </row>
        <row r="792">
          <cell r="D792" t="str">
            <v>זוחל ב.מ.</v>
          </cell>
        </row>
        <row r="793">
          <cell r="D793" t="str">
            <v>זיקית</v>
          </cell>
        </row>
        <row r="794">
          <cell r="D794" t="str">
            <v>זיקית ים-תיכונית</v>
          </cell>
        </row>
        <row r="795">
          <cell r="D795" t="str">
            <v>זיקית סיני</v>
          </cell>
        </row>
        <row r="796">
          <cell r="D796" t="str">
            <v>זעמן-מטבעות מזרחי</v>
          </cell>
        </row>
        <row r="797">
          <cell r="D797" t="str">
            <v>זעמן-מטבעות מערבי</v>
          </cell>
        </row>
        <row r="798">
          <cell r="D798" t="str">
            <v>זעמן אוכפים</v>
          </cell>
        </row>
        <row r="799">
          <cell r="D799" t="str">
            <v>זעמן ב.מ.</v>
          </cell>
        </row>
        <row r="800">
          <cell r="D800" t="str">
            <v>זעמן דק</v>
          </cell>
        </row>
        <row r="801">
          <cell r="D801" t="str">
            <v>זעמן זיתני</v>
          </cell>
        </row>
        <row r="802">
          <cell r="D802" t="str">
            <v>זעמן יפיפה</v>
          </cell>
        </row>
        <row r="803">
          <cell r="D803" t="str">
            <v>זעמן סיני</v>
          </cell>
        </row>
        <row r="804">
          <cell r="D804" t="str">
            <v>זעמן שחור</v>
          </cell>
        </row>
        <row r="805">
          <cell r="D805" t="str">
            <v>חומט גמד</v>
          </cell>
        </row>
        <row r="806">
          <cell r="D806" t="str">
            <v>חומט מנומר</v>
          </cell>
        </row>
        <row r="807">
          <cell r="D807" t="str">
            <v>חומט מנומר דרומי</v>
          </cell>
        </row>
        <row r="808">
          <cell r="D808" t="str">
            <v>חומט מנומר צפוני</v>
          </cell>
        </row>
        <row r="809">
          <cell r="D809" t="str">
            <v>חומט נקוד</v>
          </cell>
        </row>
        <row r="810">
          <cell r="D810" t="str">
            <v>חומט פסים</v>
          </cell>
        </row>
        <row r="811">
          <cell r="D811" t="str">
            <v>חומט רפואי</v>
          </cell>
        </row>
        <row r="812">
          <cell r="D812" t="str">
            <v>חומטי ב.מ.</v>
          </cell>
        </row>
        <row r="813">
          <cell r="D813" t="str">
            <v>חנק</v>
          </cell>
        </row>
        <row r="814">
          <cell r="D814" t="str">
            <v>חרדון-צב ב.מ.</v>
          </cell>
        </row>
        <row r="815">
          <cell r="D815" t="str">
            <v>חרדון-צב הדור</v>
          </cell>
        </row>
        <row r="816">
          <cell r="D816" t="str">
            <v>חרדון-צב מצוי</v>
          </cell>
        </row>
        <row r="817">
          <cell r="D817" t="str">
            <v>חרדון ב.מ.</v>
          </cell>
        </row>
        <row r="818">
          <cell r="D818" t="str">
            <v>חרדון חולות</v>
          </cell>
        </row>
        <row r="819">
          <cell r="D819" t="str">
            <v>חרדון מדבר</v>
          </cell>
        </row>
        <row r="820">
          <cell r="D820" t="str">
            <v>חרדון מצוי</v>
          </cell>
        </row>
        <row r="821">
          <cell r="D821" t="str">
            <v>חרדון מצוי דרומי</v>
          </cell>
        </row>
        <row r="822">
          <cell r="D822" t="str">
            <v>חרדון מצוי צפוני</v>
          </cell>
        </row>
        <row r="823">
          <cell r="D823" t="str">
            <v>חרדון סיני</v>
          </cell>
        </row>
        <row r="824">
          <cell r="D824" t="str">
            <v>חרדון רודרטה</v>
          </cell>
        </row>
        <row r="825">
          <cell r="D825" t="str">
            <v>ישימונית ב.מ.</v>
          </cell>
        </row>
        <row r="826">
          <cell r="D826" t="str">
            <v>ישימונית מצויה</v>
          </cell>
        </row>
        <row r="827">
          <cell r="D827" t="str">
            <v>ישימונית רביבים</v>
          </cell>
        </row>
        <row r="828">
          <cell r="D828" t="str">
            <v>ישימונית תמנע</v>
          </cell>
        </row>
        <row r="829">
          <cell r="D829" t="str">
            <v>כוח אפור</v>
          </cell>
        </row>
        <row r="830">
          <cell r="D830" t="str">
            <v>כרכן ב.מ.</v>
          </cell>
        </row>
        <row r="831">
          <cell r="D831" t="str">
            <v>כרכן חלק</v>
          </cell>
        </row>
        <row r="832">
          <cell r="D832" t="str">
            <v>כרכן קרינים</v>
          </cell>
        </row>
        <row r="833">
          <cell r="D833" t="str">
            <v>לטאה ב.מ.</v>
          </cell>
        </row>
        <row r="834">
          <cell r="D834" t="str">
            <v>לטאה זריזה</v>
          </cell>
        </row>
        <row r="835">
          <cell r="D835" t="str">
            <v>לטאה ירוקה</v>
          </cell>
        </row>
        <row r="836">
          <cell r="D836" t="str">
            <v>לטאת החרמון</v>
          </cell>
        </row>
        <row r="837">
          <cell r="D837" t="str">
            <v>מדברית ב.מ.</v>
          </cell>
        </row>
        <row r="838">
          <cell r="D838" t="str">
            <v>מדברית נקודה</v>
          </cell>
        </row>
        <row r="839">
          <cell r="D839" t="str">
            <v>מדברית סלודת-אף</v>
          </cell>
        </row>
        <row r="840">
          <cell r="D840" t="str">
            <v>מדברית עינונית</v>
          </cell>
        </row>
        <row r="841">
          <cell r="D841" t="str">
            <v>מדברית פסים</v>
          </cell>
        </row>
        <row r="842">
          <cell r="D842" t="str">
            <v>מחרוזן</v>
          </cell>
        </row>
        <row r="843">
          <cell r="D843" t="str">
            <v>מטבעון מדבר</v>
          </cell>
        </row>
        <row r="844">
          <cell r="D844" t="str">
            <v>מניפנית</v>
          </cell>
        </row>
        <row r="845">
          <cell r="D845" t="str">
            <v>מניפנית אילתית</v>
          </cell>
        </row>
        <row r="846">
          <cell r="D846" t="str">
            <v>מניפנית גלילית</v>
          </cell>
        </row>
        <row r="847">
          <cell r="D847" t="str">
            <v>מניפנית מצויה</v>
          </cell>
        </row>
        <row r="848">
          <cell r="D848" t="str">
            <v>נחושית חולות</v>
          </cell>
        </row>
        <row r="849">
          <cell r="D849" t="str">
            <v>נחושית נחשונית</v>
          </cell>
        </row>
        <row r="850">
          <cell r="D850" t="str">
            <v>נחושית עינונית</v>
          </cell>
        </row>
        <row r="851">
          <cell r="D851" t="str">
            <v>נחש ב.מ.</v>
          </cell>
        </row>
        <row r="852">
          <cell r="D852" t="str">
            <v>נחש חולות</v>
          </cell>
        </row>
        <row r="853">
          <cell r="D853" t="str">
            <v>נחש כיפה</v>
          </cell>
        </row>
        <row r="854">
          <cell r="D854" t="str">
            <v>נחש מים</v>
          </cell>
        </row>
        <row r="855">
          <cell r="D855" t="str">
            <v>נחשיל ב.מ.</v>
          </cell>
        </row>
        <row r="856">
          <cell r="D856" t="str">
            <v>נחשיל חד-ראש</v>
          </cell>
        </row>
        <row r="857">
          <cell r="D857" t="str">
            <v>נחשיל מצוי</v>
          </cell>
        </row>
        <row r="858">
          <cell r="D858" t="str">
            <v>נימון דק</v>
          </cell>
        </row>
        <row r="859">
          <cell r="D859" t="str">
            <v>עין-חתול אדמדם</v>
          </cell>
        </row>
        <row r="860">
          <cell r="D860" t="str">
            <v>עין-חתול אפור</v>
          </cell>
        </row>
        <row r="861">
          <cell r="D861" t="str">
            <v>עין-חתול ב.מ.</v>
          </cell>
        </row>
        <row r="862">
          <cell r="D862" t="str">
            <v>עין-חתול חברבר</v>
          </cell>
        </row>
        <row r="863">
          <cell r="D863" t="str">
            <v>עינחש</v>
          </cell>
        </row>
        <row r="864">
          <cell r="D864" t="str">
            <v>עכן גדול</v>
          </cell>
        </row>
        <row r="865">
          <cell r="D865" t="str">
            <v>עכן החרטומים</v>
          </cell>
        </row>
        <row r="866">
          <cell r="D866" t="str">
            <v>עכן קטן</v>
          </cell>
        </row>
        <row r="867">
          <cell r="D867" t="str">
            <v>פתן שחור</v>
          </cell>
        </row>
        <row r="868">
          <cell r="D868" t="str">
            <v>צב-יבשה ב.מ.</v>
          </cell>
        </row>
        <row r="869">
          <cell r="D869" t="str">
            <v>צב-יבשה מדברי</v>
          </cell>
        </row>
        <row r="870">
          <cell r="D870" t="str">
            <v>צב-יבשה מצוי</v>
          </cell>
        </row>
        <row r="871">
          <cell r="D871" t="str">
            <v>צב-יבשה פלאואר</v>
          </cell>
        </row>
        <row r="872">
          <cell r="D872" t="str">
            <v>צב-ים חום</v>
          </cell>
        </row>
        <row r="873">
          <cell r="D873" t="str">
            <v>צב-ים ירוק</v>
          </cell>
        </row>
        <row r="874">
          <cell r="D874" t="str">
            <v>צב-ים קרני</v>
          </cell>
        </row>
        <row r="875">
          <cell r="D875" t="str">
            <v>צב-ים קרני אטלנטי</v>
          </cell>
        </row>
        <row r="876">
          <cell r="D876" t="str">
            <v>צב-ים קרני פציפי</v>
          </cell>
        </row>
        <row r="877">
          <cell r="D877" t="str">
            <v>צב-ימי ב.מ.</v>
          </cell>
        </row>
        <row r="878">
          <cell r="D878" t="str">
            <v>צב ביצות</v>
          </cell>
        </row>
        <row r="879">
          <cell r="D879" t="str">
            <v>צב גלדי</v>
          </cell>
        </row>
        <row r="880">
          <cell r="D880" t="str">
            <v>צב רך</v>
          </cell>
        </row>
        <row r="881">
          <cell r="D881" t="str">
            <v>צפע חרמון</v>
          </cell>
        </row>
        <row r="882">
          <cell r="D882" t="str">
            <v>צפע מצוי</v>
          </cell>
        </row>
        <row r="883">
          <cell r="D883" t="str">
            <v>צפעון שחור</v>
          </cell>
        </row>
        <row r="884">
          <cell r="D884" t="str">
            <v>קמטן</v>
          </cell>
        </row>
        <row r="885">
          <cell r="D885" t="str">
            <v>שחור-ראש</v>
          </cell>
        </row>
        <row r="886">
          <cell r="D886" t="str">
            <v>שלוון אזורים</v>
          </cell>
        </row>
        <row r="887">
          <cell r="D887" t="str">
            <v>שלוון ב.מ.</v>
          </cell>
        </row>
        <row r="888">
          <cell r="D888" t="str">
            <v>שלוון טלוא-ראש</v>
          </cell>
        </row>
        <row r="889">
          <cell r="D889" t="str">
            <v>שלוון כתמים</v>
          </cell>
        </row>
        <row r="890">
          <cell r="D890" t="str">
            <v>שלוון קווים</v>
          </cell>
        </row>
        <row r="891">
          <cell r="D891" t="str">
            <v>שלוון קולר</v>
          </cell>
        </row>
        <row r="892">
          <cell r="D892" t="str">
            <v>שממית ב.מ.</v>
          </cell>
        </row>
        <row r="893">
          <cell r="D893" t="str">
            <v>שממית בתים</v>
          </cell>
        </row>
        <row r="894">
          <cell r="D894" t="str">
            <v>שממית החומות</v>
          </cell>
        </row>
        <row r="895">
          <cell r="D895" t="str">
            <v>שממית זוטית</v>
          </cell>
        </row>
        <row r="896">
          <cell r="D896" t="str">
            <v>שממית חרמונית</v>
          </cell>
        </row>
        <row r="897">
          <cell r="D897" t="str">
            <v>שממית ירקרקת</v>
          </cell>
        </row>
        <row r="898">
          <cell r="D898" t="str">
            <v>שממית מחוספסת</v>
          </cell>
        </row>
        <row r="899">
          <cell r="D899" t="str">
            <v>שממית נטרר</v>
          </cell>
        </row>
        <row r="900">
          <cell r="D900" t="str">
            <v>שממית עצים</v>
          </cell>
        </row>
        <row r="901">
          <cell r="D901" t="str">
            <v>שממית ערבה</v>
          </cell>
        </row>
        <row r="902">
          <cell r="D902" t="str">
            <v>שנונית ב.מ.</v>
          </cell>
        </row>
        <row r="903">
          <cell r="D903" t="str">
            <v>שנונית באר-שבע</v>
          </cell>
        </row>
        <row r="904">
          <cell r="D904" t="str">
            <v>שנונית האז</v>
          </cell>
        </row>
        <row r="905">
          <cell r="D905" t="str">
            <v>שנונית השפלה</v>
          </cell>
        </row>
        <row r="906">
          <cell r="D906" t="str">
            <v>שנונית חולות</v>
          </cell>
        </row>
        <row r="907">
          <cell r="D907" t="str">
            <v>שנונית נחלים</v>
          </cell>
        </row>
        <row r="908">
          <cell r="D908" t="str">
            <v>שפיפון</v>
          </cell>
        </row>
        <row r="909">
          <cell r="D909" t="str">
            <v>תלום-קשקשים ב.מ.</v>
          </cell>
        </row>
        <row r="910">
          <cell r="D910" t="str">
            <v>תלום-קשקשים מדברי</v>
          </cell>
        </row>
        <row r="911">
          <cell r="D911" t="str">
            <v>תלום-קשקשים מצוי</v>
          </cell>
        </row>
        <row r="912">
          <cell r="D912" t="str">
            <v>תנין היאור</v>
          </cell>
        </row>
        <row r="913">
          <cell r="D913" t="str">
            <v>אילנית מצויה</v>
          </cell>
        </row>
        <row r="914">
          <cell r="D914" t="str">
            <v>דו-חיים ב.מ.</v>
          </cell>
        </row>
        <row r="915">
          <cell r="D915" t="str">
            <v>חפרית מצויה</v>
          </cell>
        </row>
        <row r="916">
          <cell r="D916" t="str">
            <v>טריטון פסים</v>
          </cell>
        </row>
        <row r="917">
          <cell r="D917" t="str">
            <v>סלמנדרה מצויה</v>
          </cell>
        </row>
        <row r="918">
          <cell r="D918" t="str">
            <v>עגולשון שחור-גחון</v>
          </cell>
        </row>
        <row r="919">
          <cell r="D919" t="str">
            <v>צפרדע נחלים</v>
          </cell>
        </row>
        <row r="920">
          <cell r="D920" t="str">
            <v>קרפדה ירוקה</v>
          </cell>
        </row>
        <row r="921">
          <cell r="D921" t="str">
            <v>אין מין</v>
          </cell>
        </row>
        <row r="922">
          <cell r="D922" t="str">
            <v>-לא קיים-</v>
          </cell>
        </row>
      </sheetData>
      <sheetData sheetId="4">
        <row r="1">
          <cell r="A1" t="str">
            <v>גורם פגיעה</v>
          </cell>
        </row>
      </sheetData>
      <sheetData sheetId="5">
        <row r="1">
          <cell r="A1" t="str">
            <v>מקום המציאה (ישוב)</v>
          </cell>
        </row>
      </sheetData>
      <sheetData sheetId="6">
        <row r="1">
          <cell r="D1" t="str">
            <v>זוויג</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E11486-0BF2-48BE-812D-088832D0746A}">
  <dimension ref="A1:ANK150"/>
  <sheetViews>
    <sheetView tabSelected="1" topLeftCell="V1" workbookViewId="0">
      <pane ySplit="1" topLeftCell="A2" activePane="bottomLeft" state="frozen"/>
      <selection activeCell="G1" sqref="G1"/>
      <selection pane="bottomLeft" activeCell="W7" sqref="W7"/>
    </sheetView>
  </sheetViews>
  <sheetFormatPr defaultRowHeight="14.5" x14ac:dyDescent="0.35"/>
  <cols>
    <col min="6" max="6" width="28.26953125" customWidth="1"/>
    <col min="11" max="11" width="23.7265625" customWidth="1"/>
    <col min="12" max="12" width="13.1796875" customWidth="1"/>
    <col min="22" max="22" width="10.7265625" customWidth="1"/>
    <col min="23" max="23" width="10.7265625" style="102" customWidth="1"/>
    <col min="24" max="24" width="15.7265625" customWidth="1"/>
    <col min="25" max="25" width="16.1796875" customWidth="1"/>
    <col min="26" max="26" width="17.54296875" customWidth="1"/>
    <col min="27" max="27" width="12.6328125" customWidth="1"/>
    <col min="28" max="28" width="15.26953125" customWidth="1"/>
    <col min="32" max="32" width="10.90625" customWidth="1"/>
    <col min="36" max="36" width="12" customWidth="1"/>
    <col min="37" max="37" width="10.453125" customWidth="1"/>
    <col min="38" max="38" width="13.36328125" customWidth="1"/>
    <col min="39" max="39" width="12.36328125" customWidth="1"/>
    <col min="40" max="40" width="10.54296875" customWidth="1"/>
    <col min="41" max="41" width="10.81640625" customWidth="1"/>
    <col min="42" max="42" width="11" customWidth="1"/>
    <col min="43" max="43" width="14.36328125" customWidth="1"/>
  </cols>
  <sheetData>
    <row r="1" spans="1:43" x14ac:dyDescent="0.35">
      <c r="A1" s="1" t="s">
        <v>0</v>
      </c>
      <c r="B1" s="1" t="s">
        <v>1</v>
      </c>
      <c r="C1" s="1" t="s">
        <v>2</v>
      </c>
      <c r="D1" t="s">
        <v>553</v>
      </c>
      <c r="E1" s="1" t="s">
        <v>3</v>
      </c>
      <c r="F1" s="2" t="s">
        <v>4</v>
      </c>
      <c r="G1" s="3" t="s">
        <v>5</v>
      </c>
      <c r="H1" s="1" t="s">
        <v>6</v>
      </c>
      <c r="I1" s="1" t="s">
        <v>7</v>
      </c>
      <c r="J1" s="1" t="s">
        <v>8</v>
      </c>
      <c r="K1" s="1" t="s">
        <v>417</v>
      </c>
      <c r="L1" s="1" t="s">
        <v>418</v>
      </c>
      <c r="M1" s="1" t="s">
        <v>9</v>
      </c>
      <c r="N1" s="1" t="s">
        <v>10</v>
      </c>
      <c r="O1" s="1" t="s">
        <v>406</v>
      </c>
      <c r="P1" s="1" t="s">
        <v>405</v>
      </c>
      <c r="Q1" s="1" t="s">
        <v>11</v>
      </c>
      <c r="R1" s="1" t="s">
        <v>12</v>
      </c>
      <c r="S1" s="1" t="s">
        <v>13</v>
      </c>
      <c r="T1" s="1" t="s">
        <v>14</v>
      </c>
      <c r="U1" s="1" t="s">
        <v>15</v>
      </c>
      <c r="V1" s="1" t="s">
        <v>16</v>
      </c>
      <c r="W1" s="95" t="s">
        <v>556</v>
      </c>
      <c r="X1" s="1" t="s">
        <v>411</v>
      </c>
      <c r="Y1" s="1" t="s">
        <v>410</v>
      </c>
      <c r="Z1" s="1" t="s">
        <v>400</v>
      </c>
      <c r="AA1" s="1" t="s">
        <v>17</v>
      </c>
      <c r="AB1" s="1" t="s">
        <v>18</v>
      </c>
      <c r="AC1" s="1" t="s">
        <v>19</v>
      </c>
      <c r="AD1" s="1" t="s">
        <v>20</v>
      </c>
      <c r="AE1" s="1" t="s">
        <v>21</v>
      </c>
      <c r="AF1" s="1" t="s">
        <v>22</v>
      </c>
      <c r="AG1" s="1" t="s">
        <v>23</v>
      </c>
      <c r="AH1" s="1" t="s">
        <v>24</v>
      </c>
      <c r="AI1" s="1" t="s">
        <v>25</v>
      </c>
      <c r="AJ1" s="1" t="s">
        <v>26</v>
      </c>
      <c r="AK1" s="1" t="s">
        <v>27</v>
      </c>
      <c r="AL1" s="1" t="s">
        <v>28</v>
      </c>
      <c r="AM1" s="1" t="s">
        <v>29</v>
      </c>
      <c r="AN1" s="1" t="s">
        <v>30</v>
      </c>
      <c r="AO1" s="1" t="s">
        <v>31</v>
      </c>
      <c r="AP1" s="1" t="s">
        <v>32</v>
      </c>
      <c r="AQ1" s="4" t="s">
        <v>33</v>
      </c>
    </row>
    <row r="2" spans="1:43" x14ac:dyDescent="0.35">
      <c r="A2" s="19" t="s">
        <v>53</v>
      </c>
      <c r="B2" s="19"/>
      <c r="C2" s="19" t="s">
        <v>35</v>
      </c>
      <c r="D2" s="19" t="s">
        <v>554</v>
      </c>
      <c r="E2" s="19" t="s">
        <v>48</v>
      </c>
      <c r="F2" s="20">
        <v>40332</v>
      </c>
      <c r="G2" s="21">
        <v>2010</v>
      </c>
      <c r="H2" s="19" t="s">
        <v>54</v>
      </c>
      <c r="I2" s="19"/>
      <c r="J2" s="19"/>
      <c r="K2" s="19"/>
      <c r="L2" s="19"/>
      <c r="M2" s="19" t="s">
        <v>50</v>
      </c>
      <c r="N2" s="19">
        <v>2009</v>
      </c>
      <c r="O2" s="8">
        <f t="shared" ref="O2:O33" si="0">G2-N2</f>
        <v>1</v>
      </c>
      <c r="P2" s="19" t="s">
        <v>408</v>
      </c>
      <c r="Q2" s="19"/>
      <c r="R2" s="19" t="s">
        <v>39</v>
      </c>
      <c r="S2" s="19">
        <v>3</v>
      </c>
      <c r="T2" s="19" t="s">
        <v>39</v>
      </c>
      <c r="U2" s="19" t="s">
        <v>55</v>
      </c>
      <c r="V2" s="19" t="s">
        <v>55</v>
      </c>
      <c r="W2" s="96" t="s">
        <v>41</v>
      </c>
      <c r="X2" s="19" t="s">
        <v>402</v>
      </c>
      <c r="Y2" s="19" t="s">
        <v>402</v>
      </c>
      <c r="Z2" s="13" t="s">
        <v>401</v>
      </c>
      <c r="AA2" s="19" t="s">
        <v>40</v>
      </c>
      <c r="AB2" s="19" t="s">
        <v>40</v>
      </c>
      <c r="AC2" s="19" t="s">
        <v>39</v>
      </c>
      <c r="AD2" s="19" t="s">
        <v>39</v>
      </c>
      <c r="AE2" s="19" t="s">
        <v>40</v>
      </c>
      <c r="AF2" s="19" t="s">
        <v>40</v>
      </c>
      <c r="AG2" s="19" t="s">
        <v>40</v>
      </c>
      <c r="AH2" s="19" t="s">
        <v>40</v>
      </c>
      <c r="AI2" s="19"/>
      <c r="AJ2" s="19"/>
      <c r="AK2" s="19"/>
      <c r="AL2" s="19" t="s">
        <v>56</v>
      </c>
      <c r="AM2" s="19"/>
      <c r="AN2" s="19" t="s">
        <v>57</v>
      </c>
      <c r="AO2" s="19">
        <v>0</v>
      </c>
      <c r="AP2" s="19">
        <v>0</v>
      </c>
      <c r="AQ2" s="19"/>
    </row>
    <row r="3" spans="1:43" x14ac:dyDescent="0.35">
      <c r="A3" s="13" t="s">
        <v>64</v>
      </c>
      <c r="B3" s="13">
        <v>619</v>
      </c>
      <c r="C3" s="13" t="s">
        <v>35</v>
      </c>
      <c r="D3" s="19" t="s">
        <v>554</v>
      </c>
      <c r="E3" s="13" t="s">
        <v>36</v>
      </c>
      <c r="F3" s="18">
        <v>40476</v>
      </c>
      <c r="G3" s="8">
        <v>2010</v>
      </c>
      <c r="H3" s="13" t="s">
        <v>65</v>
      </c>
      <c r="I3" s="13"/>
      <c r="J3" s="13"/>
      <c r="K3" s="13"/>
      <c r="L3" s="13"/>
      <c r="M3" s="13" t="s">
        <v>60</v>
      </c>
      <c r="N3" s="13">
        <v>2005</v>
      </c>
      <c r="O3" s="8">
        <f t="shared" si="0"/>
        <v>5</v>
      </c>
      <c r="P3" s="13" t="s">
        <v>409</v>
      </c>
      <c r="Q3" s="13" t="s">
        <v>66</v>
      </c>
      <c r="R3" s="13" t="s">
        <v>39</v>
      </c>
      <c r="S3" s="13">
        <v>3</v>
      </c>
      <c r="T3" s="13" t="s">
        <v>39</v>
      </c>
      <c r="U3" s="13" t="s">
        <v>67</v>
      </c>
      <c r="V3" s="13" t="s">
        <v>67</v>
      </c>
      <c r="W3" s="96" t="s">
        <v>41</v>
      </c>
      <c r="X3" s="13" t="s">
        <v>264</v>
      </c>
      <c r="Y3" s="13" t="s">
        <v>67</v>
      </c>
      <c r="Z3" s="13" t="s">
        <v>401</v>
      </c>
      <c r="AA3" s="13" t="s">
        <v>39</v>
      </c>
      <c r="AB3" s="13" t="s">
        <v>40</v>
      </c>
      <c r="AC3" s="12" t="s">
        <v>40</v>
      </c>
      <c r="AD3" s="13" t="s">
        <v>41</v>
      </c>
      <c r="AE3" s="13" t="s">
        <v>40</v>
      </c>
      <c r="AF3" s="13" t="s">
        <v>41</v>
      </c>
      <c r="AG3" s="13" t="s">
        <v>41</v>
      </c>
      <c r="AH3" s="13" t="s">
        <v>41</v>
      </c>
      <c r="AI3" s="13"/>
      <c r="AJ3" s="13"/>
      <c r="AK3" s="13"/>
      <c r="AL3" s="13" t="s">
        <v>68</v>
      </c>
      <c r="AM3" s="13"/>
      <c r="AN3" s="13" t="s">
        <v>44</v>
      </c>
      <c r="AO3" s="22"/>
      <c r="AP3" s="23" t="s">
        <v>69</v>
      </c>
      <c r="AQ3" s="13"/>
    </row>
    <row r="4" spans="1:43" x14ac:dyDescent="0.35">
      <c r="A4" s="13" t="s">
        <v>70</v>
      </c>
      <c r="B4" s="13"/>
      <c r="C4" s="13" t="s">
        <v>35</v>
      </c>
      <c r="D4" s="19" t="s">
        <v>554</v>
      </c>
      <c r="E4" s="13" t="s">
        <v>48</v>
      </c>
      <c r="F4" s="18">
        <v>40532</v>
      </c>
      <c r="G4" s="8">
        <v>2010</v>
      </c>
      <c r="H4" s="13" t="s">
        <v>71</v>
      </c>
      <c r="I4" s="13"/>
      <c r="J4" s="13"/>
      <c r="K4" s="13"/>
      <c r="L4" s="13"/>
      <c r="M4" s="13" t="s">
        <v>50</v>
      </c>
      <c r="N4" s="13"/>
      <c r="O4" s="8"/>
      <c r="P4" s="13"/>
      <c r="Q4" s="13"/>
      <c r="R4" s="13" t="s">
        <v>39</v>
      </c>
      <c r="S4" s="13">
        <v>3</v>
      </c>
      <c r="T4" s="13" t="s">
        <v>39</v>
      </c>
      <c r="U4" s="13" t="s">
        <v>72</v>
      </c>
      <c r="V4" s="13" t="s">
        <v>72</v>
      </c>
      <c r="W4" s="96" t="s">
        <v>41</v>
      </c>
      <c r="X4" s="13" t="s">
        <v>403</v>
      </c>
      <c r="Y4" s="13" t="s">
        <v>404</v>
      </c>
      <c r="Z4" s="13" t="s">
        <v>401</v>
      </c>
      <c r="AA4" s="13" t="s">
        <v>40</v>
      </c>
      <c r="AB4" s="13" t="s">
        <v>73</v>
      </c>
      <c r="AC4" s="13" t="s">
        <v>40</v>
      </c>
      <c r="AD4" s="13" t="s">
        <v>40</v>
      </c>
      <c r="AE4" s="13">
        <v>63.5</v>
      </c>
      <c r="AF4" s="13" t="s">
        <v>40</v>
      </c>
      <c r="AG4" s="13" t="s">
        <v>40</v>
      </c>
      <c r="AH4" s="13" t="s">
        <v>40</v>
      </c>
      <c r="AI4" s="13"/>
      <c r="AJ4" s="13"/>
      <c r="AK4" s="13"/>
      <c r="AL4" s="13" t="s">
        <v>74</v>
      </c>
      <c r="AM4" s="13"/>
      <c r="AN4" s="13" t="s">
        <v>44</v>
      </c>
      <c r="AO4" s="13" t="s">
        <v>75</v>
      </c>
      <c r="AP4" s="13">
        <v>0</v>
      </c>
      <c r="AQ4" s="13"/>
    </row>
    <row r="5" spans="1:43" x14ac:dyDescent="0.35">
      <c r="A5" s="19" t="s">
        <v>58</v>
      </c>
      <c r="B5" s="19"/>
      <c r="C5" s="19" t="s">
        <v>35</v>
      </c>
      <c r="D5" s="19" t="s">
        <v>554</v>
      </c>
      <c r="E5" s="19" t="s">
        <v>36</v>
      </c>
      <c r="F5" s="20">
        <v>40379</v>
      </c>
      <c r="G5" s="64">
        <v>2010</v>
      </c>
      <c r="H5" s="19" t="s">
        <v>59</v>
      </c>
      <c r="I5" s="19"/>
      <c r="J5" s="19"/>
      <c r="K5" s="19"/>
      <c r="L5" s="19"/>
      <c r="M5" s="19" t="s">
        <v>60</v>
      </c>
      <c r="N5" s="19">
        <v>2006</v>
      </c>
      <c r="O5" s="8">
        <f t="shared" si="0"/>
        <v>4</v>
      </c>
      <c r="P5" s="19" t="s">
        <v>408</v>
      </c>
      <c r="Q5" s="19"/>
      <c r="R5" s="19" t="s">
        <v>39</v>
      </c>
      <c r="S5" s="19">
        <v>3</v>
      </c>
      <c r="T5" s="19" t="s">
        <v>61</v>
      </c>
      <c r="U5" s="19" t="s">
        <v>62</v>
      </c>
      <c r="V5" s="19" t="s">
        <v>62</v>
      </c>
      <c r="W5" s="96" t="s">
        <v>41</v>
      </c>
      <c r="X5" s="19" t="s">
        <v>62</v>
      </c>
      <c r="Y5" s="19" t="s">
        <v>404</v>
      </c>
      <c r="Z5" s="19" t="s">
        <v>62</v>
      </c>
      <c r="AA5" s="19" t="s">
        <v>61</v>
      </c>
      <c r="AB5" s="19" t="s">
        <v>40</v>
      </c>
      <c r="AC5" s="19" t="s">
        <v>61</v>
      </c>
      <c r="AD5" s="19" t="s">
        <v>40</v>
      </c>
      <c r="AE5" s="19" t="s">
        <v>40</v>
      </c>
      <c r="AF5" s="19" t="s">
        <v>40</v>
      </c>
      <c r="AG5" s="19" t="s">
        <v>40</v>
      </c>
      <c r="AH5" s="19" t="s">
        <v>41</v>
      </c>
      <c r="AI5" s="19" t="s">
        <v>40</v>
      </c>
      <c r="AJ5" s="19"/>
      <c r="AK5" s="19"/>
      <c r="AL5" s="19"/>
      <c r="AM5" s="19"/>
      <c r="AN5" s="19" t="s">
        <v>57</v>
      </c>
      <c r="AO5" s="19" t="s">
        <v>57</v>
      </c>
      <c r="AP5" s="19">
        <v>0</v>
      </c>
      <c r="AQ5" s="19" t="s">
        <v>63</v>
      </c>
    </row>
    <row r="6" spans="1:43" x14ac:dyDescent="0.35">
      <c r="A6" s="5" t="s">
        <v>34</v>
      </c>
      <c r="B6" s="5"/>
      <c r="C6" s="6" t="s">
        <v>35</v>
      </c>
      <c r="D6" s="19" t="s">
        <v>554</v>
      </c>
      <c r="E6" s="6" t="s">
        <v>36</v>
      </c>
      <c r="F6" s="7">
        <v>40181</v>
      </c>
      <c r="G6" s="8">
        <v>2010</v>
      </c>
      <c r="H6" s="5" t="s">
        <v>37</v>
      </c>
      <c r="I6" s="5"/>
      <c r="J6" s="5"/>
      <c r="K6" s="5"/>
      <c r="L6" s="5"/>
      <c r="M6" s="6" t="s">
        <v>38</v>
      </c>
      <c r="N6" s="6">
        <v>2007</v>
      </c>
      <c r="O6" s="8">
        <f t="shared" si="0"/>
        <v>3</v>
      </c>
      <c r="P6" s="6" t="s">
        <v>408</v>
      </c>
      <c r="Q6" s="9"/>
      <c r="R6" s="6" t="s">
        <v>40</v>
      </c>
      <c r="S6" s="6">
        <v>3</v>
      </c>
      <c r="T6" s="6" t="s">
        <v>40</v>
      </c>
      <c r="U6" s="7" t="s">
        <v>40</v>
      </c>
      <c r="V6" s="10" t="s">
        <v>40</v>
      </c>
      <c r="W6" s="97" t="s">
        <v>41</v>
      </c>
      <c r="X6" s="10" t="s">
        <v>40</v>
      </c>
      <c r="Y6" s="10" t="s">
        <v>40</v>
      </c>
      <c r="Z6" s="10" t="s">
        <v>40</v>
      </c>
      <c r="AA6" s="11" t="s">
        <v>40</v>
      </c>
      <c r="AB6" s="12" t="s">
        <v>40</v>
      </c>
      <c r="AC6" s="13" t="s">
        <v>40</v>
      </c>
      <c r="AD6" s="13" t="s">
        <v>40</v>
      </c>
      <c r="AE6" s="13" t="s">
        <v>40</v>
      </c>
      <c r="AF6" s="13" t="s">
        <v>41</v>
      </c>
      <c r="AG6" s="14" t="s">
        <v>41</v>
      </c>
      <c r="AH6" s="15" t="s">
        <v>41</v>
      </c>
      <c r="AI6" s="11"/>
      <c r="AJ6" s="16"/>
      <c r="AK6" s="16" t="s">
        <v>42</v>
      </c>
      <c r="AL6" s="15" t="s">
        <v>43</v>
      </c>
      <c r="AM6" s="11" t="s">
        <v>44</v>
      </c>
      <c r="AN6" s="15" t="s">
        <v>45</v>
      </c>
      <c r="AO6" s="17" t="s">
        <v>46</v>
      </c>
      <c r="AP6" s="15"/>
      <c r="AQ6" s="11"/>
    </row>
    <row r="7" spans="1:43" x14ac:dyDescent="0.35">
      <c r="A7" s="13" t="s">
        <v>47</v>
      </c>
      <c r="B7" s="13"/>
      <c r="C7" s="13" t="s">
        <v>35</v>
      </c>
      <c r="D7" s="19" t="s">
        <v>554</v>
      </c>
      <c r="E7" s="13" t="s">
        <v>48</v>
      </c>
      <c r="F7" s="18">
        <v>40270</v>
      </c>
      <c r="G7" s="8">
        <v>2010</v>
      </c>
      <c r="H7" s="13" t="s">
        <v>49</v>
      </c>
      <c r="I7" s="13"/>
      <c r="J7" s="13"/>
      <c r="K7" s="13"/>
      <c r="L7" s="13"/>
      <c r="M7" s="13" t="s">
        <v>50</v>
      </c>
      <c r="N7" s="13"/>
      <c r="O7" s="8"/>
      <c r="P7" s="13"/>
      <c r="Q7" s="13"/>
      <c r="R7" s="13" t="s">
        <v>39</v>
      </c>
      <c r="S7" s="13">
        <v>3</v>
      </c>
      <c r="T7" s="13" t="s">
        <v>40</v>
      </c>
      <c r="U7" s="13" t="s">
        <v>40</v>
      </c>
      <c r="V7" s="13" t="s">
        <v>40</v>
      </c>
      <c r="W7" s="96" t="s">
        <v>41</v>
      </c>
      <c r="X7" s="13" t="s">
        <v>40</v>
      </c>
      <c r="Y7" s="13" t="s">
        <v>40</v>
      </c>
      <c r="Z7" s="13" t="s">
        <v>40</v>
      </c>
      <c r="AA7" s="13" t="s">
        <v>40</v>
      </c>
      <c r="AB7" s="13" t="s">
        <v>40</v>
      </c>
      <c r="AC7" s="13" t="s">
        <v>40</v>
      </c>
      <c r="AD7" s="13" t="s">
        <v>40</v>
      </c>
      <c r="AE7" s="13" t="s">
        <v>40</v>
      </c>
      <c r="AF7" s="13" t="s">
        <v>40</v>
      </c>
      <c r="AG7" s="13" t="s">
        <v>40</v>
      </c>
      <c r="AH7" s="13" t="s">
        <v>40</v>
      </c>
      <c r="AI7" s="13"/>
      <c r="AJ7" s="13"/>
      <c r="AK7" s="13" t="s">
        <v>41</v>
      </c>
      <c r="AL7" s="13"/>
      <c r="AM7" s="13" t="s">
        <v>51</v>
      </c>
      <c r="AN7" s="13" t="s">
        <v>44</v>
      </c>
      <c r="AO7" s="13" t="s">
        <v>52</v>
      </c>
      <c r="AP7" s="13">
        <v>0</v>
      </c>
      <c r="AQ7" s="13"/>
    </row>
    <row r="8" spans="1:43" x14ac:dyDescent="0.35">
      <c r="A8" s="19" t="s">
        <v>93</v>
      </c>
      <c r="B8" s="19"/>
      <c r="C8" s="19" t="s">
        <v>35</v>
      </c>
      <c r="D8" s="19" t="s">
        <v>554</v>
      </c>
      <c r="E8" s="19" t="s">
        <v>48</v>
      </c>
      <c r="F8" s="20">
        <v>40810</v>
      </c>
      <c r="G8" s="21">
        <v>2011</v>
      </c>
      <c r="H8" s="19" t="s">
        <v>81</v>
      </c>
      <c r="I8" s="19"/>
      <c r="J8" s="19"/>
      <c r="K8" s="19"/>
      <c r="L8" s="19"/>
      <c r="M8" s="19" t="s">
        <v>50</v>
      </c>
      <c r="N8" s="19"/>
      <c r="O8" s="8"/>
      <c r="P8" s="19"/>
      <c r="Q8" s="19"/>
      <c r="R8" s="19" t="s">
        <v>39</v>
      </c>
      <c r="S8" s="19"/>
      <c r="T8" s="19" t="s">
        <v>39</v>
      </c>
      <c r="U8" s="19" t="s">
        <v>94</v>
      </c>
      <c r="V8" s="19" t="s">
        <v>95</v>
      </c>
      <c r="W8" s="96" t="s">
        <v>41</v>
      </c>
      <c r="X8" s="19" t="s">
        <v>402</v>
      </c>
      <c r="Y8" s="19" t="s">
        <v>402</v>
      </c>
      <c r="Z8" s="13" t="s">
        <v>401</v>
      </c>
      <c r="AA8" s="19" t="s">
        <v>40</v>
      </c>
      <c r="AB8" s="19" t="s">
        <v>40</v>
      </c>
      <c r="AC8" s="19" t="s">
        <v>40</v>
      </c>
      <c r="AD8" s="19" t="s">
        <v>40</v>
      </c>
      <c r="AE8" s="19" t="s">
        <v>40</v>
      </c>
      <c r="AF8" s="19" t="s">
        <v>39</v>
      </c>
      <c r="AG8" s="19" t="s">
        <v>41</v>
      </c>
      <c r="AH8" s="19" t="s">
        <v>40</v>
      </c>
      <c r="AI8" s="19"/>
      <c r="AJ8" s="19"/>
      <c r="AK8" s="19"/>
      <c r="AL8" s="19" t="s">
        <v>94</v>
      </c>
      <c r="AM8" s="19" t="s">
        <v>96</v>
      </c>
      <c r="AN8" s="19"/>
      <c r="AO8" s="19">
        <v>0</v>
      </c>
      <c r="AP8" s="19">
        <v>0</v>
      </c>
      <c r="AQ8" s="19"/>
    </row>
    <row r="9" spans="1:43" x14ac:dyDescent="0.35">
      <c r="A9" s="13" t="s">
        <v>97</v>
      </c>
      <c r="B9" s="13"/>
      <c r="C9" s="13" t="s">
        <v>35</v>
      </c>
      <c r="D9" s="19" t="s">
        <v>554</v>
      </c>
      <c r="E9" s="13" t="s">
        <v>36</v>
      </c>
      <c r="F9" s="18">
        <v>40820</v>
      </c>
      <c r="G9" s="8">
        <v>2011</v>
      </c>
      <c r="H9" s="13" t="s">
        <v>98</v>
      </c>
      <c r="I9" s="13"/>
      <c r="J9" s="13"/>
      <c r="K9" s="13"/>
      <c r="L9" s="13"/>
      <c r="M9" s="13" t="s">
        <v>60</v>
      </c>
      <c r="N9" s="13">
        <v>2007</v>
      </c>
      <c r="O9" s="8">
        <f t="shared" si="0"/>
        <v>4</v>
      </c>
      <c r="P9" s="13" t="s">
        <v>408</v>
      </c>
      <c r="Q9" s="13" t="s">
        <v>66</v>
      </c>
      <c r="R9" s="13" t="s">
        <v>39</v>
      </c>
      <c r="S9" s="13">
        <v>3</v>
      </c>
      <c r="T9" s="13" t="s">
        <v>61</v>
      </c>
      <c r="U9" s="13" t="s">
        <v>95</v>
      </c>
      <c r="V9" s="13" t="s">
        <v>95</v>
      </c>
      <c r="W9" s="96" t="s">
        <v>41</v>
      </c>
      <c r="X9" s="19" t="s">
        <v>402</v>
      </c>
      <c r="Y9" s="19" t="s">
        <v>402</v>
      </c>
      <c r="Z9" s="13" t="s">
        <v>401</v>
      </c>
      <c r="AA9" s="13" t="s">
        <v>40</v>
      </c>
      <c r="AB9" s="13" t="s">
        <v>40</v>
      </c>
      <c r="AC9" s="13" t="s">
        <v>41</v>
      </c>
      <c r="AD9" s="13" t="s">
        <v>41</v>
      </c>
      <c r="AE9" s="13" t="s">
        <v>40</v>
      </c>
      <c r="AF9" s="13" t="s">
        <v>61</v>
      </c>
      <c r="AG9" s="13" t="s">
        <v>40</v>
      </c>
      <c r="AH9" s="13" t="s">
        <v>41</v>
      </c>
      <c r="AI9" s="13"/>
      <c r="AJ9" s="13"/>
      <c r="AK9" s="13"/>
      <c r="AL9" s="13" t="s">
        <v>99</v>
      </c>
      <c r="AM9" s="13"/>
      <c r="AN9" s="13" t="s">
        <v>44</v>
      </c>
      <c r="AO9" s="13">
        <v>0</v>
      </c>
      <c r="AP9" s="13" t="s">
        <v>100</v>
      </c>
      <c r="AQ9" s="13"/>
    </row>
    <row r="10" spans="1:43" x14ac:dyDescent="0.35">
      <c r="A10" s="13" t="s">
        <v>80</v>
      </c>
      <c r="B10" s="13">
        <v>1117</v>
      </c>
      <c r="C10" s="13" t="s">
        <v>35</v>
      </c>
      <c r="D10" s="19" t="s">
        <v>554</v>
      </c>
      <c r="E10" s="13" t="s">
        <v>48</v>
      </c>
      <c r="F10" s="18">
        <v>40695</v>
      </c>
      <c r="G10" s="8">
        <v>2011</v>
      </c>
      <c r="H10" s="13" t="s">
        <v>81</v>
      </c>
      <c r="I10" s="13"/>
      <c r="J10" s="13"/>
      <c r="K10" s="13"/>
      <c r="L10" s="13"/>
      <c r="M10" s="13" t="s">
        <v>50</v>
      </c>
      <c r="N10" s="13">
        <v>2006</v>
      </c>
      <c r="O10" s="8">
        <f t="shared" si="0"/>
        <v>5</v>
      </c>
      <c r="P10" s="13" t="s">
        <v>409</v>
      </c>
      <c r="Q10" s="13" t="s">
        <v>82</v>
      </c>
      <c r="R10" s="13" t="s">
        <v>39</v>
      </c>
      <c r="S10" s="13">
        <v>3</v>
      </c>
      <c r="T10" s="13" t="s">
        <v>39</v>
      </c>
      <c r="U10" s="13" t="s">
        <v>83</v>
      </c>
      <c r="V10" s="13" t="s">
        <v>83</v>
      </c>
      <c r="W10" s="96" t="s">
        <v>41</v>
      </c>
      <c r="X10" s="13" t="s">
        <v>392</v>
      </c>
      <c r="Y10" s="13" t="s">
        <v>404</v>
      </c>
      <c r="Z10" s="13" t="s">
        <v>401</v>
      </c>
      <c r="AA10" s="13" t="s">
        <v>40</v>
      </c>
      <c r="AB10" s="13" t="s">
        <v>40</v>
      </c>
      <c r="AC10" s="13" t="s">
        <v>40</v>
      </c>
      <c r="AD10" s="13" t="s">
        <v>40</v>
      </c>
      <c r="AE10" s="13" t="s">
        <v>40</v>
      </c>
      <c r="AF10" s="13" t="s">
        <v>40</v>
      </c>
      <c r="AG10" s="13" t="s">
        <v>40</v>
      </c>
      <c r="AH10" s="13" t="s">
        <v>40</v>
      </c>
      <c r="AI10" s="13"/>
      <c r="AJ10" s="13"/>
      <c r="AK10" s="13"/>
      <c r="AL10" s="13" t="s">
        <v>84</v>
      </c>
      <c r="AM10" s="13" t="s">
        <v>85</v>
      </c>
      <c r="AN10" s="13" t="s">
        <v>86</v>
      </c>
      <c r="AO10" s="13" t="s">
        <v>87</v>
      </c>
      <c r="AP10" s="13">
        <v>0</v>
      </c>
      <c r="AQ10" s="13"/>
    </row>
    <row r="11" spans="1:43" x14ac:dyDescent="0.35">
      <c r="A11" s="13" t="s">
        <v>101</v>
      </c>
      <c r="B11" s="13"/>
      <c r="C11" s="13" t="s">
        <v>35</v>
      </c>
      <c r="D11" s="19" t="s">
        <v>554</v>
      </c>
      <c r="E11" s="13" t="s">
        <v>36</v>
      </c>
      <c r="F11" s="18">
        <v>40860</v>
      </c>
      <c r="G11" s="8">
        <v>2011</v>
      </c>
      <c r="H11" s="13" t="s">
        <v>102</v>
      </c>
      <c r="I11" s="13"/>
      <c r="J11" s="13"/>
      <c r="K11" s="13"/>
      <c r="L11" s="13"/>
      <c r="M11" s="13" t="s">
        <v>50</v>
      </c>
      <c r="N11" s="13">
        <v>2011</v>
      </c>
      <c r="O11" s="8">
        <f t="shared" si="0"/>
        <v>0</v>
      </c>
      <c r="P11" s="13" t="s">
        <v>407</v>
      </c>
      <c r="Q11" s="13"/>
      <c r="R11" s="13" t="s">
        <v>39</v>
      </c>
      <c r="S11" s="13"/>
      <c r="T11" s="13" t="s">
        <v>39</v>
      </c>
      <c r="U11" s="13" t="s">
        <v>67</v>
      </c>
      <c r="V11" s="13" t="s">
        <v>67</v>
      </c>
      <c r="W11" s="96" t="s">
        <v>41</v>
      </c>
      <c r="X11" s="13" t="s">
        <v>264</v>
      </c>
      <c r="Y11" s="13" t="s">
        <v>67</v>
      </c>
      <c r="Z11" s="13" t="s">
        <v>401</v>
      </c>
      <c r="AA11" s="13" t="s">
        <v>39</v>
      </c>
      <c r="AB11" s="13" t="s">
        <v>41</v>
      </c>
      <c r="AC11" s="13" t="s">
        <v>41</v>
      </c>
      <c r="AD11" s="13" t="s">
        <v>41</v>
      </c>
      <c r="AE11" s="13" t="s">
        <v>40</v>
      </c>
      <c r="AF11" s="13" t="s">
        <v>41</v>
      </c>
      <c r="AG11" s="13" t="s">
        <v>41</v>
      </c>
      <c r="AH11" s="13" t="s">
        <v>41</v>
      </c>
      <c r="AI11" s="13"/>
      <c r="AJ11" s="13"/>
      <c r="AK11" s="13"/>
      <c r="AL11" s="13" t="s">
        <v>103</v>
      </c>
      <c r="AM11" s="13" t="s">
        <v>104</v>
      </c>
      <c r="AN11" s="13"/>
      <c r="AO11" s="13">
        <v>0</v>
      </c>
      <c r="AP11" s="13" t="s">
        <v>105</v>
      </c>
      <c r="AQ11" s="13"/>
    </row>
    <row r="12" spans="1:43" x14ac:dyDescent="0.35">
      <c r="A12" s="16" t="s">
        <v>88</v>
      </c>
      <c r="B12" s="13"/>
      <c r="C12" s="13" t="s">
        <v>35</v>
      </c>
      <c r="D12" s="19" t="s">
        <v>554</v>
      </c>
      <c r="E12" s="18" t="s">
        <v>48</v>
      </c>
      <c r="F12" s="18">
        <v>40762</v>
      </c>
      <c r="G12" s="8">
        <v>2011</v>
      </c>
      <c r="H12" s="13" t="s">
        <v>81</v>
      </c>
      <c r="I12" s="13"/>
      <c r="J12" s="13"/>
      <c r="K12" s="13"/>
      <c r="L12" s="13"/>
      <c r="M12" s="13" t="s">
        <v>50</v>
      </c>
      <c r="N12" s="13">
        <v>2011</v>
      </c>
      <c r="O12" s="8">
        <f t="shared" si="0"/>
        <v>0</v>
      </c>
      <c r="P12" s="13" t="s">
        <v>407</v>
      </c>
      <c r="Q12" s="13"/>
      <c r="R12" s="13" t="s">
        <v>39</v>
      </c>
      <c r="S12" s="13">
        <v>3</v>
      </c>
      <c r="T12" s="13" t="s">
        <v>39</v>
      </c>
      <c r="U12" s="13" t="s">
        <v>89</v>
      </c>
      <c r="V12" s="13" t="s">
        <v>89</v>
      </c>
      <c r="W12" s="96" t="s">
        <v>41</v>
      </c>
      <c r="X12" s="13" t="s">
        <v>401</v>
      </c>
      <c r="Y12" s="13" t="s">
        <v>401</v>
      </c>
      <c r="Z12" s="13" t="s">
        <v>401</v>
      </c>
      <c r="AA12" s="13" t="s">
        <v>41</v>
      </c>
      <c r="AB12" s="13" t="s">
        <v>41</v>
      </c>
      <c r="AC12" s="13" t="s">
        <v>41</v>
      </c>
      <c r="AD12" s="13" t="s">
        <v>41</v>
      </c>
      <c r="AE12" s="13" t="s">
        <v>40</v>
      </c>
      <c r="AF12" s="13" t="s">
        <v>41</v>
      </c>
      <c r="AG12" s="13" t="s">
        <v>39</v>
      </c>
      <c r="AH12" s="13" t="s">
        <v>39</v>
      </c>
      <c r="AI12" s="13" t="s">
        <v>90</v>
      </c>
      <c r="AJ12" s="13"/>
      <c r="AK12" s="13"/>
      <c r="AL12" s="13" t="s">
        <v>91</v>
      </c>
      <c r="AM12" s="13" t="s">
        <v>92</v>
      </c>
      <c r="AN12" s="13"/>
      <c r="AO12" s="13">
        <v>0</v>
      </c>
      <c r="AP12" s="13" t="s">
        <v>88</v>
      </c>
      <c r="AQ12" s="13"/>
    </row>
    <row r="13" spans="1:43" x14ac:dyDescent="0.35">
      <c r="A13" s="19" t="s">
        <v>76</v>
      </c>
      <c r="B13" s="19"/>
      <c r="C13" s="19" t="s">
        <v>35</v>
      </c>
      <c r="D13" s="19" t="s">
        <v>554</v>
      </c>
      <c r="E13" s="19" t="s">
        <v>48</v>
      </c>
      <c r="F13" s="20">
        <v>40562</v>
      </c>
      <c r="G13" s="21">
        <v>2011</v>
      </c>
      <c r="H13" s="19" t="s">
        <v>78</v>
      </c>
      <c r="I13" s="19"/>
      <c r="J13" s="19"/>
      <c r="K13" s="19"/>
      <c r="L13" s="19"/>
      <c r="M13" s="19" t="s">
        <v>60</v>
      </c>
      <c r="N13" s="19"/>
      <c r="O13" s="8"/>
      <c r="P13" s="19"/>
      <c r="Q13" s="19"/>
      <c r="R13" s="19" t="s">
        <v>39</v>
      </c>
      <c r="S13" s="19"/>
      <c r="T13" s="19" t="s">
        <v>40</v>
      </c>
      <c r="U13" s="19" t="s">
        <v>40</v>
      </c>
      <c r="V13" s="19" t="s">
        <v>40</v>
      </c>
      <c r="W13" s="96" t="s">
        <v>41</v>
      </c>
      <c r="X13" s="19" t="s">
        <v>40</v>
      </c>
      <c r="Y13" s="19" t="s">
        <v>40</v>
      </c>
      <c r="Z13" s="19" t="s">
        <v>40</v>
      </c>
      <c r="AA13" s="19" t="s">
        <v>40</v>
      </c>
      <c r="AB13" s="19" t="s">
        <v>61</v>
      </c>
      <c r="AC13" s="19" t="s">
        <v>40</v>
      </c>
      <c r="AD13" s="19" t="s">
        <v>40</v>
      </c>
      <c r="AE13" s="19" t="s">
        <v>40</v>
      </c>
      <c r="AF13" s="19" t="s">
        <v>40</v>
      </c>
      <c r="AG13" s="19" t="s">
        <v>41</v>
      </c>
      <c r="AH13" s="19" t="s">
        <v>40</v>
      </c>
      <c r="AI13" s="19"/>
      <c r="AJ13" s="19"/>
      <c r="AK13" s="19"/>
      <c r="AL13" s="19" t="s">
        <v>79</v>
      </c>
      <c r="AM13" s="19"/>
      <c r="AN13" s="19" t="s">
        <v>57</v>
      </c>
      <c r="AO13" s="19">
        <v>0</v>
      </c>
      <c r="AP13" s="19">
        <v>0</v>
      </c>
      <c r="AQ13" s="19"/>
    </row>
    <row r="14" spans="1:43" x14ac:dyDescent="0.35">
      <c r="A14" s="16" t="s">
        <v>111</v>
      </c>
      <c r="B14" s="13"/>
      <c r="C14" s="13" t="s">
        <v>35</v>
      </c>
      <c r="D14" s="19" t="s">
        <v>554</v>
      </c>
      <c r="E14" s="13" t="s">
        <v>36</v>
      </c>
      <c r="F14" s="18">
        <v>40939</v>
      </c>
      <c r="G14" s="8">
        <v>2012</v>
      </c>
      <c r="H14" s="13" t="s">
        <v>71</v>
      </c>
      <c r="I14" s="13"/>
      <c r="J14" s="13"/>
      <c r="K14" s="13"/>
      <c r="L14" s="13"/>
      <c r="M14" s="13" t="s">
        <v>50</v>
      </c>
      <c r="N14" s="13"/>
      <c r="O14" s="8"/>
      <c r="P14" s="13"/>
      <c r="Q14" s="13"/>
      <c r="R14" s="13" t="s">
        <v>39</v>
      </c>
      <c r="S14" s="13"/>
      <c r="T14" s="13" t="s">
        <v>61</v>
      </c>
      <c r="U14" s="13" t="s">
        <v>95</v>
      </c>
      <c r="V14" s="13" t="s">
        <v>95</v>
      </c>
      <c r="W14" s="96" t="s">
        <v>41</v>
      </c>
      <c r="X14" s="19" t="s">
        <v>402</v>
      </c>
      <c r="Y14" s="19" t="s">
        <v>402</v>
      </c>
      <c r="Z14" s="13" t="s">
        <v>401</v>
      </c>
      <c r="AA14" s="13" t="s">
        <v>40</v>
      </c>
      <c r="AB14" s="13" t="s">
        <v>40</v>
      </c>
      <c r="AC14" s="12" t="s">
        <v>40</v>
      </c>
      <c r="AD14" s="13" t="s">
        <v>41</v>
      </c>
      <c r="AE14" s="13" t="s">
        <v>40</v>
      </c>
      <c r="AF14" s="13" t="s">
        <v>61</v>
      </c>
      <c r="AG14" s="13" t="s">
        <v>41</v>
      </c>
      <c r="AH14" s="13" t="s">
        <v>41</v>
      </c>
      <c r="AI14" s="13"/>
      <c r="AJ14" s="13"/>
      <c r="AK14" s="13"/>
      <c r="AL14" s="13" t="s">
        <v>112</v>
      </c>
      <c r="AM14" s="13"/>
      <c r="AN14" s="13"/>
      <c r="AO14" s="22"/>
      <c r="AP14" s="23" t="s">
        <v>111</v>
      </c>
      <c r="AQ14" s="13"/>
    </row>
    <row r="15" spans="1:43" x14ac:dyDescent="0.35">
      <c r="A15" s="13" t="s">
        <v>120</v>
      </c>
      <c r="B15" s="13"/>
      <c r="C15" s="13" t="s">
        <v>35</v>
      </c>
      <c r="D15" s="19" t="s">
        <v>554</v>
      </c>
      <c r="E15" s="13" t="s">
        <v>36</v>
      </c>
      <c r="F15" s="18">
        <v>41009</v>
      </c>
      <c r="G15" s="8">
        <v>2012</v>
      </c>
      <c r="H15" s="13" t="s">
        <v>121</v>
      </c>
      <c r="I15" s="13"/>
      <c r="J15" s="13"/>
      <c r="K15" s="13"/>
      <c r="L15" s="13"/>
      <c r="M15" s="13" t="s">
        <v>60</v>
      </c>
      <c r="N15" s="13">
        <v>2005</v>
      </c>
      <c r="O15" s="8">
        <f t="shared" si="0"/>
        <v>7</v>
      </c>
      <c r="P15" s="13" t="s">
        <v>409</v>
      </c>
      <c r="Q15" s="13" t="s">
        <v>82</v>
      </c>
      <c r="R15" s="13" t="s">
        <v>39</v>
      </c>
      <c r="S15" s="13"/>
      <c r="T15" s="13" t="s">
        <v>61</v>
      </c>
      <c r="U15" s="13" t="s">
        <v>95</v>
      </c>
      <c r="V15" s="13" t="s">
        <v>95</v>
      </c>
      <c r="W15" s="96" t="s">
        <v>41</v>
      </c>
      <c r="X15" s="19" t="s">
        <v>402</v>
      </c>
      <c r="Y15" s="19" t="s">
        <v>402</v>
      </c>
      <c r="Z15" s="13" t="s">
        <v>401</v>
      </c>
      <c r="AA15" s="13" t="s">
        <v>40</v>
      </c>
      <c r="AB15" s="13" t="s">
        <v>40</v>
      </c>
      <c r="AC15" s="12" t="s">
        <v>40</v>
      </c>
      <c r="AD15" s="13" t="s">
        <v>41</v>
      </c>
      <c r="AE15" s="13" t="s">
        <v>40</v>
      </c>
      <c r="AF15" s="13" t="s">
        <v>61</v>
      </c>
      <c r="AG15" s="13" t="s">
        <v>41</v>
      </c>
      <c r="AH15" s="13" t="s">
        <v>41</v>
      </c>
      <c r="AI15" s="13"/>
      <c r="AJ15" s="13"/>
      <c r="AK15" s="13"/>
      <c r="AL15" s="13" t="s">
        <v>122</v>
      </c>
      <c r="AM15" s="13"/>
      <c r="AN15" s="13" t="s">
        <v>44</v>
      </c>
      <c r="AO15" s="22"/>
      <c r="AP15" s="23" t="s">
        <v>123</v>
      </c>
      <c r="AQ15" s="13"/>
    </row>
    <row r="16" spans="1:43" x14ac:dyDescent="0.35">
      <c r="A16" s="19" t="s">
        <v>124</v>
      </c>
      <c r="B16" s="19">
        <v>206</v>
      </c>
      <c r="C16" s="19" t="s">
        <v>35</v>
      </c>
      <c r="D16" s="19" t="s">
        <v>554</v>
      </c>
      <c r="E16" s="19" t="s">
        <v>48</v>
      </c>
      <c r="F16" s="20">
        <v>41012</v>
      </c>
      <c r="G16" s="21">
        <v>2012</v>
      </c>
      <c r="H16" s="19" t="s">
        <v>125</v>
      </c>
      <c r="I16" s="19"/>
      <c r="J16" s="19"/>
      <c r="K16" s="19"/>
      <c r="L16" s="19"/>
      <c r="M16" s="19" t="s">
        <v>60</v>
      </c>
      <c r="N16" s="19">
        <v>2006</v>
      </c>
      <c r="O16" s="8">
        <f t="shared" si="0"/>
        <v>6</v>
      </c>
      <c r="P16" s="19" t="s">
        <v>409</v>
      </c>
      <c r="Q16" s="19"/>
      <c r="R16" s="19" t="s">
        <v>39</v>
      </c>
      <c r="S16" s="19"/>
      <c r="T16" s="19" t="s">
        <v>39</v>
      </c>
      <c r="U16" s="19" t="s">
        <v>95</v>
      </c>
      <c r="V16" s="19" t="s">
        <v>95</v>
      </c>
      <c r="W16" s="96" t="s">
        <v>41</v>
      </c>
      <c r="X16" s="19" t="s">
        <v>402</v>
      </c>
      <c r="Y16" s="19" t="s">
        <v>402</v>
      </c>
      <c r="Z16" s="13" t="s">
        <v>401</v>
      </c>
      <c r="AA16" s="19" t="s">
        <v>41</v>
      </c>
      <c r="AB16" s="19" t="s">
        <v>40</v>
      </c>
      <c r="AC16" s="19" t="s">
        <v>40</v>
      </c>
      <c r="AD16" s="19" t="s">
        <v>40</v>
      </c>
      <c r="AE16" s="19" t="s">
        <v>40</v>
      </c>
      <c r="AF16" s="19" t="s">
        <v>39</v>
      </c>
      <c r="AG16" s="19" t="s">
        <v>40</v>
      </c>
      <c r="AH16" s="19" t="s">
        <v>40</v>
      </c>
      <c r="AI16" s="19"/>
      <c r="AJ16" s="19"/>
      <c r="AK16" s="19"/>
      <c r="AL16" s="19" t="s">
        <v>126</v>
      </c>
      <c r="AM16" s="19"/>
      <c r="AN16" s="19" t="s">
        <v>57</v>
      </c>
      <c r="AO16" s="19">
        <v>0</v>
      </c>
      <c r="AP16" s="19">
        <v>0</v>
      </c>
      <c r="AQ16" s="19"/>
    </row>
    <row r="17" spans="1:43" x14ac:dyDescent="0.35">
      <c r="A17" s="13" t="s">
        <v>116</v>
      </c>
      <c r="B17" s="13">
        <v>89</v>
      </c>
      <c r="C17" s="13" t="s">
        <v>35</v>
      </c>
      <c r="D17" s="19" t="s">
        <v>554</v>
      </c>
      <c r="E17" s="13" t="s">
        <v>48</v>
      </c>
      <c r="F17" s="18">
        <v>40995</v>
      </c>
      <c r="G17" s="8">
        <v>2012</v>
      </c>
      <c r="H17" s="13" t="s">
        <v>117</v>
      </c>
      <c r="I17" s="13"/>
      <c r="J17" s="13"/>
      <c r="K17" s="13"/>
      <c r="L17" s="13"/>
      <c r="M17" s="13" t="s">
        <v>50</v>
      </c>
      <c r="N17" s="13">
        <v>2008</v>
      </c>
      <c r="O17" s="8">
        <f t="shared" si="0"/>
        <v>4</v>
      </c>
      <c r="P17" s="13" t="s">
        <v>408</v>
      </c>
      <c r="Q17" s="13"/>
      <c r="R17" s="13" t="s">
        <v>39</v>
      </c>
      <c r="S17" s="13"/>
      <c r="T17" s="13" t="s">
        <v>39</v>
      </c>
      <c r="U17" s="13" t="s">
        <v>55</v>
      </c>
      <c r="V17" s="13" t="s">
        <v>55</v>
      </c>
      <c r="W17" s="96" t="s">
        <v>41</v>
      </c>
      <c r="X17" s="19" t="s">
        <v>402</v>
      </c>
      <c r="Y17" s="19" t="s">
        <v>402</v>
      </c>
      <c r="Z17" s="13" t="s">
        <v>401</v>
      </c>
      <c r="AA17" s="13" t="s">
        <v>40</v>
      </c>
      <c r="AB17" s="13" t="s">
        <v>40</v>
      </c>
      <c r="AC17" s="13" t="s">
        <v>40</v>
      </c>
      <c r="AD17" s="13" t="s">
        <v>40</v>
      </c>
      <c r="AE17" s="13" t="s">
        <v>40</v>
      </c>
      <c r="AF17" s="13" t="s">
        <v>40</v>
      </c>
      <c r="AG17" s="13" t="s">
        <v>40</v>
      </c>
      <c r="AH17" s="13" t="s">
        <v>40</v>
      </c>
      <c r="AI17" s="13"/>
      <c r="AJ17" s="13"/>
      <c r="AK17" s="13"/>
      <c r="AL17" s="13" t="s">
        <v>56</v>
      </c>
      <c r="AM17" s="13" t="s">
        <v>118</v>
      </c>
      <c r="AN17" s="13" t="s">
        <v>44</v>
      </c>
      <c r="AO17" s="13" t="s">
        <v>119</v>
      </c>
      <c r="AP17" s="13">
        <v>0</v>
      </c>
      <c r="AQ17" s="13"/>
    </row>
    <row r="18" spans="1:43" x14ac:dyDescent="0.35">
      <c r="A18" s="13" t="s">
        <v>129</v>
      </c>
      <c r="B18" s="13"/>
      <c r="C18" s="13" t="s">
        <v>35</v>
      </c>
      <c r="D18" s="19" t="s">
        <v>554</v>
      </c>
      <c r="E18" s="13" t="s">
        <v>36</v>
      </c>
      <c r="F18" s="18">
        <v>41188</v>
      </c>
      <c r="G18" s="8">
        <v>2012</v>
      </c>
      <c r="H18" s="13" t="s">
        <v>130</v>
      </c>
      <c r="I18" s="13"/>
      <c r="J18" s="13"/>
      <c r="K18" s="13"/>
      <c r="L18" s="13"/>
      <c r="M18" s="13" t="s">
        <v>60</v>
      </c>
      <c r="N18" s="13">
        <v>2010</v>
      </c>
      <c r="O18" s="8">
        <f t="shared" si="0"/>
        <v>2</v>
      </c>
      <c r="P18" s="13" t="s">
        <v>408</v>
      </c>
      <c r="Q18" s="13"/>
      <c r="R18" s="13" t="s">
        <v>39</v>
      </c>
      <c r="S18" s="13">
        <v>3</v>
      </c>
      <c r="T18" s="13" t="s">
        <v>39</v>
      </c>
      <c r="U18" s="13" t="s">
        <v>62</v>
      </c>
      <c r="V18" s="13" t="s">
        <v>62</v>
      </c>
      <c r="W18" s="96" t="s">
        <v>41</v>
      </c>
      <c r="X18" s="19" t="s">
        <v>62</v>
      </c>
      <c r="Y18" s="19" t="s">
        <v>404</v>
      </c>
      <c r="Z18" s="19" t="s">
        <v>62</v>
      </c>
      <c r="AA18" s="13" t="s">
        <v>41</v>
      </c>
      <c r="AB18" s="13" t="s">
        <v>39</v>
      </c>
      <c r="AC18" s="13" t="s">
        <v>41</v>
      </c>
      <c r="AD18" s="13" t="s">
        <v>41</v>
      </c>
      <c r="AE18" s="13" t="s">
        <v>40</v>
      </c>
      <c r="AF18" s="13" t="s">
        <v>41</v>
      </c>
      <c r="AG18" s="13" t="s">
        <v>41</v>
      </c>
      <c r="AH18" s="13" t="s">
        <v>41</v>
      </c>
      <c r="AI18" s="13"/>
      <c r="AJ18" s="13"/>
      <c r="AK18" s="13"/>
      <c r="AL18" s="13" t="s">
        <v>131</v>
      </c>
      <c r="AM18" s="13" t="s">
        <v>132</v>
      </c>
      <c r="AN18" s="13" t="s">
        <v>44</v>
      </c>
      <c r="AO18" s="13" t="s">
        <v>133</v>
      </c>
      <c r="AP18" s="13" t="s">
        <v>134</v>
      </c>
      <c r="AQ18" s="13"/>
    </row>
    <row r="19" spans="1:43" x14ac:dyDescent="0.35">
      <c r="A19" s="19" t="s">
        <v>135</v>
      </c>
      <c r="B19" s="19">
        <v>143</v>
      </c>
      <c r="C19" s="19" t="s">
        <v>35</v>
      </c>
      <c r="D19" s="19" t="s">
        <v>554</v>
      </c>
      <c r="E19" s="19" t="s">
        <v>48</v>
      </c>
      <c r="F19" s="20">
        <v>41194</v>
      </c>
      <c r="G19" s="21">
        <v>2012</v>
      </c>
      <c r="H19" s="19" t="s">
        <v>136</v>
      </c>
      <c r="I19" s="19"/>
      <c r="J19" s="19"/>
      <c r="K19" s="19"/>
      <c r="L19" s="19"/>
      <c r="M19" s="19" t="s">
        <v>60</v>
      </c>
      <c r="N19" s="19">
        <v>2009</v>
      </c>
      <c r="O19" s="8">
        <f t="shared" si="0"/>
        <v>3</v>
      </c>
      <c r="P19" s="19" t="s">
        <v>408</v>
      </c>
      <c r="Q19" s="19"/>
      <c r="R19" s="19" t="s">
        <v>39</v>
      </c>
      <c r="S19" s="19"/>
      <c r="T19" s="19" t="s">
        <v>61</v>
      </c>
      <c r="U19" s="19" t="s">
        <v>62</v>
      </c>
      <c r="V19" s="19" t="s">
        <v>62</v>
      </c>
      <c r="W19" s="96" t="s">
        <v>41</v>
      </c>
      <c r="X19" s="19" t="s">
        <v>62</v>
      </c>
      <c r="Y19" s="19" t="s">
        <v>404</v>
      </c>
      <c r="Z19" s="19" t="s">
        <v>62</v>
      </c>
      <c r="AA19" s="19" t="s">
        <v>40</v>
      </c>
      <c r="AB19" s="19" t="s">
        <v>61</v>
      </c>
      <c r="AC19" s="19" t="s">
        <v>40</v>
      </c>
      <c r="AD19" s="19" t="s">
        <v>40</v>
      </c>
      <c r="AE19" s="19" t="s">
        <v>40</v>
      </c>
      <c r="AF19" s="19" t="s">
        <v>40</v>
      </c>
      <c r="AG19" s="19" t="s">
        <v>40</v>
      </c>
      <c r="AH19" s="19" t="s">
        <v>40</v>
      </c>
      <c r="AI19" s="19"/>
      <c r="AJ19" s="19"/>
      <c r="AK19" s="19"/>
      <c r="AL19" s="19"/>
      <c r="AM19" s="19"/>
      <c r="AN19" s="19" t="s">
        <v>57</v>
      </c>
      <c r="AO19" s="19">
        <v>0</v>
      </c>
      <c r="AP19" s="19">
        <v>0</v>
      </c>
      <c r="AQ19" s="19"/>
    </row>
    <row r="20" spans="1:43" x14ac:dyDescent="0.35">
      <c r="A20" s="24" t="s">
        <v>106</v>
      </c>
      <c r="B20" s="24"/>
      <c r="C20" s="24" t="s">
        <v>35</v>
      </c>
      <c r="D20" s="19" t="s">
        <v>554</v>
      </c>
      <c r="E20" s="24" t="s">
        <v>48</v>
      </c>
      <c r="F20" s="25">
        <v>40909</v>
      </c>
      <c r="G20" s="26">
        <v>2012</v>
      </c>
      <c r="H20" s="24" t="s">
        <v>107</v>
      </c>
      <c r="I20" s="24"/>
      <c r="J20" s="24"/>
      <c r="K20" s="24"/>
      <c r="L20" s="24"/>
      <c r="M20" s="24" t="s">
        <v>108</v>
      </c>
      <c r="N20" s="24">
        <v>2012</v>
      </c>
      <c r="O20" s="8">
        <f t="shared" si="0"/>
        <v>0</v>
      </c>
      <c r="P20" s="24" t="s">
        <v>407</v>
      </c>
      <c r="Q20" s="24" t="s">
        <v>66</v>
      </c>
      <c r="R20" s="24" t="s">
        <v>39</v>
      </c>
      <c r="S20" s="24"/>
      <c r="T20" s="24" t="s">
        <v>40</v>
      </c>
      <c r="U20" s="24" t="s">
        <v>40</v>
      </c>
      <c r="V20" s="24" t="s">
        <v>40</v>
      </c>
      <c r="W20" s="96" t="s">
        <v>41</v>
      </c>
      <c r="X20" s="24" t="s">
        <v>40</v>
      </c>
      <c r="Y20" s="24" t="s">
        <v>40</v>
      </c>
      <c r="Z20" s="24" t="s">
        <v>40</v>
      </c>
      <c r="AA20" s="24" t="s">
        <v>40</v>
      </c>
      <c r="AB20" s="24" t="s">
        <v>40</v>
      </c>
      <c r="AC20" s="24" t="s">
        <v>40</v>
      </c>
      <c r="AD20" s="24" t="s">
        <v>40</v>
      </c>
      <c r="AE20" s="24" t="s">
        <v>40</v>
      </c>
      <c r="AF20" s="24" t="s">
        <v>40</v>
      </c>
      <c r="AG20" s="24" t="s">
        <v>41</v>
      </c>
      <c r="AH20" s="24" t="s">
        <v>40</v>
      </c>
      <c r="AI20" s="24"/>
      <c r="AJ20" s="24"/>
      <c r="AK20" s="24"/>
      <c r="AL20" s="24" t="s">
        <v>109</v>
      </c>
      <c r="AM20" s="24" t="s">
        <v>110</v>
      </c>
      <c r="AN20" s="24" t="s">
        <v>44</v>
      </c>
      <c r="AO20" s="24"/>
      <c r="AP20" s="24">
        <v>0</v>
      </c>
      <c r="AQ20" s="24"/>
    </row>
    <row r="21" spans="1:43" x14ac:dyDescent="0.35">
      <c r="A21" s="19" t="s">
        <v>113</v>
      </c>
      <c r="B21" s="19">
        <v>190</v>
      </c>
      <c r="C21" s="19" t="s">
        <v>35</v>
      </c>
      <c r="D21" s="19" t="s">
        <v>554</v>
      </c>
      <c r="E21" s="19" t="s">
        <v>48</v>
      </c>
      <c r="F21" s="20">
        <v>40946</v>
      </c>
      <c r="G21" s="21">
        <v>2012</v>
      </c>
      <c r="H21" s="19" t="s">
        <v>114</v>
      </c>
      <c r="I21" s="19"/>
      <c r="J21" s="19"/>
      <c r="K21" s="19"/>
      <c r="L21" s="19"/>
      <c r="M21" s="19" t="s">
        <v>108</v>
      </c>
      <c r="N21" s="19">
        <v>2011</v>
      </c>
      <c r="O21" s="8">
        <f t="shared" si="0"/>
        <v>1</v>
      </c>
      <c r="P21" s="19" t="s">
        <v>408</v>
      </c>
      <c r="Q21" s="19"/>
      <c r="R21" s="19" t="s">
        <v>39</v>
      </c>
      <c r="S21" s="19"/>
      <c r="T21" s="19" t="s">
        <v>40</v>
      </c>
      <c r="U21" s="19" t="s">
        <v>40</v>
      </c>
      <c r="V21" s="19" t="s">
        <v>40</v>
      </c>
      <c r="W21" s="96" t="s">
        <v>41</v>
      </c>
      <c r="X21" s="19" t="s">
        <v>40</v>
      </c>
      <c r="Y21" s="19" t="s">
        <v>40</v>
      </c>
      <c r="Z21" s="19" t="s">
        <v>40</v>
      </c>
      <c r="AA21" s="19" t="s">
        <v>40</v>
      </c>
      <c r="AB21" s="19" t="s">
        <v>40</v>
      </c>
      <c r="AC21" s="19" t="s">
        <v>40</v>
      </c>
      <c r="AD21" s="19" t="s">
        <v>40</v>
      </c>
      <c r="AE21" s="19" t="s">
        <v>40</v>
      </c>
      <c r="AF21" s="19" t="s">
        <v>40</v>
      </c>
      <c r="AG21" s="19" t="s">
        <v>40</v>
      </c>
      <c r="AH21" s="19" t="s">
        <v>40</v>
      </c>
      <c r="AI21" s="19"/>
      <c r="AJ21" s="19"/>
      <c r="AK21" s="19"/>
      <c r="AL21" s="19" t="s">
        <v>115</v>
      </c>
      <c r="AM21" s="19"/>
      <c r="AN21" s="19" t="s">
        <v>57</v>
      </c>
      <c r="AO21" s="19">
        <v>0</v>
      </c>
      <c r="AP21" s="19">
        <v>0</v>
      </c>
      <c r="AQ21" s="19"/>
    </row>
    <row r="22" spans="1:43" x14ac:dyDescent="0.35">
      <c r="A22" s="24" t="s">
        <v>127</v>
      </c>
      <c r="B22" s="24">
        <v>641</v>
      </c>
      <c r="C22" s="24" t="s">
        <v>35</v>
      </c>
      <c r="D22" s="19" t="s">
        <v>554</v>
      </c>
      <c r="E22" s="24" t="s">
        <v>48</v>
      </c>
      <c r="F22" s="25">
        <v>41016</v>
      </c>
      <c r="G22" s="26">
        <v>2012</v>
      </c>
      <c r="H22" s="24" t="s">
        <v>128</v>
      </c>
      <c r="I22" s="24"/>
      <c r="J22" s="24"/>
      <c r="K22" s="24"/>
      <c r="L22" s="24"/>
      <c r="M22" s="24" t="s">
        <v>108</v>
      </c>
      <c r="N22" s="24">
        <v>2002</v>
      </c>
      <c r="O22" s="8">
        <f t="shared" si="0"/>
        <v>10</v>
      </c>
      <c r="P22" s="24" t="s">
        <v>409</v>
      </c>
      <c r="Q22" s="24" t="s">
        <v>66</v>
      </c>
      <c r="R22" s="24" t="s">
        <v>39</v>
      </c>
      <c r="S22" s="24"/>
      <c r="T22" s="24" t="s">
        <v>40</v>
      </c>
      <c r="U22" s="24" t="s">
        <v>40</v>
      </c>
      <c r="V22" s="24" t="s">
        <v>40</v>
      </c>
      <c r="W22" s="96" t="s">
        <v>41</v>
      </c>
      <c r="X22" s="24" t="s">
        <v>40</v>
      </c>
      <c r="Y22" s="24" t="s">
        <v>40</v>
      </c>
      <c r="Z22" s="24" t="s">
        <v>40</v>
      </c>
      <c r="AA22" s="24" t="s">
        <v>40</v>
      </c>
      <c r="AB22" s="24" t="s">
        <v>40</v>
      </c>
      <c r="AC22" s="24" t="s">
        <v>40</v>
      </c>
      <c r="AD22" s="24" t="s">
        <v>40</v>
      </c>
      <c r="AE22" s="24" t="s">
        <v>40</v>
      </c>
      <c r="AF22" s="24" t="s">
        <v>40</v>
      </c>
      <c r="AG22" s="24" t="s">
        <v>41</v>
      </c>
      <c r="AH22" s="24" t="s">
        <v>40</v>
      </c>
      <c r="AI22" s="24"/>
      <c r="AJ22" s="24"/>
      <c r="AK22" s="24"/>
      <c r="AL22" s="24" t="s">
        <v>109</v>
      </c>
      <c r="AM22" s="24"/>
      <c r="AN22" s="24" t="s">
        <v>44</v>
      </c>
      <c r="AO22" s="24">
        <v>0</v>
      </c>
      <c r="AP22" s="24">
        <v>0</v>
      </c>
      <c r="AQ22" s="24"/>
    </row>
    <row r="23" spans="1:43" x14ac:dyDescent="0.35">
      <c r="A23" s="13" t="s">
        <v>143</v>
      </c>
      <c r="B23" s="13"/>
      <c r="C23" s="13" t="s">
        <v>35</v>
      </c>
      <c r="D23" s="19" t="s">
        <v>554</v>
      </c>
      <c r="E23" s="18" t="s">
        <v>48</v>
      </c>
      <c r="F23" s="18">
        <v>41636</v>
      </c>
      <c r="G23" s="8">
        <v>2013</v>
      </c>
      <c r="H23" s="13" t="s">
        <v>81</v>
      </c>
      <c r="I23" s="13"/>
      <c r="J23" s="13"/>
      <c r="K23" s="13"/>
      <c r="L23" s="13"/>
      <c r="M23" s="13" t="s">
        <v>50</v>
      </c>
      <c r="N23" s="13"/>
      <c r="O23" s="8"/>
      <c r="P23" s="13"/>
      <c r="Q23" s="13"/>
      <c r="R23" s="13" t="s">
        <v>39</v>
      </c>
      <c r="S23" s="13">
        <v>3</v>
      </c>
      <c r="T23" s="13" t="s">
        <v>39</v>
      </c>
      <c r="U23" s="13" t="s">
        <v>83</v>
      </c>
      <c r="V23" s="13" t="s">
        <v>83</v>
      </c>
      <c r="W23" s="96" t="s">
        <v>41</v>
      </c>
      <c r="X23" s="13" t="s">
        <v>392</v>
      </c>
      <c r="Y23" s="13" t="s">
        <v>404</v>
      </c>
      <c r="Z23" s="13" t="s">
        <v>401</v>
      </c>
      <c r="AA23" s="13" t="s">
        <v>40</v>
      </c>
      <c r="AB23" s="13" t="s">
        <v>40</v>
      </c>
      <c r="AC23" s="13" t="s">
        <v>40</v>
      </c>
      <c r="AD23" s="13" t="s">
        <v>40</v>
      </c>
      <c r="AE23" s="13" t="s">
        <v>144</v>
      </c>
      <c r="AF23" s="13" t="s">
        <v>40</v>
      </c>
      <c r="AG23" s="13" t="s">
        <v>40</v>
      </c>
      <c r="AH23" s="13" t="s">
        <v>40</v>
      </c>
      <c r="AI23" s="13"/>
      <c r="AJ23" s="13"/>
      <c r="AK23" s="13"/>
      <c r="AL23" s="13" t="s">
        <v>145</v>
      </c>
      <c r="AM23" s="13" t="s">
        <v>146</v>
      </c>
      <c r="AN23" s="13" t="s">
        <v>44</v>
      </c>
      <c r="AO23" s="13" t="s">
        <v>147</v>
      </c>
      <c r="AP23" s="13">
        <v>0</v>
      </c>
      <c r="AQ23" s="13"/>
    </row>
    <row r="24" spans="1:43" x14ac:dyDescent="0.35">
      <c r="A24" s="19" t="s">
        <v>137</v>
      </c>
      <c r="B24" s="19">
        <v>2565</v>
      </c>
      <c r="C24" s="19" t="s">
        <v>35</v>
      </c>
      <c r="D24" s="19" t="s">
        <v>554</v>
      </c>
      <c r="E24" s="19" t="s">
        <v>48</v>
      </c>
      <c r="F24" s="20">
        <v>41430</v>
      </c>
      <c r="G24" s="21">
        <v>2013</v>
      </c>
      <c r="H24" s="19" t="s">
        <v>138</v>
      </c>
      <c r="I24" s="19"/>
      <c r="J24" s="19"/>
      <c r="K24" s="19"/>
      <c r="L24" s="19"/>
      <c r="M24" s="19" t="s">
        <v>60</v>
      </c>
      <c r="N24" s="19">
        <v>2011</v>
      </c>
      <c r="O24" s="8">
        <f t="shared" si="0"/>
        <v>2</v>
      </c>
      <c r="P24" s="19" t="s">
        <v>408</v>
      </c>
      <c r="Q24" s="19" t="s">
        <v>66</v>
      </c>
      <c r="R24" s="19" t="s">
        <v>39</v>
      </c>
      <c r="S24" s="19"/>
      <c r="T24" s="19" t="s">
        <v>40</v>
      </c>
      <c r="U24" s="19" t="s">
        <v>40</v>
      </c>
      <c r="V24" s="19" t="s">
        <v>40</v>
      </c>
      <c r="W24" s="96" t="s">
        <v>41</v>
      </c>
      <c r="X24" s="19" t="s">
        <v>40</v>
      </c>
      <c r="Y24" s="19" t="s">
        <v>40</v>
      </c>
      <c r="Z24" s="19" t="s">
        <v>40</v>
      </c>
      <c r="AA24" s="19" t="s">
        <v>40</v>
      </c>
      <c r="AB24" s="19" t="s">
        <v>40</v>
      </c>
      <c r="AC24" s="19" t="s">
        <v>40</v>
      </c>
      <c r="AD24" s="19" t="s">
        <v>40</v>
      </c>
      <c r="AE24" s="19" t="s">
        <v>40</v>
      </c>
      <c r="AF24" s="19" t="s">
        <v>40</v>
      </c>
      <c r="AG24" s="19" t="s">
        <v>40</v>
      </c>
      <c r="AH24" s="19" t="s">
        <v>40</v>
      </c>
      <c r="AI24" s="19"/>
      <c r="AJ24" s="19"/>
      <c r="AK24" s="19"/>
      <c r="AL24" s="19"/>
      <c r="AM24" s="19"/>
      <c r="AN24" s="19" t="s">
        <v>57</v>
      </c>
      <c r="AO24" s="19">
        <v>0</v>
      </c>
      <c r="AP24" s="19">
        <v>0</v>
      </c>
      <c r="AQ24" s="19"/>
    </row>
    <row r="25" spans="1:43" x14ac:dyDescent="0.35">
      <c r="A25" s="13" t="s">
        <v>169</v>
      </c>
      <c r="B25" s="13"/>
      <c r="C25" s="13" t="s">
        <v>35</v>
      </c>
      <c r="D25" s="19" t="s">
        <v>554</v>
      </c>
      <c r="E25" s="13" t="s">
        <v>36</v>
      </c>
      <c r="F25" s="18">
        <v>41898</v>
      </c>
      <c r="G25" s="8">
        <v>2014</v>
      </c>
      <c r="H25" s="13" t="s">
        <v>107</v>
      </c>
      <c r="I25" s="13"/>
      <c r="J25" s="13"/>
      <c r="K25" s="13"/>
      <c r="L25" s="13"/>
      <c r="M25" s="13" t="s">
        <v>108</v>
      </c>
      <c r="N25" s="13">
        <v>2014</v>
      </c>
      <c r="O25" s="8">
        <f t="shared" si="0"/>
        <v>0</v>
      </c>
      <c r="P25" s="13" t="s">
        <v>407</v>
      </c>
      <c r="Q25" s="13"/>
      <c r="R25" s="13" t="s">
        <v>39</v>
      </c>
      <c r="S25" s="13">
        <v>3</v>
      </c>
      <c r="T25" s="13" t="s">
        <v>39</v>
      </c>
      <c r="U25" s="13" t="s">
        <v>170</v>
      </c>
      <c r="V25" s="13" t="s">
        <v>170</v>
      </c>
      <c r="W25" s="96" t="s">
        <v>41</v>
      </c>
      <c r="X25" s="13" t="s">
        <v>401</v>
      </c>
      <c r="Y25" s="13" t="s">
        <v>401</v>
      </c>
      <c r="Z25" s="13" t="s">
        <v>401</v>
      </c>
      <c r="AA25" s="13" t="s">
        <v>41</v>
      </c>
      <c r="AB25" s="13" t="s">
        <v>41</v>
      </c>
      <c r="AC25" s="13" t="s">
        <v>41</v>
      </c>
      <c r="AD25" s="13" t="s">
        <v>41</v>
      </c>
      <c r="AE25" s="13" t="s">
        <v>40</v>
      </c>
      <c r="AF25" s="13" t="s">
        <v>40</v>
      </c>
      <c r="AG25" s="13" t="s">
        <v>39</v>
      </c>
      <c r="AH25" s="13" t="s">
        <v>41</v>
      </c>
      <c r="AI25" s="13"/>
      <c r="AJ25" s="13"/>
      <c r="AK25" s="13"/>
      <c r="AL25" s="13" t="s">
        <v>171</v>
      </c>
      <c r="AM25" s="13"/>
      <c r="AN25" s="13" t="s">
        <v>44</v>
      </c>
      <c r="AO25" s="13">
        <v>0</v>
      </c>
      <c r="AP25" s="13" t="s">
        <v>172</v>
      </c>
      <c r="AQ25" s="13"/>
    </row>
    <row r="26" spans="1:43" x14ac:dyDescent="0.35">
      <c r="A26" s="13" t="s">
        <v>174</v>
      </c>
      <c r="B26" s="13"/>
      <c r="C26" s="13" t="s">
        <v>35</v>
      </c>
      <c r="D26" s="19" t="s">
        <v>554</v>
      </c>
      <c r="E26" s="13" t="s">
        <v>48</v>
      </c>
      <c r="F26" s="18">
        <v>41943</v>
      </c>
      <c r="G26" s="8">
        <v>2014</v>
      </c>
      <c r="H26" s="13" t="s">
        <v>175</v>
      </c>
      <c r="I26" s="13"/>
      <c r="J26" s="13"/>
      <c r="K26" s="13"/>
      <c r="L26" s="13"/>
      <c r="M26" s="13" t="s">
        <v>50</v>
      </c>
      <c r="N26" s="13">
        <v>2014</v>
      </c>
      <c r="O26" s="8">
        <f t="shared" si="0"/>
        <v>0</v>
      </c>
      <c r="P26" s="13" t="s">
        <v>407</v>
      </c>
      <c r="Q26" s="13"/>
      <c r="R26" s="13" t="s">
        <v>39</v>
      </c>
      <c r="S26" s="13">
        <v>3</v>
      </c>
      <c r="T26" s="13" t="s">
        <v>39</v>
      </c>
      <c r="U26" s="13" t="s">
        <v>95</v>
      </c>
      <c r="V26" s="13" t="s">
        <v>95</v>
      </c>
      <c r="W26" s="96" t="s">
        <v>41</v>
      </c>
      <c r="X26" s="19" t="s">
        <v>402</v>
      </c>
      <c r="Y26" s="19" t="s">
        <v>402</v>
      </c>
      <c r="Z26" s="13" t="s">
        <v>401</v>
      </c>
      <c r="AA26" s="13" t="s">
        <v>41</v>
      </c>
      <c r="AB26" s="13" t="s">
        <v>40</v>
      </c>
      <c r="AC26" s="13" t="s">
        <v>40</v>
      </c>
      <c r="AD26" s="13" t="s">
        <v>40</v>
      </c>
      <c r="AE26" s="13" t="s">
        <v>40</v>
      </c>
      <c r="AF26" s="13" t="s">
        <v>39</v>
      </c>
      <c r="AG26" s="13" t="s">
        <v>40</v>
      </c>
      <c r="AH26" s="13" t="s">
        <v>40</v>
      </c>
      <c r="AI26" s="13"/>
      <c r="AJ26" s="13"/>
      <c r="AK26" s="13"/>
      <c r="AL26" s="13" t="s">
        <v>176</v>
      </c>
      <c r="AM26" s="13"/>
      <c r="AN26" s="13" t="s">
        <v>44</v>
      </c>
      <c r="AO26" s="13">
        <v>0</v>
      </c>
      <c r="AP26" s="13" t="s">
        <v>177</v>
      </c>
      <c r="AQ26" s="13"/>
    </row>
    <row r="27" spans="1:43" x14ac:dyDescent="0.35">
      <c r="A27" s="13" t="s">
        <v>149</v>
      </c>
      <c r="B27" s="13">
        <v>60050</v>
      </c>
      <c r="C27" s="13" t="s">
        <v>35</v>
      </c>
      <c r="D27" s="19" t="s">
        <v>554</v>
      </c>
      <c r="E27" s="13" t="s">
        <v>48</v>
      </c>
      <c r="F27" s="18">
        <v>41687</v>
      </c>
      <c r="G27" s="8">
        <v>2014</v>
      </c>
      <c r="H27" s="13" t="s">
        <v>81</v>
      </c>
      <c r="I27" s="13"/>
      <c r="J27" s="13"/>
      <c r="K27" s="13"/>
      <c r="L27" s="13"/>
      <c r="M27" s="13" t="s">
        <v>50</v>
      </c>
      <c r="N27" s="13">
        <v>2003</v>
      </c>
      <c r="O27" s="8">
        <f t="shared" si="0"/>
        <v>11</v>
      </c>
      <c r="P27" s="13" t="s">
        <v>409</v>
      </c>
      <c r="Q27" s="13" t="s">
        <v>82</v>
      </c>
      <c r="R27" s="13" t="s">
        <v>39</v>
      </c>
      <c r="S27" s="13">
        <v>3</v>
      </c>
      <c r="T27" s="13" t="s">
        <v>39</v>
      </c>
      <c r="U27" s="13" t="s">
        <v>72</v>
      </c>
      <c r="V27" s="13" t="s">
        <v>72</v>
      </c>
      <c r="W27" s="96" t="s">
        <v>41</v>
      </c>
      <c r="X27" s="13" t="s">
        <v>403</v>
      </c>
      <c r="Y27" s="13" t="s">
        <v>404</v>
      </c>
      <c r="Z27" s="13" t="s">
        <v>401</v>
      </c>
      <c r="AA27" s="13" t="s">
        <v>41</v>
      </c>
      <c r="AB27" s="13" t="s">
        <v>40</v>
      </c>
      <c r="AC27" s="13" t="s">
        <v>41</v>
      </c>
      <c r="AD27" s="13" t="s">
        <v>41</v>
      </c>
      <c r="AE27" s="13">
        <v>840</v>
      </c>
      <c r="AF27" s="13" t="s">
        <v>41</v>
      </c>
      <c r="AG27" s="13" t="s">
        <v>41</v>
      </c>
      <c r="AH27" s="13" t="s">
        <v>40</v>
      </c>
      <c r="AI27" s="13"/>
      <c r="AJ27" s="13"/>
      <c r="AK27" s="13"/>
      <c r="AL27" s="13" t="s">
        <v>150</v>
      </c>
      <c r="AM27" s="13">
        <v>84</v>
      </c>
      <c r="AN27" s="13" t="s">
        <v>151</v>
      </c>
      <c r="AO27" s="13">
        <v>0</v>
      </c>
      <c r="AP27" s="13" t="s">
        <v>152</v>
      </c>
      <c r="AQ27" s="13"/>
    </row>
    <row r="28" spans="1:43" x14ac:dyDescent="0.35">
      <c r="A28" s="19" t="s">
        <v>148</v>
      </c>
      <c r="B28" s="19"/>
      <c r="C28" s="19" t="s">
        <v>35</v>
      </c>
      <c r="D28" s="19" t="s">
        <v>554</v>
      </c>
      <c r="E28" s="19" t="s">
        <v>48</v>
      </c>
      <c r="F28" s="20">
        <v>41666</v>
      </c>
      <c r="G28" s="21">
        <v>2014</v>
      </c>
      <c r="H28" s="19" t="s">
        <v>121</v>
      </c>
      <c r="I28" s="19"/>
      <c r="J28" s="19"/>
      <c r="K28" s="19"/>
      <c r="L28" s="19"/>
      <c r="M28" s="19" t="s">
        <v>60</v>
      </c>
      <c r="N28" s="19">
        <v>2000</v>
      </c>
      <c r="O28" s="8">
        <f t="shared" si="0"/>
        <v>14</v>
      </c>
      <c r="P28" s="19" t="s">
        <v>409</v>
      </c>
      <c r="Q28" s="19" t="s">
        <v>82</v>
      </c>
      <c r="R28" s="19" t="s">
        <v>39</v>
      </c>
      <c r="S28" s="19"/>
      <c r="T28" s="19" t="s">
        <v>40</v>
      </c>
      <c r="U28" s="19" t="s">
        <v>40</v>
      </c>
      <c r="V28" s="19" t="s">
        <v>40</v>
      </c>
      <c r="W28" s="96" t="s">
        <v>41</v>
      </c>
      <c r="X28" s="19" t="s">
        <v>40</v>
      </c>
      <c r="Y28" s="19" t="s">
        <v>40</v>
      </c>
      <c r="Z28" s="19" t="s">
        <v>40</v>
      </c>
      <c r="AA28" s="19" t="s">
        <v>40</v>
      </c>
      <c r="AB28" s="19" t="s">
        <v>40</v>
      </c>
      <c r="AC28" s="19" t="s">
        <v>40</v>
      </c>
      <c r="AD28" s="19" t="s">
        <v>40</v>
      </c>
      <c r="AE28" s="19" t="s">
        <v>40</v>
      </c>
      <c r="AF28" s="19" t="s">
        <v>40</v>
      </c>
      <c r="AG28" s="19" t="s">
        <v>41</v>
      </c>
      <c r="AH28" s="19" t="s">
        <v>40</v>
      </c>
      <c r="AI28" s="19"/>
      <c r="AJ28" s="19"/>
      <c r="AK28" s="19"/>
      <c r="AL28" s="19"/>
      <c r="AM28" s="19"/>
      <c r="AN28" s="19" t="s">
        <v>57</v>
      </c>
      <c r="AO28" s="19">
        <v>0</v>
      </c>
      <c r="AP28" s="19">
        <v>0</v>
      </c>
      <c r="AQ28" s="19"/>
    </row>
    <row r="29" spans="1:43" x14ac:dyDescent="0.35">
      <c r="A29" s="19" t="s">
        <v>153</v>
      </c>
      <c r="B29" s="19" t="s">
        <v>154</v>
      </c>
      <c r="C29" s="19" t="s">
        <v>35</v>
      </c>
      <c r="D29" s="19" t="s">
        <v>554</v>
      </c>
      <c r="E29" s="19" t="s">
        <v>48</v>
      </c>
      <c r="F29" s="20">
        <v>41721</v>
      </c>
      <c r="G29" s="21">
        <v>2014</v>
      </c>
      <c r="H29" s="19" t="s">
        <v>65</v>
      </c>
      <c r="I29" s="19"/>
      <c r="J29" s="19"/>
      <c r="K29" s="19"/>
      <c r="L29" s="19"/>
      <c r="M29" s="19" t="s">
        <v>60</v>
      </c>
      <c r="N29" s="19">
        <v>2006</v>
      </c>
      <c r="O29" s="8">
        <f t="shared" si="0"/>
        <v>8</v>
      </c>
      <c r="P29" s="19" t="s">
        <v>409</v>
      </c>
      <c r="Q29" s="19" t="s">
        <v>82</v>
      </c>
      <c r="R29" s="19" t="s">
        <v>39</v>
      </c>
      <c r="S29" s="19"/>
      <c r="T29" s="19" t="s">
        <v>40</v>
      </c>
      <c r="U29" s="19" t="s">
        <v>40</v>
      </c>
      <c r="V29" s="19" t="s">
        <v>40</v>
      </c>
      <c r="W29" s="96" t="s">
        <v>41</v>
      </c>
      <c r="X29" s="19" t="s">
        <v>40</v>
      </c>
      <c r="Y29" s="19" t="s">
        <v>40</v>
      </c>
      <c r="Z29" s="19" t="s">
        <v>40</v>
      </c>
      <c r="AA29" s="19" t="s">
        <v>40</v>
      </c>
      <c r="AB29" s="19" t="s">
        <v>40</v>
      </c>
      <c r="AC29" s="19" t="s">
        <v>40</v>
      </c>
      <c r="AD29" s="19" t="s">
        <v>40</v>
      </c>
      <c r="AE29" s="19" t="s">
        <v>40</v>
      </c>
      <c r="AF29" s="19" t="s">
        <v>40</v>
      </c>
      <c r="AG29" s="19" t="s">
        <v>41</v>
      </c>
      <c r="AH29" s="19" t="s">
        <v>40</v>
      </c>
      <c r="AI29" s="19"/>
      <c r="AJ29" s="19"/>
      <c r="AK29" s="19"/>
      <c r="AL29" s="19" t="s">
        <v>77</v>
      </c>
      <c r="AM29" s="19"/>
      <c r="AN29" s="19" t="s">
        <v>57</v>
      </c>
      <c r="AO29" s="19">
        <v>0</v>
      </c>
      <c r="AP29" s="19">
        <v>0</v>
      </c>
      <c r="AQ29" s="19"/>
    </row>
    <row r="30" spans="1:43" x14ac:dyDescent="0.35">
      <c r="A30" s="13" t="s">
        <v>155</v>
      </c>
      <c r="B30" s="13"/>
      <c r="C30" s="13" t="s">
        <v>35</v>
      </c>
      <c r="D30" s="19" t="s">
        <v>554</v>
      </c>
      <c r="E30" s="13" t="s">
        <v>48</v>
      </c>
      <c r="F30" s="18">
        <v>41761</v>
      </c>
      <c r="G30" s="8">
        <v>2014</v>
      </c>
      <c r="H30" s="13" t="s">
        <v>81</v>
      </c>
      <c r="I30" s="13"/>
      <c r="J30" s="13"/>
      <c r="K30" s="13"/>
      <c r="L30" s="13"/>
      <c r="M30" s="13" t="s">
        <v>50</v>
      </c>
      <c r="N30" s="13">
        <v>2011</v>
      </c>
      <c r="O30" s="8">
        <f t="shared" si="0"/>
        <v>3</v>
      </c>
      <c r="P30" s="13" t="s">
        <v>408</v>
      </c>
      <c r="Q30" s="13"/>
      <c r="R30" s="13" t="s">
        <v>39</v>
      </c>
      <c r="S30" s="13">
        <v>3</v>
      </c>
      <c r="T30" s="13" t="s">
        <v>40</v>
      </c>
      <c r="U30" s="13" t="s">
        <v>40</v>
      </c>
      <c r="V30" s="13" t="s">
        <v>40</v>
      </c>
      <c r="W30" s="96" t="s">
        <v>41</v>
      </c>
      <c r="X30" s="19" t="s">
        <v>40</v>
      </c>
      <c r="Y30" s="19" t="s">
        <v>40</v>
      </c>
      <c r="Z30" s="19" t="s">
        <v>40</v>
      </c>
      <c r="AA30" s="13" t="s">
        <v>40</v>
      </c>
      <c r="AB30" s="13" t="s">
        <v>40</v>
      </c>
      <c r="AC30" s="13" t="s">
        <v>40</v>
      </c>
      <c r="AD30" s="13" t="s">
        <v>40</v>
      </c>
      <c r="AE30" s="13" t="s">
        <v>40</v>
      </c>
      <c r="AF30" s="13" t="s">
        <v>40</v>
      </c>
      <c r="AG30" s="13" t="s">
        <v>40</v>
      </c>
      <c r="AH30" s="13" t="s">
        <v>40</v>
      </c>
      <c r="AI30" s="13"/>
      <c r="AJ30" s="13"/>
      <c r="AK30" s="13"/>
      <c r="AL30" s="13" t="s">
        <v>156</v>
      </c>
      <c r="AM30" s="13" t="s">
        <v>157</v>
      </c>
      <c r="AN30" s="13" t="s">
        <v>158</v>
      </c>
      <c r="AO30" s="28" t="s">
        <v>159</v>
      </c>
      <c r="AP30" s="13" t="s">
        <v>155</v>
      </c>
      <c r="AQ30" s="13"/>
    </row>
    <row r="31" spans="1:43" x14ac:dyDescent="0.35">
      <c r="A31" s="19" t="s">
        <v>160</v>
      </c>
      <c r="B31" s="19">
        <v>3180</v>
      </c>
      <c r="C31" s="19" t="s">
        <v>35</v>
      </c>
      <c r="D31" s="19" t="s">
        <v>554</v>
      </c>
      <c r="E31" s="19" t="s">
        <v>48</v>
      </c>
      <c r="F31" s="20">
        <v>41797</v>
      </c>
      <c r="G31" s="21">
        <v>2014</v>
      </c>
      <c r="H31" s="19" t="s">
        <v>161</v>
      </c>
      <c r="I31" s="19"/>
      <c r="J31" s="19"/>
      <c r="K31" s="19"/>
      <c r="L31" s="19"/>
      <c r="M31" s="19" t="s">
        <v>108</v>
      </c>
      <c r="N31" s="19">
        <v>2013</v>
      </c>
      <c r="O31" s="8">
        <f t="shared" si="0"/>
        <v>1</v>
      </c>
      <c r="P31" s="19" t="s">
        <v>408</v>
      </c>
      <c r="Q31" s="19"/>
      <c r="R31" s="19" t="s">
        <v>39</v>
      </c>
      <c r="S31" s="19"/>
      <c r="T31" s="19" t="s">
        <v>40</v>
      </c>
      <c r="U31" s="19" t="s">
        <v>40</v>
      </c>
      <c r="V31" s="19" t="s">
        <v>40</v>
      </c>
      <c r="W31" s="96" t="s">
        <v>41</v>
      </c>
      <c r="X31" s="19" t="s">
        <v>40</v>
      </c>
      <c r="Y31" s="19" t="s">
        <v>40</v>
      </c>
      <c r="Z31" s="19" t="s">
        <v>40</v>
      </c>
      <c r="AA31" s="19" t="s">
        <v>40</v>
      </c>
      <c r="AB31" s="19" t="s">
        <v>40</v>
      </c>
      <c r="AC31" s="19" t="s">
        <v>40</v>
      </c>
      <c r="AD31" s="19" t="s">
        <v>40</v>
      </c>
      <c r="AE31" s="19" t="s">
        <v>40</v>
      </c>
      <c r="AF31" s="19" t="s">
        <v>40</v>
      </c>
      <c r="AG31" s="19" t="s">
        <v>40</v>
      </c>
      <c r="AH31" s="19" t="s">
        <v>40</v>
      </c>
      <c r="AI31" s="19"/>
      <c r="AJ31" s="19"/>
      <c r="AK31" s="19"/>
      <c r="AL31" s="19"/>
      <c r="AM31" s="19"/>
      <c r="AN31" s="19" t="s">
        <v>57</v>
      </c>
      <c r="AO31" s="19">
        <v>0</v>
      </c>
      <c r="AP31" s="19">
        <v>0</v>
      </c>
      <c r="AQ31" s="19"/>
    </row>
    <row r="32" spans="1:43" x14ac:dyDescent="0.35">
      <c r="A32" s="24" t="s">
        <v>162</v>
      </c>
      <c r="B32" s="24"/>
      <c r="C32" s="24" t="s">
        <v>35</v>
      </c>
      <c r="D32" s="19" t="s">
        <v>554</v>
      </c>
      <c r="E32" s="24" t="s">
        <v>48</v>
      </c>
      <c r="F32" s="25">
        <v>41819</v>
      </c>
      <c r="G32" s="26">
        <v>2014</v>
      </c>
      <c r="H32" s="24" t="s">
        <v>65</v>
      </c>
      <c r="I32" s="24"/>
      <c r="J32" s="24"/>
      <c r="K32" s="24"/>
      <c r="L32" s="24"/>
      <c r="M32" s="24" t="s">
        <v>60</v>
      </c>
      <c r="N32" s="24">
        <v>2014</v>
      </c>
      <c r="O32" s="8">
        <f t="shared" si="0"/>
        <v>0</v>
      </c>
      <c r="P32" s="24" t="s">
        <v>407</v>
      </c>
      <c r="Q32" s="24"/>
      <c r="R32" s="24" t="s">
        <v>39</v>
      </c>
      <c r="S32" s="24"/>
      <c r="T32" s="24" t="s">
        <v>40</v>
      </c>
      <c r="U32" s="24" t="s">
        <v>40</v>
      </c>
      <c r="V32" s="24" t="s">
        <v>40</v>
      </c>
      <c r="W32" s="96" t="s">
        <v>41</v>
      </c>
      <c r="X32" s="19" t="s">
        <v>40</v>
      </c>
      <c r="Y32" s="19" t="s">
        <v>40</v>
      </c>
      <c r="Z32" s="19" t="s">
        <v>40</v>
      </c>
      <c r="AA32" s="24" t="s">
        <v>41</v>
      </c>
      <c r="AB32" s="24" t="s">
        <v>40</v>
      </c>
      <c r="AC32" s="24" t="s">
        <v>40</v>
      </c>
      <c r="AD32" s="24" t="s">
        <v>40</v>
      </c>
      <c r="AE32" s="24" t="s">
        <v>40</v>
      </c>
      <c r="AF32" s="24" t="s">
        <v>41</v>
      </c>
      <c r="AG32" s="24" t="s">
        <v>40</v>
      </c>
      <c r="AH32" s="24" t="s">
        <v>41</v>
      </c>
      <c r="AI32" s="24"/>
      <c r="AJ32" s="24"/>
      <c r="AK32" s="24"/>
      <c r="AL32" s="24" t="s">
        <v>163</v>
      </c>
      <c r="AM32" s="24"/>
      <c r="AN32" s="24" t="s">
        <v>44</v>
      </c>
      <c r="AO32" s="24">
        <v>0</v>
      </c>
      <c r="AP32" s="24">
        <v>0</v>
      </c>
      <c r="AQ32" s="24"/>
    </row>
    <row r="33" spans="1:43" x14ac:dyDescent="0.35">
      <c r="A33" s="19" t="s">
        <v>165</v>
      </c>
      <c r="B33" s="19"/>
      <c r="C33" s="19" t="s">
        <v>35</v>
      </c>
      <c r="D33" s="19" t="s">
        <v>554</v>
      </c>
      <c r="E33" s="19" t="s">
        <v>48</v>
      </c>
      <c r="F33" s="20">
        <v>41890</v>
      </c>
      <c r="G33" s="21">
        <v>2014</v>
      </c>
      <c r="H33" s="19" t="s">
        <v>166</v>
      </c>
      <c r="I33" s="19"/>
      <c r="J33" s="19"/>
      <c r="K33" s="19"/>
      <c r="L33" s="19"/>
      <c r="M33" s="19" t="s">
        <v>167</v>
      </c>
      <c r="N33" s="19">
        <v>2014</v>
      </c>
      <c r="O33" s="8">
        <f t="shared" si="0"/>
        <v>0</v>
      </c>
      <c r="P33" s="19" t="s">
        <v>407</v>
      </c>
      <c r="Q33" s="19"/>
      <c r="R33" s="19" t="s">
        <v>39</v>
      </c>
      <c r="S33" s="19"/>
      <c r="T33" s="19" t="s">
        <v>40</v>
      </c>
      <c r="U33" s="19" t="s">
        <v>40</v>
      </c>
      <c r="V33" s="19" t="s">
        <v>40</v>
      </c>
      <c r="W33" s="96" t="s">
        <v>41</v>
      </c>
      <c r="X33" s="19" t="s">
        <v>40</v>
      </c>
      <c r="Y33" s="19" t="s">
        <v>40</v>
      </c>
      <c r="Z33" s="19" t="s">
        <v>40</v>
      </c>
      <c r="AA33" s="19" t="s">
        <v>40</v>
      </c>
      <c r="AB33" s="19" t="s">
        <v>40</v>
      </c>
      <c r="AC33" s="19" t="s">
        <v>40</v>
      </c>
      <c r="AD33" s="19" t="s">
        <v>40</v>
      </c>
      <c r="AE33" s="19" t="s">
        <v>40</v>
      </c>
      <c r="AF33" s="19" t="s">
        <v>40</v>
      </c>
      <c r="AG33" s="19" t="s">
        <v>40</v>
      </c>
      <c r="AH33" s="19" t="s">
        <v>40</v>
      </c>
      <c r="AI33" s="19"/>
      <c r="AJ33" s="19"/>
      <c r="AK33" s="19"/>
      <c r="AL33" s="19" t="s">
        <v>168</v>
      </c>
      <c r="AM33" s="19" t="s">
        <v>96</v>
      </c>
      <c r="AN33" s="19"/>
      <c r="AO33" s="19">
        <v>0</v>
      </c>
      <c r="AP33" s="19">
        <v>0</v>
      </c>
      <c r="AQ33" s="19"/>
    </row>
    <row r="34" spans="1:43" x14ac:dyDescent="0.35">
      <c r="A34" s="13" t="s">
        <v>139</v>
      </c>
      <c r="B34" s="13" t="s">
        <v>140</v>
      </c>
      <c r="C34" s="13" t="s">
        <v>35</v>
      </c>
      <c r="D34" s="19" t="s">
        <v>554</v>
      </c>
      <c r="E34" s="18" t="s">
        <v>36</v>
      </c>
      <c r="F34" s="18">
        <v>41909</v>
      </c>
      <c r="G34" s="8">
        <v>2014</v>
      </c>
      <c r="H34" s="13" t="s">
        <v>173</v>
      </c>
      <c r="I34" s="13"/>
      <c r="J34" s="13"/>
      <c r="K34" s="13"/>
      <c r="L34" s="13"/>
      <c r="M34" s="13" t="s">
        <v>60</v>
      </c>
      <c r="N34" s="13">
        <v>2012</v>
      </c>
      <c r="O34" s="8">
        <f t="shared" ref="O34:O62" si="1">G34-N34</f>
        <v>2</v>
      </c>
      <c r="P34" s="13" t="s">
        <v>408</v>
      </c>
      <c r="Q34" s="13" t="s">
        <v>82</v>
      </c>
      <c r="R34" s="13" t="s">
        <v>39</v>
      </c>
      <c r="S34" s="13">
        <v>3</v>
      </c>
      <c r="T34" s="13" t="s">
        <v>40</v>
      </c>
      <c r="U34" s="13" t="s">
        <v>67</v>
      </c>
      <c r="V34" s="13" t="s">
        <v>67</v>
      </c>
      <c r="W34" s="96" t="s">
        <v>41</v>
      </c>
      <c r="X34" s="13" t="s">
        <v>264</v>
      </c>
      <c r="Y34" s="13" t="s">
        <v>67</v>
      </c>
      <c r="Z34" s="13" t="s">
        <v>401</v>
      </c>
      <c r="AA34" s="13" t="s">
        <v>39</v>
      </c>
      <c r="AB34" s="13" t="s">
        <v>41</v>
      </c>
      <c r="AC34" s="13" t="s">
        <v>41</v>
      </c>
      <c r="AD34" s="13" t="s">
        <v>41</v>
      </c>
      <c r="AE34" s="13" t="s">
        <v>40</v>
      </c>
      <c r="AF34" s="13" t="s">
        <v>40</v>
      </c>
      <c r="AG34" s="13" t="s">
        <v>41</v>
      </c>
      <c r="AH34" s="13" t="s">
        <v>41</v>
      </c>
      <c r="AI34" s="13"/>
      <c r="AJ34" s="13"/>
      <c r="AK34" s="13"/>
      <c r="AL34" s="13" t="s">
        <v>141</v>
      </c>
      <c r="AM34" s="13"/>
      <c r="AN34" s="13" t="s">
        <v>44</v>
      </c>
      <c r="AO34" s="13">
        <v>0</v>
      </c>
      <c r="AP34" s="13" t="s">
        <v>142</v>
      </c>
      <c r="AQ34" s="28"/>
    </row>
    <row r="35" spans="1:43" x14ac:dyDescent="0.35">
      <c r="A35" s="19" t="s">
        <v>212</v>
      </c>
      <c r="B35" s="19"/>
      <c r="C35" s="19" t="s">
        <v>35</v>
      </c>
      <c r="D35" s="19" t="s">
        <v>554</v>
      </c>
      <c r="E35" s="19" t="s">
        <v>48</v>
      </c>
      <c r="F35" s="20">
        <v>42233</v>
      </c>
      <c r="G35" s="21">
        <v>2015</v>
      </c>
      <c r="H35" s="19" t="s">
        <v>213</v>
      </c>
      <c r="I35" s="19"/>
      <c r="J35" s="19"/>
      <c r="K35" s="19"/>
      <c r="L35" s="19"/>
      <c r="M35" s="19" t="s">
        <v>167</v>
      </c>
      <c r="N35" s="19"/>
      <c r="O35" s="8"/>
      <c r="P35" s="19"/>
      <c r="Q35" s="19"/>
      <c r="R35" s="19" t="s">
        <v>39</v>
      </c>
      <c r="S35" s="19"/>
      <c r="T35" s="19" t="s">
        <v>39</v>
      </c>
      <c r="U35" s="19" t="s">
        <v>55</v>
      </c>
      <c r="V35" s="19" t="s">
        <v>55</v>
      </c>
      <c r="W35" s="96" t="s">
        <v>41</v>
      </c>
      <c r="X35" s="19" t="s">
        <v>402</v>
      </c>
      <c r="Y35" s="19" t="s">
        <v>402</v>
      </c>
      <c r="Z35" s="13" t="s">
        <v>401</v>
      </c>
      <c r="AA35" s="19" t="s">
        <v>40</v>
      </c>
      <c r="AB35" s="19" t="s">
        <v>40</v>
      </c>
      <c r="AC35" s="19" t="s">
        <v>39</v>
      </c>
      <c r="AD35" s="19" t="s">
        <v>39</v>
      </c>
      <c r="AE35" s="19" t="s">
        <v>40</v>
      </c>
      <c r="AF35" s="19" t="s">
        <v>39</v>
      </c>
      <c r="AG35" s="19" t="s">
        <v>40</v>
      </c>
      <c r="AH35" s="19" t="s">
        <v>40</v>
      </c>
      <c r="AI35" s="19"/>
      <c r="AJ35" s="19"/>
      <c r="AK35" s="19"/>
      <c r="AL35" s="19" t="s">
        <v>164</v>
      </c>
      <c r="AM35" s="19"/>
      <c r="AN35" s="19" t="s">
        <v>57</v>
      </c>
      <c r="AO35" s="19">
        <v>0</v>
      </c>
      <c r="AP35" s="19">
        <v>0</v>
      </c>
      <c r="AQ35" s="19"/>
    </row>
    <row r="36" spans="1:43" x14ac:dyDescent="0.35">
      <c r="A36" s="13" t="s">
        <v>178</v>
      </c>
      <c r="B36" s="13"/>
      <c r="C36" s="13" t="s">
        <v>35</v>
      </c>
      <c r="D36" s="19" t="s">
        <v>554</v>
      </c>
      <c r="E36" s="13" t="s">
        <v>48</v>
      </c>
      <c r="F36" s="18">
        <v>42076</v>
      </c>
      <c r="G36" s="8">
        <v>2015</v>
      </c>
      <c r="H36" s="13" t="s">
        <v>50</v>
      </c>
      <c r="I36" s="13"/>
      <c r="J36" s="13"/>
      <c r="K36" s="13"/>
      <c r="L36" s="13"/>
      <c r="M36" s="13" t="s">
        <v>50</v>
      </c>
      <c r="N36" s="13">
        <v>2014</v>
      </c>
      <c r="O36" s="8">
        <f t="shared" si="1"/>
        <v>1</v>
      </c>
      <c r="P36" s="19" t="s">
        <v>408</v>
      </c>
      <c r="Q36" s="13"/>
      <c r="R36" s="13" t="s">
        <v>39</v>
      </c>
      <c r="S36" s="13">
        <v>3</v>
      </c>
      <c r="T36" s="13" t="s">
        <v>39</v>
      </c>
      <c r="U36" s="13" t="s">
        <v>62</v>
      </c>
      <c r="V36" s="13" t="s">
        <v>62</v>
      </c>
      <c r="W36" s="96" t="s">
        <v>39</v>
      </c>
      <c r="X36" s="19" t="s">
        <v>62</v>
      </c>
      <c r="Y36" s="19" t="s">
        <v>404</v>
      </c>
      <c r="Z36" s="19" t="s">
        <v>62</v>
      </c>
      <c r="AA36" s="13" t="s">
        <v>39</v>
      </c>
      <c r="AB36" s="13" t="s">
        <v>39</v>
      </c>
      <c r="AC36" s="13" t="s">
        <v>40</v>
      </c>
      <c r="AD36" s="13" t="s">
        <v>40</v>
      </c>
      <c r="AE36" s="13" t="s">
        <v>40</v>
      </c>
      <c r="AF36" s="13" t="s">
        <v>40</v>
      </c>
      <c r="AG36" s="13" t="s">
        <v>40</v>
      </c>
      <c r="AH36" s="13" t="s">
        <v>40</v>
      </c>
      <c r="AI36" s="13"/>
      <c r="AJ36" s="13"/>
      <c r="AK36" s="13"/>
      <c r="AL36" s="13" t="s">
        <v>179</v>
      </c>
      <c r="AM36" s="13" t="s">
        <v>180</v>
      </c>
      <c r="AN36" s="13" t="s">
        <v>44</v>
      </c>
      <c r="AO36" s="13" t="s">
        <v>181</v>
      </c>
      <c r="AP36" s="13" t="s">
        <v>182</v>
      </c>
      <c r="AQ36" s="13"/>
    </row>
    <row r="37" spans="1:43" x14ac:dyDescent="0.35">
      <c r="A37" s="13" t="s">
        <v>183</v>
      </c>
      <c r="B37" s="13"/>
      <c r="C37" s="13" t="s">
        <v>35</v>
      </c>
      <c r="D37" s="19" t="s">
        <v>554</v>
      </c>
      <c r="E37" s="13" t="s">
        <v>48</v>
      </c>
      <c r="F37" s="18">
        <v>42076</v>
      </c>
      <c r="G37" s="8">
        <v>2015</v>
      </c>
      <c r="H37" s="13" t="s">
        <v>50</v>
      </c>
      <c r="I37" s="13"/>
      <c r="J37" s="13"/>
      <c r="K37" s="13"/>
      <c r="L37" s="13"/>
      <c r="M37" s="13" t="s">
        <v>50</v>
      </c>
      <c r="N37" s="13">
        <v>2014</v>
      </c>
      <c r="O37" s="8">
        <f t="shared" si="1"/>
        <v>1</v>
      </c>
      <c r="P37" s="19" t="s">
        <v>408</v>
      </c>
      <c r="Q37" s="13"/>
      <c r="R37" s="13" t="s">
        <v>39</v>
      </c>
      <c r="S37" s="13">
        <v>3</v>
      </c>
      <c r="T37" s="13" t="s">
        <v>39</v>
      </c>
      <c r="U37" s="13" t="s">
        <v>62</v>
      </c>
      <c r="V37" s="13" t="s">
        <v>62</v>
      </c>
      <c r="W37" s="96" t="s">
        <v>39</v>
      </c>
      <c r="X37" s="19" t="s">
        <v>62</v>
      </c>
      <c r="Y37" s="19" t="s">
        <v>404</v>
      </c>
      <c r="Z37" s="19" t="s">
        <v>62</v>
      </c>
      <c r="AA37" s="13" t="s">
        <v>39</v>
      </c>
      <c r="AB37" s="13" t="s">
        <v>39</v>
      </c>
      <c r="AC37" s="13" t="s">
        <v>40</v>
      </c>
      <c r="AD37" s="13" t="s">
        <v>40</v>
      </c>
      <c r="AE37" s="13" t="s">
        <v>40</v>
      </c>
      <c r="AF37" s="13" t="s">
        <v>40</v>
      </c>
      <c r="AG37" s="13" t="s">
        <v>40</v>
      </c>
      <c r="AH37" s="13" t="s">
        <v>40</v>
      </c>
      <c r="AI37" s="13"/>
      <c r="AJ37" s="13"/>
      <c r="AK37" s="13"/>
      <c r="AL37" s="13" t="s">
        <v>62</v>
      </c>
      <c r="AM37" s="13" t="s">
        <v>184</v>
      </c>
      <c r="AN37" s="13" t="s">
        <v>44</v>
      </c>
      <c r="AO37" s="13" t="s">
        <v>181</v>
      </c>
      <c r="AP37" s="13" t="s">
        <v>183</v>
      </c>
      <c r="AQ37" s="13"/>
    </row>
    <row r="38" spans="1:43" x14ac:dyDescent="0.35">
      <c r="A38" s="13" t="s">
        <v>185</v>
      </c>
      <c r="B38" s="13"/>
      <c r="C38" s="13" t="s">
        <v>35</v>
      </c>
      <c r="D38" s="19" t="s">
        <v>554</v>
      </c>
      <c r="E38" s="13" t="s">
        <v>48</v>
      </c>
      <c r="F38" s="18">
        <v>42076</v>
      </c>
      <c r="G38" s="8">
        <v>2015</v>
      </c>
      <c r="H38" s="13" t="s">
        <v>50</v>
      </c>
      <c r="I38" s="13"/>
      <c r="J38" s="13"/>
      <c r="K38" s="13"/>
      <c r="L38" s="13"/>
      <c r="M38" s="13" t="s">
        <v>50</v>
      </c>
      <c r="N38" s="13">
        <v>2013</v>
      </c>
      <c r="O38" s="8">
        <f t="shared" si="1"/>
        <v>2</v>
      </c>
      <c r="P38" s="19" t="s">
        <v>408</v>
      </c>
      <c r="Q38" s="13"/>
      <c r="R38" s="13" t="s">
        <v>39</v>
      </c>
      <c r="S38" s="13">
        <v>3</v>
      </c>
      <c r="T38" s="13" t="s">
        <v>39</v>
      </c>
      <c r="U38" s="13" t="s">
        <v>62</v>
      </c>
      <c r="V38" s="13" t="s">
        <v>62</v>
      </c>
      <c r="W38" s="96" t="s">
        <v>41</v>
      </c>
      <c r="X38" s="19" t="s">
        <v>62</v>
      </c>
      <c r="Y38" s="19" t="s">
        <v>404</v>
      </c>
      <c r="Z38" s="19" t="s">
        <v>62</v>
      </c>
      <c r="AA38" s="13" t="s">
        <v>41</v>
      </c>
      <c r="AB38" s="13" t="s">
        <v>39</v>
      </c>
      <c r="AC38" s="13" t="s">
        <v>40</v>
      </c>
      <c r="AD38" s="13" t="s">
        <v>40</v>
      </c>
      <c r="AE38" s="13" t="s">
        <v>40</v>
      </c>
      <c r="AF38" s="13" t="s">
        <v>40</v>
      </c>
      <c r="AG38" s="13" t="s">
        <v>40</v>
      </c>
      <c r="AH38" s="13" t="s">
        <v>40</v>
      </c>
      <c r="AI38" s="13"/>
      <c r="AJ38" s="13"/>
      <c r="AK38" s="13"/>
      <c r="AL38" s="13" t="s">
        <v>62</v>
      </c>
      <c r="AM38" s="13" t="s">
        <v>184</v>
      </c>
      <c r="AN38" s="13" t="s">
        <v>44</v>
      </c>
      <c r="AO38" s="13" t="s">
        <v>181</v>
      </c>
      <c r="AP38" s="13" t="s">
        <v>185</v>
      </c>
      <c r="AQ38" s="13"/>
    </row>
    <row r="39" spans="1:43" x14ac:dyDescent="0.35">
      <c r="A39" s="13" t="s">
        <v>186</v>
      </c>
      <c r="B39" s="13"/>
      <c r="C39" s="13" t="s">
        <v>35</v>
      </c>
      <c r="D39" s="19" t="s">
        <v>554</v>
      </c>
      <c r="E39" s="13" t="s">
        <v>48</v>
      </c>
      <c r="F39" s="18">
        <v>42076</v>
      </c>
      <c r="G39" s="8">
        <v>2015</v>
      </c>
      <c r="H39" s="13" t="s">
        <v>50</v>
      </c>
      <c r="I39" s="13"/>
      <c r="J39" s="13"/>
      <c r="K39" s="13"/>
      <c r="L39" s="13"/>
      <c r="M39" s="13" t="s">
        <v>50</v>
      </c>
      <c r="N39" s="13">
        <v>2014</v>
      </c>
      <c r="O39" s="8">
        <f t="shared" si="1"/>
        <v>1</v>
      </c>
      <c r="P39" s="19" t="s">
        <v>408</v>
      </c>
      <c r="Q39" s="13"/>
      <c r="R39" s="13" t="s">
        <v>39</v>
      </c>
      <c r="S39" s="13">
        <v>3</v>
      </c>
      <c r="T39" s="13" t="s">
        <v>39</v>
      </c>
      <c r="U39" s="13" t="s">
        <v>62</v>
      </c>
      <c r="V39" s="13" t="s">
        <v>62</v>
      </c>
      <c r="W39" s="96" t="s">
        <v>41</v>
      </c>
      <c r="X39" s="19" t="s">
        <v>62</v>
      </c>
      <c r="Y39" s="19" t="s">
        <v>404</v>
      </c>
      <c r="Z39" s="19" t="s">
        <v>62</v>
      </c>
      <c r="AA39" s="13" t="s">
        <v>41</v>
      </c>
      <c r="AB39" s="13" t="s">
        <v>39</v>
      </c>
      <c r="AC39" s="13" t="s">
        <v>40</v>
      </c>
      <c r="AD39" s="13" t="s">
        <v>40</v>
      </c>
      <c r="AE39" s="13" t="s">
        <v>40</v>
      </c>
      <c r="AF39" s="13" t="s">
        <v>40</v>
      </c>
      <c r="AG39" s="13" t="s">
        <v>40</v>
      </c>
      <c r="AH39" s="13" t="s">
        <v>40</v>
      </c>
      <c r="AI39" s="13"/>
      <c r="AJ39" s="13"/>
      <c r="AK39" s="13"/>
      <c r="AL39" s="13" t="s">
        <v>62</v>
      </c>
      <c r="AM39" s="13" t="s">
        <v>184</v>
      </c>
      <c r="AN39" s="13" t="s">
        <v>44</v>
      </c>
      <c r="AO39" s="13" t="s">
        <v>181</v>
      </c>
      <c r="AP39" s="13" t="s">
        <v>186</v>
      </c>
      <c r="AQ39" s="13"/>
    </row>
    <row r="40" spans="1:43" x14ac:dyDescent="0.35">
      <c r="A40" s="13" t="s">
        <v>187</v>
      </c>
      <c r="B40" s="13"/>
      <c r="C40" s="13" t="s">
        <v>35</v>
      </c>
      <c r="D40" s="19" t="s">
        <v>554</v>
      </c>
      <c r="E40" s="13" t="s">
        <v>36</v>
      </c>
      <c r="F40" s="18">
        <v>42090</v>
      </c>
      <c r="G40" s="8">
        <v>2015</v>
      </c>
      <c r="H40" s="13" t="s">
        <v>121</v>
      </c>
      <c r="I40" s="13"/>
      <c r="J40" s="13"/>
      <c r="K40" s="13"/>
      <c r="L40" s="13"/>
      <c r="M40" s="13" t="s">
        <v>60</v>
      </c>
      <c r="N40" s="13">
        <v>2005</v>
      </c>
      <c r="O40" s="8">
        <f t="shared" si="1"/>
        <v>10</v>
      </c>
      <c r="P40" s="13" t="s">
        <v>409</v>
      </c>
      <c r="Q40" s="13" t="s">
        <v>66</v>
      </c>
      <c r="R40" s="13" t="s">
        <v>39</v>
      </c>
      <c r="S40" s="13">
        <v>3</v>
      </c>
      <c r="T40" s="13" t="s">
        <v>39</v>
      </c>
      <c r="U40" s="13" t="s">
        <v>62</v>
      </c>
      <c r="V40" s="13" t="s">
        <v>62</v>
      </c>
      <c r="W40" s="96" t="s">
        <v>41</v>
      </c>
      <c r="X40" s="19" t="s">
        <v>62</v>
      </c>
      <c r="Y40" s="19" t="s">
        <v>404</v>
      </c>
      <c r="Z40" s="19" t="s">
        <v>62</v>
      </c>
      <c r="AA40" s="13" t="s">
        <v>41</v>
      </c>
      <c r="AB40" s="13" t="s">
        <v>39</v>
      </c>
      <c r="AC40" s="13" t="s">
        <v>41</v>
      </c>
      <c r="AD40" s="13" t="s">
        <v>41</v>
      </c>
      <c r="AE40" s="13" t="s">
        <v>40</v>
      </c>
      <c r="AF40" s="13" t="s">
        <v>41</v>
      </c>
      <c r="AG40" s="13" t="s">
        <v>41</v>
      </c>
      <c r="AH40" s="13" t="s">
        <v>41</v>
      </c>
      <c r="AI40" s="13"/>
      <c r="AJ40" s="13"/>
      <c r="AK40" s="13"/>
      <c r="AL40" s="13" t="s">
        <v>188</v>
      </c>
      <c r="AM40" s="13" t="s">
        <v>189</v>
      </c>
      <c r="AN40" s="13" t="s">
        <v>44</v>
      </c>
      <c r="AO40" s="13" t="s">
        <v>190</v>
      </c>
      <c r="AP40" s="13" t="s">
        <v>191</v>
      </c>
      <c r="AQ40" s="28"/>
    </row>
    <row r="41" spans="1:43" x14ac:dyDescent="0.35">
      <c r="A41" s="13" t="s">
        <v>192</v>
      </c>
      <c r="B41" s="13"/>
      <c r="C41" s="13" t="s">
        <v>35</v>
      </c>
      <c r="D41" s="19" t="s">
        <v>554</v>
      </c>
      <c r="E41" s="13" t="s">
        <v>48</v>
      </c>
      <c r="F41" s="18">
        <v>42090</v>
      </c>
      <c r="G41" s="8">
        <v>2015</v>
      </c>
      <c r="H41" s="13" t="s">
        <v>121</v>
      </c>
      <c r="I41" s="13"/>
      <c r="J41" s="13"/>
      <c r="K41" s="13"/>
      <c r="L41" s="13"/>
      <c r="M41" s="13" t="s">
        <v>60</v>
      </c>
      <c r="N41" s="13">
        <v>2007</v>
      </c>
      <c r="O41" s="8">
        <f t="shared" si="1"/>
        <v>8</v>
      </c>
      <c r="P41" s="13" t="s">
        <v>409</v>
      </c>
      <c r="Q41" s="13" t="s">
        <v>66</v>
      </c>
      <c r="R41" s="13" t="s">
        <v>39</v>
      </c>
      <c r="S41" s="13">
        <v>3</v>
      </c>
      <c r="T41" s="13" t="s">
        <v>39</v>
      </c>
      <c r="U41" s="13" t="s">
        <v>62</v>
      </c>
      <c r="V41" s="13" t="s">
        <v>62</v>
      </c>
      <c r="W41" s="96" t="s">
        <v>41</v>
      </c>
      <c r="X41" s="19" t="s">
        <v>62</v>
      </c>
      <c r="Y41" s="19" t="s">
        <v>404</v>
      </c>
      <c r="Z41" s="19" t="s">
        <v>62</v>
      </c>
      <c r="AA41" s="13" t="s">
        <v>41</v>
      </c>
      <c r="AB41" s="13" t="s">
        <v>39</v>
      </c>
      <c r="AC41" s="13" t="s">
        <v>41</v>
      </c>
      <c r="AD41" s="13" t="s">
        <v>41</v>
      </c>
      <c r="AE41" s="13" t="s">
        <v>40</v>
      </c>
      <c r="AF41" s="13" t="s">
        <v>41</v>
      </c>
      <c r="AG41" s="13" t="s">
        <v>41</v>
      </c>
      <c r="AH41" s="13" t="s">
        <v>39</v>
      </c>
      <c r="AI41" s="13"/>
      <c r="AJ41" s="13"/>
      <c r="AK41" s="13"/>
      <c r="AL41" s="13" t="s">
        <v>188</v>
      </c>
      <c r="AM41" s="13" t="s">
        <v>189</v>
      </c>
      <c r="AN41" s="13" t="s">
        <v>44</v>
      </c>
      <c r="AO41" s="13" t="s">
        <v>193</v>
      </c>
      <c r="AP41" s="13">
        <v>0</v>
      </c>
      <c r="AQ41" s="13"/>
    </row>
    <row r="42" spans="1:43" x14ac:dyDescent="0.35">
      <c r="A42" s="13" t="s">
        <v>194</v>
      </c>
      <c r="B42" s="13"/>
      <c r="C42" s="13" t="s">
        <v>35</v>
      </c>
      <c r="D42" s="19" t="s">
        <v>554</v>
      </c>
      <c r="E42" s="13" t="s">
        <v>48</v>
      </c>
      <c r="F42" s="18">
        <v>42090</v>
      </c>
      <c r="G42" s="8">
        <v>2015</v>
      </c>
      <c r="H42" s="13" t="s">
        <v>121</v>
      </c>
      <c r="I42" s="13"/>
      <c r="J42" s="13"/>
      <c r="K42" s="13"/>
      <c r="L42" s="13"/>
      <c r="M42" s="13" t="s">
        <v>60</v>
      </c>
      <c r="N42" s="13">
        <v>2015</v>
      </c>
      <c r="O42" s="8">
        <f t="shared" si="1"/>
        <v>0</v>
      </c>
      <c r="P42" s="13" t="s">
        <v>407</v>
      </c>
      <c r="Q42" s="13"/>
      <c r="R42" s="13" t="s">
        <v>39</v>
      </c>
      <c r="S42" s="13">
        <v>3</v>
      </c>
      <c r="T42" s="13" t="s">
        <v>39</v>
      </c>
      <c r="U42" s="13" t="s">
        <v>62</v>
      </c>
      <c r="V42" s="13" t="s">
        <v>62</v>
      </c>
      <c r="W42" s="96" t="s">
        <v>41</v>
      </c>
      <c r="X42" s="19" t="s">
        <v>62</v>
      </c>
      <c r="Y42" s="19" t="s">
        <v>404</v>
      </c>
      <c r="Z42" s="19" t="s">
        <v>62</v>
      </c>
      <c r="AA42" s="13" t="s">
        <v>41</v>
      </c>
      <c r="AB42" s="13" t="s">
        <v>39</v>
      </c>
      <c r="AC42" s="13" t="s">
        <v>41</v>
      </c>
      <c r="AD42" s="13" t="s">
        <v>41</v>
      </c>
      <c r="AE42" s="13" t="s">
        <v>40</v>
      </c>
      <c r="AF42" s="13" t="s">
        <v>41</v>
      </c>
      <c r="AG42" s="13" t="s">
        <v>41</v>
      </c>
      <c r="AH42" s="13" t="s">
        <v>39</v>
      </c>
      <c r="AI42" s="13"/>
      <c r="AJ42" s="13"/>
      <c r="AK42" s="13"/>
      <c r="AL42" s="13" t="s">
        <v>188</v>
      </c>
      <c r="AM42" s="13" t="s">
        <v>189</v>
      </c>
      <c r="AN42" s="13" t="s">
        <v>44</v>
      </c>
      <c r="AO42" s="13" t="s">
        <v>195</v>
      </c>
      <c r="AP42" s="13">
        <v>0</v>
      </c>
      <c r="AQ42" s="13"/>
    </row>
    <row r="43" spans="1:43" x14ac:dyDescent="0.35">
      <c r="A43" s="13" t="s">
        <v>196</v>
      </c>
      <c r="B43" s="13"/>
      <c r="C43" s="13" t="s">
        <v>35</v>
      </c>
      <c r="D43" s="19" t="s">
        <v>554</v>
      </c>
      <c r="E43" s="13" t="s">
        <v>48</v>
      </c>
      <c r="F43" s="18">
        <v>42091</v>
      </c>
      <c r="G43" s="8">
        <v>2015</v>
      </c>
      <c r="H43" s="13" t="s">
        <v>121</v>
      </c>
      <c r="I43" s="13"/>
      <c r="J43" s="13"/>
      <c r="K43" s="13"/>
      <c r="L43" s="13"/>
      <c r="M43" s="13" t="s">
        <v>60</v>
      </c>
      <c r="N43" s="13">
        <v>2005</v>
      </c>
      <c r="O43" s="8">
        <f t="shared" si="1"/>
        <v>10</v>
      </c>
      <c r="P43" s="13" t="s">
        <v>409</v>
      </c>
      <c r="Q43" s="13"/>
      <c r="R43" s="13" t="s">
        <v>39</v>
      </c>
      <c r="S43" s="13">
        <v>3</v>
      </c>
      <c r="T43" s="13" t="s">
        <v>39</v>
      </c>
      <c r="U43" s="13" t="s">
        <v>62</v>
      </c>
      <c r="V43" s="13" t="s">
        <v>62</v>
      </c>
      <c r="W43" s="96" t="s">
        <v>41</v>
      </c>
      <c r="X43" s="19" t="s">
        <v>62</v>
      </c>
      <c r="Y43" s="19" t="s">
        <v>404</v>
      </c>
      <c r="Z43" s="19" t="s">
        <v>62</v>
      </c>
      <c r="AA43" s="13" t="s">
        <v>41</v>
      </c>
      <c r="AB43" s="13" t="s">
        <v>39</v>
      </c>
      <c r="AC43" s="13" t="s">
        <v>40</v>
      </c>
      <c r="AD43" s="13" t="s">
        <v>40</v>
      </c>
      <c r="AE43" s="13" t="s">
        <v>40</v>
      </c>
      <c r="AF43" s="13" t="s">
        <v>40</v>
      </c>
      <c r="AG43" s="13" t="s">
        <v>40</v>
      </c>
      <c r="AH43" s="13" t="s">
        <v>40</v>
      </c>
      <c r="AI43" s="13"/>
      <c r="AJ43" s="13"/>
      <c r="AK43" s="13"/>
      <c r="AL43" s="13" t="s">
        <v>62</v>
      </c>
      <c r="AM43" s="13" t="s">
        <v>197</v>
      </c>
      <c r="AN43" s="13" t="s">
        <v>44</v>
      </c>
      <c r="AO43" s="13" t="s">
        <v>195</v>
      </c>
      <c r="AP43" s="13">
        <v>0</v>
      </c>
      <c r="AQ43" s="13"/>
    </row>
    <row r="44" spans="1:43" x14ac:dyDescent="0.35">
      <c r="A44" s="13" t="s">
        <v>198</v>
      </c>
      <c r="B44" s="13">
        <v>2581</v>
      </c>
      <c r="C44" s="13" t="s">
        <v>35</v>
      </c>
      <c r="D44" s="19" t="s">
        <v>554</v>
      </c>
      <c r="E44" s="13" t="s">
        <v>36</v>
      </c>
      <c r="F44" s="18">
        <v>42110</v>
      </c>
      <c r="G44" s="8">
        <v>2015</v>
      </c>
      <c r="H44" s="13" t="s">
        <v>199</v>
      </c>
      <c r="I44" s="13"/>
      <c r="J44" s="13"/>
      <c r="K44" s="13"/>
      <c r="L44" s="13"/>
      <c r="M44" s="13" t="s">
        <v>60</v>
      </c>
      <c r="N44" s="13">
        <v>2004</v>
      </c>
      <c r="O44" s="8">
        <f t="shared" si="1"/>
        <v>11</v>
      </c>
      <c r="P44" s="13" t="s">
        <v>409</v>
      </c>
      <c r="Q44" s="13" t="s">
        <v>82</v>
      </c>
      <c r="R44" s="13" t="s">
        <v>39</v>
      </c>
      <c r="S44" s="13">
        <v>3</v>
      </c>
      <c r="T44" s="13" t="s">
        <v>39</v>
      </c>
      <c r="U44" s="13" t="s">
        <v>62</v>
      </c>
      <c r="V44" s="13" t="s">
        <v>62</v>
      </c>
      <c r="W44" s="96" t="s">
        <v>41</v>
      </c>
      <c r="X44" s="19" t="s">
        <v>62</v>
      </c>
      <c r="Y44" s="19" t="s">
        <v>404</v>
      </c>
      <c r="Z44" s="19" t="s">
        <v>62</v>
      </c>
      <c r="AA44" s="13" t="s">
        <v>41</v>
      </c>
      <c r="AB44" s="13" t="s">
        <v>39</v>
      </c>
      <c r="AC44" s="13" t="s">
        <v>40</v>
      </c>
      <c r="AD44" s="13" t="s">
        <v>40</v>
      </c>
      <c r="AE44" s="13" t="s">
        <v>40</v>
      </c>
      <c r="AF44" s="13" t="s">
        <v>40</v>
      </c>
      <c r="AG44" s="13" t="s">
        <v>41</v>
      </c>
      <c r="AH44" s="13" t="s">
        <v>40</v>
      </c>
      <c r="AI44" s="13"/>
      <c r="AJ44" s="13"/>
      <c r="AK44" s="13"/>
      <c r="AL44" s="13" t="s">
        <v>200</v>
      </c>
      <c r="AM44" s="13" t="s">
        <v>201</v>
      </c>
      <c r="AN44" s="13" t="s">
        <v>44</v>
      </c>
      <c r="AO44" s="13" t="s">
        <v>202</v>
      </c>
      <c r="AP44" s="13" t="s">
        <v>203</v>
      </c>
      <c r="AQ44" s="13"/>
    </row>
    <row r="45" spans="1:43" x14ac:dyDescent="0.35">
      <c r="A45" s="13" t="s">
        <v>204</v>
      </c>
      <c r="B45" s="13"/>
      <c r="C45" s="13" t="s">
        <v>35</v>
      </c>
      <c r="D45" s="19" t="s">
        <v>554</v>
      </c>
      <c r="E45" s="13" t="s">
        <v>36</v>
      </c>
      <c r="F45" s="18">
        <v>42111</v>
      </c>
      <c r="G45" s="8">
        <v>2015</v>
      </c>
      <c r="H45" s="13" t="s">
        <v>199</v>
      </c>
      <c r="I45" s="13"/>
      <c r="J45" s="13"/>
      <c r="K45" s="13"/>
      <c r="L45" s="13"/>
      <c r="M45" s="13" t="s">
        <v>60</v>
      </c>
      <c r="N45" s="13">
        <v>2004</v>
      </c>
      <c r="O45" s="8">
        <f t="shared" si="1"/>
        <v>11</v>
      </c>
      <c r="P45" s="13" t="s">
        <v>409</v>
      </c>
      <c r="Q45" s="13" t="s">
        <v>82</v>
      </c>
      <c r="R45" s="13" t="s">
        <v>39</v>
      </c>
      <c r="S45" s="13">
        <v>3</v>
      </c>
      <c r="T45" s="13" t="s">
        <v>39</v>
      </c>
      <c r="U45" s="13" t="s">
        <v>62</v>
      </c>
      <c r="V45" s="13" t="s">
        <v>62</v>
      </c>
      <c r="W45" s="96" t="s">
        <v>41</v>
      </c>
      <c r="X45" s="19" t="s">
        <v>62</v>
      </c>
      <c r="Y45" s="19" t="s">
        <v>404</v>
      </c>
      <c r="Z45" s="19" t="s">
        <v>62</v>
      </c>
      <c r="AA45" s="13" t="s">
        <v>41</v>
      </c>
      <c r="AB45" s="13" t="s">
        <v>39</v>
      </c>
      <c r="AC45" s="12" t="s">
        <v>40</v>
      </c>
      <c r="AD45" s="13" t="s">
        <v>40</v>
      </c>
      <c r="AE45" s="13" t="s">
        <v>40</v>
      </c>
      <c r="AF45" s="13" t="s">
        <v>40</v>
      </c>
      <c r="AG45" s="13" t="s">
        <v>41</v>
      </c>
      <c r="AH45" s="13" t="s">
        <v>41</v>
      </c>
      <c r="AI45" s="13"/>
      <c r="AJ45" s="13"/>
      <c r="AK45" s="13"/>
      <c r="AL45" s="13"/>
      <c r="AM45" s="13" t="s">
        <v>201</v>
      </c>
      <c r="AN45" s="13" t="s">
        <v>44</v>
      </c>
      <c r="AO45" s="22">
        <v>227241</v>
      </c>
      <c r="AP45" s="23"/>
      <c r="AQ45" s="13"/>
    </row>
    <row r="46" spans="1:43" x14ac:dyDescent="0.35">
      <c r="A46" s="13" t="s">
        <v>205</v>
      </c>
      <c r="B46" s="13"/>
      <c r="C46" s="13" t="s">
        <v>35</v>
      </c>
      <c r="D46" s="19" t="s">
        <v>554</v>
      </c>
      <c r="E46" s="13" t="s">
        <v>48</v>
      </c>
      <c r="F46" s="18">
        <v>42146</v>
      </c>
      <c r="G46" s="8">
        <v>2015</v>
      </c>
      <c r="H46" s="13" t="s">
        <v>206</v>
      </c>
      <c r="I46" s="13"/>
      <c r="J46" s="13"/>
      <c r="K46" s="13"/>
      <c r="L46" s="13"/>
      <c r="M46" s="13" t="s">
        <v>60</v>
      </c>
      <c r="N46" s="13">
        <v>2008</v>
      </c>
      <c r="O46" s="8">
        <f t="shared" si="1"/>
        <v>7</v>
      </c>
      <c r="P46" s="13" t="s">
        <v>409</v>
      </c>
      <c r="Q46" s="13" t="s">
        <v>66</v>
      </c>
      <c r="R46" s="13" t="s">
        <v>39</v>
      </c>
      <c r="S46" s="13">
        <v>3</v>
      </c>
      <c r="T46" s="13" t="s">
        <v>39</v>
      </c>
      <c r="U46" s="13" t="s">
        <v>62</v>
      </c>
      <c r="V46" s="13" t="s">
        <v>62</v>
      </c>
      <c r="W46" s="96" t="s">
        <v>41</v>
      </c>
      <c r="X46" s="19" t="s">
        <v>62</v>
      </c>
      <c r="Y46" s="19" t="s">
        <v>404</v>
      </c>
      <c r="Z46" s="19" t="s">
        <v>62</v>
      </c>
      <c r="AA46" s="13" t="s">
        <v>41</v>
      </c>
      <c r="AB46" s="13" t="s">
        <v>39</v>
      </c>
      <c r="AC46" s="13" t="s">
        <v>40</v>
      </c>
      <c r="AD46" s="13" t="s">
        <v>40</v>
      </c>
      <c r="AE46" s="13" t="s">
        <v>40</v>
      </c>
      <c r="AF46" s="13" t="s">
        <v>40</v>
      </c>
      <c r="AG46" s="13" t="s">
        <v>40</v>
      </c>
      <c r="AH46" s="13" t="s">
        <v>40</v>
      </c>
      <c r="AI46" s="13"/>
      <c r="AJ46" s="13"/>
      <c r="AK46" s="13"/>
      <c r="AL46" s="13" t="s">
        <v>62</v>
      </c>
      <c r="AM46" s="13" t="s">
        <v>207</v>
      </c>
      <c r="AN46" s="13" t="s">
        <v>44</v>
      </c>
      <c r="AO46" s="13" t="s">
        <v>208</v>
      </c>
      <c r="AP46" s="13" t="s">
        <v>209</v>
      </c>
      <c r="AQ46" s="13"/>
    </row>
    <row r="47" spans="1:43" x14ac:dyDescent="0.35">
      <c r="A47" s="13" t="s">
        <v>210</v>
      </c>
      <c r="B47" s="13"/>
      <c r="C47" s="13" t="s">
        <v>35</v>
      </c>
      <c r="D47" s="19" t="s">
        <v>554</v>
      </c>
      <c r="E47" s="13" t="s">
        <v>48</v>
      </c>
      <c r="F47" s="18">
        <v>42147</v>
      </c>
      <c r="G47" s="8">
        <v>2015</v>
      </c>
      <c r="H47" s="13" t="s">
        <v>206</v>
      </c>
      <c r="I47" s="13"/>
      <c r="J47" s="13"/>
      <c r="K47" s="13"/>
      <c r="L47" s="13"/>
      <c r="M47" s="13" t="s">
        <v>60</v>
      </c>
      <c r="N47" s="13">
        <v>2014</v>
      </c>
      <c r="O47" s="8">
        <f t="shared" si="1"/>
        <v>1</v>
      </c>
      <c r="P47" s="13" t="s">
        <v>408</v>
      </c>
      <c r="Q47" s="13"/>
      <c r="R47" s="13" t="s">
        <v>39</v>
      </c>
      <c r="S47" s="13">
        <v>3</v>
      </c>
      <c r="T47" s="13" t="s">
        <v>39</v>
      </c>
      <c r="U47" s="13" t="s">
        <v>62</v>
      </c>
      <c r="V47" s="13" t="s">
        <v>62</v>
      </c>
      <c r="W47" s="96" t="s">
        <v>41</v>
      </c>
      <c r="X47" s="19" t="s">
        <v>62</v>
      </c>
      <c r="Y47" s="19" t="s">
        <v>404</v>
      </c>
      <c r="Z47" s="19" t="s">
        <v>62</v>
      </c>
      <c r="AA47" s="13" t="s">
        <v>41</v>
      </c>
      <c r="AB47" s="13" t="s">
        <v>39</v>
      </c>
      <c r="AC47" s="13" t="s">
        <v>40</v>
      </c>
      <c r="AD47" s="13" t="s">
        <v>40</v>
      </c>
      <c r="AE47" s="13" t="s">
        <v>40</v>
      </c>
      <c r="AF47" s="13" t="s">
        <v>40</v>
      </c>
      <c r="AG47" s="13" t="s">
        <v>40</v>
      </c>
      <c r="AH47" s="13" t="s">
        <v>40</v>
      </c>
      <c r="AI47" s="13"/>
      <c r="AJ47" s="13"/>
      <c r="AK47" s="13"/>
      <c r="AL47" s="13" t="s">
        <v>62</v>
      </c>
      <c r="AM47" s="13" t="s">
        <v>207</v>
      </c>
      <c r="AN47" s="13" t="s">
        <v>44</v>
      </c>
      <c r="AO47" s="22" t="s">
        <v>208</v>
      </c>
      <c r="AP47" s="23" t="s">
        <v>211</v>
      </c>
      <c r="AQ47" s="13"/>
    </row>
    <row r="48" spans="1:43" x14ac:dyDescent="0.35">
      <c r="A48" s="16" t="s">
        <v>214</v>
      </c>
      <c r="B48" s="16"/>
      <c r="C48" s="29" t="s">
        <v>35</v>
      </c>
      <c r="D48" s="19" t="s">
        <v>554</v>
      </c>
      <c r="E48" s="18" t="s">
        <v>48</v>
      </c>
      <c r="F48" s="30">
        <v>42355</v>
      </c>
      <c r="G48" s="8">
        <v>2015</v>
      </c>
      <c r="H48" s="31" t="s">
        <v>215</v>
      </c>
      <c r="I48" s="31"/>
      <c r="J48" s="31"/>
      <c r="K48" s="31"/>
      <c r="L48" s="31"/>
      <c r="M48" s="13" t="s">
        <v>50</v>
      </c>
      <c r="N48" s="32">
        <v>2015</v>
      </c>
      <c r="O48" s="8">
        <f t="shared" si="1"/>
        <v>0</v>
      </c>
      <c r="P48" s="32"/>
      <c r="Q48" s="32"/>
      <c r="R48" s="13" t="s">
        <v>39</v>
      </c>
      <c r="S48" s="13">
        <v>3</v>
      </c>
      <c r="T48" s="16" t="s">
        <v>61</v>
      </c>
      <c r="U48" s="16" t="s">
        <v>62</v>
      </c>
      <c r="V48" s="16" t="s">
        <v>62</v>
      </c>
      <c r="W48" s="98" t="s">
        <v>41</v>
      </c>
      <c r="X48" s="19" t="s">
        <v>62</v>
      </c>
      <c r="Y48" s="19" t="s">
        <v>404</v>
      </c>
      <c r="Z48" s="19" t="s">
        <v>62</v>
      </c>
      <c r="AA48" s="13" t="s">
        <v>40</v>
      </c>
      <c r="AB48" s="13" t="s">
        <v>39</v>
      </c>
      <c r="AC48" s="13" t="s">
        <v>40</v>
      </c>
      <c r="AD48" s="13" t="s">
        <v>40</v>
      </c>
      <c r="AE48" s="13" t="s">
        <v>40</v>
      </c>
      <c r="AF48" s="13" t="s">
        <v>40</v>
      </c>
      <c r="AG48" s="13" t="s">
        <v>40</v>
      </c>
      <c r="AH48" s="13" t="s">
        <v>40</v>
      </c>
      <c r="AI48" s="13"/>
      <c r="AJ48" s="13"/>
      <c r="AK48" s="13"/>
      <c r="AL48" s="13"/>
      <c r="AM48" s="13"/>
      <c r="AN48" s="13" t="s">
        <v>44</v>
      </c>
      <c r="AO48" s="13" t="s">
        <v>216</v>
      </c>
      <c r="AP48" s="13">
        <v>0</v>
      </c>
      <c r="AQ48" s="28"/>
    </row>
    <row r="49" spans="1:43" x14ac:dyDescent="0.35">
      <c r="A49" s="16" t="s">
        <v>217</v>
      </c>
      <c r="B49" s="16"/>
      <c r="C49" s="29" t="s">
        <v>35</v>
      </c>
      <c r="D49" s="19" t="s">
        <v>554</v>
      </c>
      <c r="E49" s="18" t="s">
        <v>48</v>
      </c>
      <c r="F49" s="30">
        <v>42355</v>
      </c>
      <c r="G49" s="8">
        <v>2015</v>
      </c>
      <c r="H49" s="31" t="s">
        <v>215</v>
      </c>
      <c r="I49" s="31"/>
      <c r="J49" s="31"/>
      <c r="K49" s="31"/>
      <c r="L49" s="31"/>
      <c r="M49" s="13" t="s">
        <v>50</v>
      </c>
      <c r="N49" s="32">
        <v>2015</v>
      </c>
      <c r="O49" s="8">
        <f t="shared" si="1"/>
        <v>0</v>
      </c>
      <c r="P49" s="32"/>
      <c r="Q49" s="32"/>
      <c r="R49" s="13" t="s">
        <v>39</v>
      </c>
      <c r="S49" s="13">
        <v>3</v>
      </c>
      <c r="T49" s="16" t="s">
        <v>61</v>
      </c>
      <c r="U49" s="16" t="s">
        <v>62</v>
      </c>
      <c r="V49" s="16" t="s">
        <v>62</v>
      </c>
      <c r="W49" s="98" t="s">
        <v>41</v>
      </c>
      <c r="X49" s="19" t="s">
        <v>62</v>
      </c>
      <c r="Y49" s="19" t="s">
        <v>404</v>
      </c>
      <c r="Z49" s="19" t="s">
        <v>62</v>
      </c>
      <c r="AA49" s="13" t="s">
        <v>40</v>
      </c>
      <c r="AB49" s="13" t="s">
        <v>39</v>
      </c>
      <c r="AC49" s="13" t="s">
        <v>40</v>
      </c>
      <c r="AD49" s="13" t="s">
        <v>40</v>
      </c>
      <c r="AE49" s="13" t="s">
        <v>40</v>
      </c>
      <c r="AF49" s="13" t="s">
        <v>40</v>
      </c>
      <c r="AG49" s="13" t="s">
        <v>40</v>
      </c>
      <c r="AH49" s="13" t="s">
        <v>40</v>
      </c>
      <c r="AI49" s="13"/>
      <c r="AJ49" s="13"/>
      <c r="AK49" s="13"/>
      <c r="AL49" s="13"/>
      <c r="AM49" s="13"/>
      <c r="AN49" s="13" t="s">
        <v>44</v>
      </c>
      <c r="AO49" s="13" t="s">
        <v>216</v>
      </c>
      <c r="AP49" s="13">
        <v>0</v>
      </c>
      <c r="AQ49" s="13"/>
    </row>
    <row r="50" spans="1:43" x14ac:dyDescent="0.35">
      <c r="A50" s="16" t="s">
        <v>218</v>
      </c>
      <c r="B50" s="16"/>
      <c r="C50" s="29" t="s">
        <v>35</v>
      </c>
      <c r="D50" s="19" t="s">
        <v>554</v>
      </c>
      <c r="E50" s="18" t="s">
        <v>48</v>
      </c>
      <c r="F50" s="30">
        <v>42355</v>
      </c>
      <c r="G50" s="8">
        <v>2015</v>
      </c>
      <c r="H50" s="31" t="s">
        <v>215</v>
      </c>
      <c r="I50" s="31"/>
      <c r="J50" s="31"/>
      <c r="K50" s="31"/>
      <c r="L50" s="31"/>
      <c r="M50" s="13" t="s">
        <v>50</v>
      </c>
      <c r="N50" s="32">
        <v>2015</v>
      </c>
      <c r="O50" s="8">
        <f t="shared" si="1"/>
        <v>0</v>
      </c>
      <c r="P50" s="32"/>
      <c r="Q50" s="32"/>
      <c r="R50" s="13" t="s">
        <v>39</v>
      </c>
      <c r="S50" s="13">
        <v>3</v>
      </c>
      <c r="T50" s="16" t="s">
        <v>61</v>
      </c>
      <c r="U50" s="16" t="s">
        <v>62</v>
      </c>
      <c r="V50" s="16" t="s">
        <v>62</v>
      </c>
      <c r="W50" s="98" t="s">
        <v>41</v>
      </c>
      <c r="X50" s="19" t="s">
        <v>62</v>
      </c>
      <c r="Y50" s="19" t="s">
        <v>404</v>
      </c>
      <c r="Z50" s="19" t="s">
        <v>62</v>
      </c>
      <c r="AA50" s="13" t="s">
        <v>40</v>
      </c>
      <c r="AB50" s="13" t="s">
        <v>39</v>
      </c>
      <c r="AC50" s="13" t="s">
        <v>40</v>
      </c>
      <c r="AD50" s="13" t="s">
        <v>40</v>
      </c>
      <c r="AE50" s="13" t="s">
        <v>40</v>
      </c>
      <c r="AF50" s="13" t="s">
        <v>40</v>
      </c>
      <c r="AG50" s="13" t="s">
        <v>40</v>
      </c>
      <c r="AH50" s="13" t="s">
        <v>40</v>
      </c>
      <c r="AI50" s="13"/>
      <c r="AJ50" s="13"/>
      <c r="AK50" s="13"/>
      <c r="AL50" s="13"/>
      <c r="AM50" s="13"/>
      <c r="AN50" s="13" t="s">
        <v>44</v>
      </c>
      <c r="AO50" s="13" t="s">
        <v>216</v>
      </c>
      <c r="AP50" s="13">
        <v>0</v>
      </c>
      <c r="AQ50" s="13"/>
    </row>
    <row r="51" spans="1:43" x14ac:dyDescent="0.35">
      <c r="A51" s="19" t="s">
        <v>219</v>
      </c>
      <c r="B51" s="19"/>
      <c r="C51" s="19" t="s">
        <v>35</v>
      </c>
      <c r="D51" s="19" t="s">
        <v>554</v>
      </c>
      <c r="E51" s="20" t="s">
        <v>48</v>
      </c>
      <c r="F51" s="20">
        <v>42459</v>
      </c>
      <c r="G51" s="21">
        <v>2016</v>
      </c>
      <c r="H51" s="19" t="s">
        <v>167</v>
      </c>
      <c r="I51" s="19"/>
      <c r="J51" s="19"/>
      <c r="K51" s="19"/>
      <c r="L51" s="19"/>
      <c r="M51" s="19" t="s">
        <v>167</v>
      </c>
      <c r="N51" s="19">
        <v>2016</v>
      </c>
      <c r="O51" s="8">
        <f t="shared" si="1"/>
        <v>0</v>
      </c>
      <c r="P51" s="19"/>
      <c r="Q51" s="19"/>
      <c r="R51" s="19" t="s">
        <v>39</v>
      </c>
      <c r="S51" s="19"/>
      <c r="T51" s="19" t="s">
        <v>39</v>
      </c>
      <c r="U51" s="19" t="s">
        <v>220</v>
      </c>
      <c r="V51" s="19" t="s">
        <v>95</v>
      </c>
      <c r="W51" s="96" t="s">
        <v>41</v>
      </c>
      <c r="X51" s="19" t="s">
        <v>402</v>
      </c>
      <c r="Y51" s="19" t="s">
        <v>402</v>
      </c>
      <c r="Z51" s="13" t="s">
        <v>401</v>
      </c>
      <c r="AA51" s="19" t="s">
        <v>40</v>
      </c>
      <c r="AB51" s="19" t="s">
        <v>40</v>
      </c>
      <c r="AC51" s="19" t="s">
        <v>40</v>
      </c>
      <c r="AD51" s="19" t="s">
        <v>40</v>
      </c>
      <c r="AE51" s="19" t="s">
        <v>40</v>
      </c>
      <c r="AF51" s="19" t="s">
        <v>39</v>
      </c>
      <c r="AG51" s="19" t="s">
        <v>41</v>
      </c>
      <c r="AH51" s="19" t="s">
        <v>40</v>
      </c>
      <c r="AI51" s="19"/>
      <c r="AJ51" s="19"/>
      <c r="AK51" s="19"/>
      <c r="AL51" s="19"/>
      <c r="AM51" s="19"/>
      <c r="AN51" s="19"/>
      <c r="AO51" s="19">
        <v>0</v>
      </c>
      <c r="AP51" s="19">
        <v>0</v>
      </c>
      <c r="AQ51" s="19"/>
    </row>
    <row r="52" spans="1:43" x14ac:dyDescent="0.35">
      <c r="A52" s="19" t="s">
        <v>224</v>
      </c>
      <c r="B52" s="19"/>
      <c r="C52" s="19" t="s">
        <v>35</v>
      </c>
      <c r="D52" s="19" t="s">
        <v>554</v>
      </c>
      <c r="E52" s="20" t="s">
        <v>48</v>
      </c>
      <c r="F52" s="20">
        <v>42552</v>
      </c>
      <c r="G52" s="21">
        <v>2016</v>
      </c>
      <c r="H52" s="19" t="s">
        <v>225</v>
      </c>
      <c r="I52" s="19"/>
      <c r="J52" s="19"/>
      <c r="K52" s="19"/>
      <c r="L52" s="19"/>
      <c r="M52" s="19" t="s">
        <v>60</v>
      </c>
      <c r="N52" s="19">
        <v>2016</v>
      </c>
      <c r="O52" s="8">
        <f t="shared" si="1"/>
        <v>0</v>
      </c>
      <c r="P52" s="19"/>
      <c r="Q52" s="19"/>
      <c r="R52" s="19" t="s">
        <v>39</v>
      </c>
      <c r="S52" s="19"/>
      <c r="T52" s="19" t="s">
        <v>39</v>
      </c>
      <c r="U52" s="19" t="s">
        <v>95</v>
      </c>
      <c r="V52" s="19" t="s">
        <v>95</v>
      </c>
      <c r="W52" s="96" t="s">
        <v>41</v>
      </c>
      <c r="X52" s="19" t="s">
        <v>402</v>
      </c>
      <c r="Y52" s="19" t="s">
        <v>402</v>
      </c>
      <c r="Z52" s="13" t="s">
        <v>401</v>
      </c>
      <c r="AA52" s="19" t="s">
        <v>40</v>
      </c>
      <c r="AB52" s="19" t="s">
        <v>40</v>
      </c>
      <c r="AC52" s="19" t="s">
        <v>40</v>
      </c>
      <c r="AD52" s="19" t="s">
        <v>40</v>
      </c>
      <c r="AE52" s="19" t="s">
        <v>40</v>
      </c>
      <c r="AF52" s="19" t="s">
        <v>39</v>
      </c>
      <c r="AG52" s="19" t="s">
        <v>41</v>
      </c>
      <c r="AH52" s="19" t="s">
        <v>40</v>
      </c>
      <c r="AI52" s="19"/>
      <c r="AJ52" s="19"/>
      <c r="AK52" s="19"/>
      <c r="AL52" s="19" t="s">
        <v>126</v>
      </c>
      <c r="AM52" s="19" t="s">
        <v>226</v>
      </c>
      <c r="AN52" s="19" t="s">
        <v>44</v>
      </c>
      <c r="AO52" s="19">
        <v>0</v>
      </c>
      <c r="AP52" s="19">
        <v>0</v>
      </c>
      <c r="AQ52" s="19"/>
    </row>
    <row r="53" spans="1:43" x14ac:dyDescent="0.35">
      <c r="A53" s="19" t="s">
        <v>229</v>
      </c>
      <c r="B53" s="19"/>
      <c r="C53" s="19" t="s">
        <v>35</v>
      </c>
      <c r="D53" s="19" t="s">
        <v>554</v>
      </c>
      <c r="E53" s="20" t="s">
        <v>48</v>
      </c>
      <c r="F53" s="20">
        <v>42595</v>
      </c>
      <c r="G53" s="21">
        <v>2016</v>
      </c>
      <c r="H53" s="19" t="s">
        <v>230</v>
      </c>
      <c r="I53" s="19"/>
      <c r="J53" s="19"/>
      <c r="K53" s="19"/>
      <c r="L53" s="19"/>
      <c r="M53" s="19" t="s">
        <v>50</v>
      </c>
      <c r="N53" s="19">
        <v>2015</v>
      </c>
      <c r="O53" s="8">
        <f t="shared" si="1"/>
        <v>1</v>
      </c>
      <c r="P53" s="19" t="s">
        <v>408</v>
      </c>
      <c r="Q53" s="19"/>
      <c r="R53" s="19" t="s">
        <v>39</v>
      </c>
      <c r="S53" s="19">
        <v>3</v>
      </c>
      <c r="T53" s="19" t="s">
        <v>39</v>
      </c>
      <c r="U53" s="19" t="s">
        <v>55</v>
      </c>
      <c r="V53" s="19" t="s">
        <v>55</v>
      </c>
      <c r="W53" s="96" t="s">
        <v>41</v>
      </c>
      <c r="X53" s="19" t="s">
        <v>402</v>
      </c>
      <c r="Y53" s="19" t="s">
        <v>402</v>
      </c>
      <c r="Z53" s="13" t="s">
        <v>401</v>
      </c>
      <c r="AA53" s="19" t="s">
        <v>40</v>
      </c>
      <c r="AB53" s="19" t="s">
        <v>40</v>
      </c>
      <c r="AC53" s="19" t="s">
        <v>39</v>
      </c>
      <c r="AD53" s="19" t="s">
        <v>39</v>
      </c>
      <c r="AE53" s="19" t="s">
        <v>40</v>
      </c>
      <c r="AF53" s="19" t="s">
        <v>40</v>
      </c>
      <c r="AG53" s="19" t="s">
        <v>41</v>
      </c>
      <c r="AH53" s="19" t="s">
        <v>40</v>
      </c>
      <c r="AI53" s="19"/>
      <c r="AJ53" s="19"/>
      <c r="AK53" s="19"/>
      <c r="AL53" s="19" t="s">
        <v>231</v>
      </c>
      <c r="AM53" s="19"/>
      <c r="AN53" s="19" t="s">
        <v>44</v>
      </c>
      <c r="AO53" s="19" t="s">
        <v>232</v>
      </c>
      <c r="AP53" s="19" t="s">
        <v>233</v>
      </c>
      <c r="AQ53" s="19"/>
    </row>
    <row r="54" spans="1:43" x14ac:dyDescent="0.35">
      <c r="A54" s="13" t="s">
        <v>221</v>
      </c>
      <c r="B54" s="13">
        <v>3179</v>
      </c>
      <c r="C54" s="13" t="s">
        <v>35</v>
      </c>
      <c r="D54" s="19" t="s">
        <v>554</v>
      </c>
      <c r="E54" s="18" t="s">
        <v>48</v>
      </c>
      <c r="F54" s="18">
        <v>42509</v>
      </c>
      <c r="G54" s="8">
        <v>2016</v>
      </c>
      <c r="H54" s="13" t="s">
        <v>81</v>
      </c>
      <c r="I54" s="13"/>
      <c r="J54" s="13"/>
      <c r="K54" s="13"/>
      <c r="L54" s="13"/>
      <c r="M54" s="13" t="s">
        <v>50</v>
      </c>
      <c r="N54" s="13">
        <v>2013</v>
      </c>
      <c r="O54" s="8">
        <f t="shared" si="1"/>
        <v>3</v>
      </c>
      <c r="P54" s="13" t="s">
        <v>408</v>
      </c>
      <c r="Q54" s="13" t="s">
        <v>82</v>
      </c>
      <c r="R54" s="13" t="s">
        <v>39</v>
      </c>
      <c r="S54" s="13">
        <v>3</v>
      </c>
      <c r="T54" s="13" t="s">
        <v>39</v>
      </c>
      <c r="U54" s="13" t="s">
        <v>67</v>
      </c>
      <c r="V54" s="13" t="s">
        <v>67</v>
      </c>
      <c r="W54" s="96" t="s">
        <v>41</v>
      </c>
      <c r="X54" s="13" t="s">
        <v>264</v>
      </c>
      <c r="Y54" s="13" t="s">
        <v>67</v>
      </c>
      <c r="Z54" s="13" t="s">
        <v>401</v>
      </c>
      <c r="AA54" s="13" t="s">
        <v>39</v>
      </c>
      <c r="AB54" s="13" t="s">
        <v>41</v>
      </c>
      <c r="AC54" s="13" t="s">
        <v>41</v>
      </c>
      <c r="AD54" s="13" t="s">
        <v>41</v>
      </c>
      <c r="AE54" s="13">
        <v>3.9</v>
      </c>
      <c r="AF54" s="13" t="s">
        <v>40</v>
      </c>
      <c r="AG54" s="13" t="s">
        <v>41</v>
      </c>
      <c r="AH54" s="13" t="s">
        <v>39</v>
      </c>
      <c r="AI54" s="13"/>
      <c r="AJ54" s="13"/>
      <c r="AK54" s="13"/>
      <c r="AL54" s="13" t="s">
        <v>222</v>
      </c>
      <c r="AM54" s="13"/>
      <c r="AN54" s="13" t="s">
        <v>44</v>
      </c>
      <c r="AO54" s="13">
        <v>0</v>
      </c>
      <c r="AP54" s="13" t="s">
        <v>223</v>
      </c>
      <c r="AQ54" s="13"/>
    </row>
    <row r="55" spans="1:43" x14ac:dyDescent="0.35">
      <c r="A55" s="13" t="s">
        <v>234</v>
      </c>
      <c r="B55" s="13"/>
      <c r="C55" s="13" t="s">
        <v>35</v>
      </c>
      <c r="D55" s="19" t="s">
        <v>554</v>
      </c>
      <c r="E55" s="18" t="s">
        <v>48</v>
      </c>
      <c r="F55" s="18">
        <v>42679</v>
      </c>
      <c r="G55" s="8">
        <v>2016</v>
      </c>
      <c r="H55" s="13" t="s">
        <v>167</v>
      </c>
      <c r="I55" s="13"/>
      <c r="J55" s="13"/>
      <c r="K55" s="13"/>
      <c r="L55" s="13"/>
      <c r="M55" s="13" t="s">
        <v>167</v>
      </c>
      <c r="N55" s="13">
        <v>2016</v>
      </c>
      <c r="O55" s="8">
        <f>G55-N55</f>
        <v>0</v>
      </c>
      <c r="P55" s="13"/>
      <c r="Q55" s="13"/>
      <c r="R55" s="13" t="s">
        <v>39</v>
      </c>
      <c r="S55" s="13">
        <v>3</v>
      </c>
      <c r="T55" s="13" t="s">
        <v>39</v>
      </c>
      <c r="U55" s="13" t="s">
        <v>235</v>
      </c>
      <c r="V55" s="13" t="s">
        <v>235</v>
      </c>
      <c r="W55" s="96" t="s">
        <v>41</v>
      </c>
      <c r="X55" s="13" t="s">
        <v>403</v>
      </c>
      <c r="Y55" s="13" t="s">
        <v>404</v>
      </c>
      <c r="Z55" s="13" t="s">
        <v>401</v>
      </c>
      <c r="AA55" s="13" t="s">
        <v>41</v>
      </c>
      <c r="AB55" s="13" t="s">
        <v>41</v>
      </c>
      <c r="AC55" s="13" t="s">
        <v>41</v>
      </c>
      <c r="AD55" s="13" t="s">
        <v>41</v>
      </c>
      <c r="AE55" s="13">
        <v>65</v>
      </c>
      <c r="AF55" s="13" t="s">
        <v>41</v>
      </c>
      <c r="AG55" s="13" t="s">
        <v>41</v>
      </c>
      <c r="AH55" s="13" t="s">
        <v>39</v>
      </c>
      <c r="AI55" s="13"/>
      <c r="AJ55" s="13"/>
      <c r="AK55" s="13"/>
      <c r="AL55" s="13" t="s">
        <v>236</v>
      </c>
      <c r="AM55" s="13"/>
      <c r="AN55" s="13"/>
      <c r="AO55" s="13">
        <v>0</v>
      </c>
      <c r="AP55" s="13">
        <v>0</v>
      </c>
      <c r="AQ55" s="13"/>
    </row>
    <row r="56" spans="1:43" x14ac:dyDescent="0.35">
      <c r="A56" s="19" t="s">
        <v>227</v>
      </c>
      <c r="B56" s="19"/>
      <c r="C56" s="19" t="s">
        <v>35</v>
      </c>
      <c r="D56" s="19" t="s">
        <v>554</v>
      </c>
      <c r="E56" s="20" t="s">
        <v>48</v>
      </c>
      <c r="F56" s="20">
        <v>42585</v>
      </c>
      <c r="G56" s="21">
        <v>2016</v>
      </c>
      <c r="H56" s="19" t="s">
        <v>65</v>
      </c>
      <c r="I56" s="19"/>
      <c r="J56" s="19"/>
      <c r="K56" s="19"/>
      <c r="L56" s="19"/>
      <c r="M56" s="19" t="s">
        <v>60</v>
      </c>
      <c r="N56" s="19">
        <v>2016</v>
      </c>
      <c r="O56" s="8">
        <f>G56-N56</f>
        <v>0</v>
      </c>
      <c r="P56" s="19"/>
      <c r="Q56" s="19"/>
      <c r="R56" s="19" t="s">
        <v>39</v>
      </c>
      <c r="S56" s="19"/>
      <c r="T56" s="19" t="s">
        <v>40</v>
      </c>
      <c r="U56" s="19" t="s">
        <v>228</v>
      </c>
      <c r="V56" s="19" t="s">
        <v>40</v>
      </c>
      <c r="W56" s="96" t="s">
        <v>41</v>
      </c>
      <c r="X56" s="19" t="s">
        <v>40</v>
      </c>
      <c r="Y56" s="19" t="s">
        <v>40</v>
      </c>
      <c r="Z56" s="19" t="s">
        <v>40</v>
      </c>
      <c r="AA56" s="19" t="s">
        <v>40</v>
      </c>
      <c r="AB56" s="19" t="s">
        <v>40</v>
      </c>
      <c r="AC56" s="19" t="s">
        <v>40</v>
      </c>
      <c r="AD56" s="19" t="s">
        <v>40</v>
      </c>
      <c r="AE56" s="19" t="s">
        <v>40</v>
      </c>
      <c r="AF56" s="19" t="s">
        <v>40</v>
      </c>
      <c r="AG56" s="19" t="s">
        <v>41</v>
      </c>
      <c r="AH56" s="19" t="s">
        <v>41</v>
      </c>
      <c r="AI56" s="19"/>
      <c r="AJ56" s="19"/>
      <c r="AK56" s="19"/>
      <c r="AL56" s="19" t="s">
        <v>228</v>
      </c>
      <c r="AM56" s="19"/>
      <c r="AN56" s="19" t="s">
        <v>44</v>
      </c>
      <c r="AO56" s="19">
        <v>0</v>
      </c>
      <c r="AP56" s="19">
        <v>0</v>
      </c>
      <c r="AQ56" s="19"/>
    </row>
    <row r="57" spans="1:43" x14ac:dyDescent="0.35">
      <c r="A57" s="13" t="s">
        <v>242</v>
      </c>
      <c r="B57" s="13"/>
      <c r="C57" s="13" t="s">
        <v>35</v>
      </c>
      <c r="D57" s="19" t="s">
        <v>554</v>
      </c>
      <c r="E57" s="18" t="s">
        <v>48</v>
      </c>
      <c r="F57" s="18">
        <v>42801</v>
      </c>
      <c r="G57" s="8">
        <v>2017</v>
      </c>
      <c r="H57" s="13" t="s">
        <v>243</v>
      </c>
      <c r="I57" s="13"/>
      <c r="J57" s="13"/>
      <c r="K57" s="13"/>
      <c r="L57" s="13"/>
      <c r="M57" s="13" t="s">
        <v>38</v>
      </c>
      <c r="N57" s="13">
        <v>2015</v>
      </c>
      <c r="O57" s="8">
        <f t="shared" si="1"/>
        <v>2</v>
      </c>
      <c r="P57" s="13" t="s">
        <v>408</v>
      </c>
      <c r="Q57" s="13"/>
      <c r="R57" s="13" t="s">
        <v>39</v>
      </c>
      <c r="S57" s="13">
        <v>3</v>
      </c>
      <c r="T57" s="13" t="s">
        <v>39</v>
      </c>
      <c r="U57" s="13" t="s">
        <v>244</v>
      </c>
      <c r="V57" s="13" t="s">
        <v>95</v>
      </c>
      <c r="W57" s="96" t="s">
        <v>41</v>
      </c>
      <c r="X57" s="19" t="s">
        <v>402</v>
      </c>
      <c r="Y57" s="19" t="s">
        <v>402</v>
      </c>
      <c r="Z57" s="13" t="s">
        <v>401</v>
      </c>
      <c r="AA57" s="13" t="s">
        <v>41</v>
      </c>
      <c r="AB57" s="13" t="s">
        <v>41</v>
      </c>
      <c r="AC57" s="13" t="s">
        <v>40</v>
      </c>
      <c r="AD57" s="13" t="s">
        <v>40</v>
      </c>
      <c r="AE57" s="13" t="s">
        <v>40</v>
      </c>
      <c r="AF57" s="13" t="s">
        <v>39</v>
      </c>
      <c r="AG57" s="13" t="s">
        <v>41</v>
      </c>
      <c r="AH57" s="13" t="s">
        <v>39</v>
      </c>
      <c r="AI57" s="13"/>
      <c r="AJ57" s="13"/>
      <c r="AK57" s="13" t="s">
        <v>41</v>
      </c>
      <c r="AL57" s="13" t="s">
        <v>245</v>
      </c>
      <c r="AM57" s="13"/>
      <c r="AN57" s="13" t="s">
        <v>44</v>
      </c>
      <c r="AO57" s="13" t="s">
        <v>246</v>
      </c>
      <c r="AP57" s="13">
        <v>0</v>
      </c>
      <c r="AQ57" s="28"/>
    </row>
    <row r="58" spans="1:43" x14ac:dyDescent="0.35">
      <c r="A58" s="13" t="s">
        <v>237</v>
      </c>
      <c r="B58" s="13"/>
      <c r="C58" s="13" t="s">
        <v>35</v>
      </c>
      <c r="D58" s="19" t="s">
        <v>554</v>
      </c>
      <c r="E58" s="18" t="s">
        <v>36</v>
      </c>
      <c r="F58" s="18">
        <v>42756</v>
      </c>
      <c r="G58" s="8">
        <v>2017</v>
      </c>
      <c r="H58" s="13" t="s">
        <v>166</v>
      </c>
      <c r="I58" s="13"/>
      <c r="J58" s="13"/>
      <c r="K58" s="13"/>
      <c r="L58" s="13"/>
      <c r="M58" s="13" t="s">
        <v>167</v>
      </c>
      <c r="N58" s="13">
        <v>2014</v>
      </c>
      <c r="O58" s="8">
        <f t="shared" si="1"/>
        <v>3</v>
      </c>
      <c r="P58" s="13" t="s">
        <v>408</v>
      </c>
      <c r="Q58" s="13"/>
      <c r="R58" s="13" t="s">
        <v>39</v>
      </c>
      <c r="S58" s="13">
        <v>3</v>
      </c>
      <c r="T58" s="13" t="s">
        <v>61</v>
      </c>
      <c r="U58" s="13" t="s">
        <v>62</v>
      </c>
      <c r="V58" s="13" t="s">
        <v>62</v>
      </c>
      <c r="W58" s="96" t="s">
        <v>41</v>
      </c>
      <c r="X58" s="19" t="s">
        <v>62</v>
      </c>
      <c r="Y58" s="19" t="s">
        <v>404</v>
      </c>
      <c r="Z58" s="19" t="s">
        <v>62</v>
      </c>
      <c r="AA58" s="13" t="s">
        <v>41</v>
      </c>
      <c r="AB58" s="13" t="s">
        <v>61</v>
      </c>
      <c r="AC58" s="13" t="s">
        <v>41</v>
      </c>
      <c r="AD58" s="13" t="s">
        <v>41</v>
      </c>
      <c r="AE58" s="13" t="s">
        <v>40</v>
      </c>
      <c r="AF58" s="13" t="s">
        <v>40</v>
      </c>
      <c r="AG58" s="13" t="s">
        <v>41</v>
      </c>
      <c r="AH58" s="13" t="s">
        <v>41</v>
      </c>
      <c r="AI58" s="13" t="s">
        <v>238</v>
      </c>
      <c r="AJ58" s="13"/>
      <c r="AK58" s="13" t="s">
        <v>41</v>
      </c>
      <c r="AL58" s="13" t="s">
        <v>239</v>
      </c>
      <c r="AM58" s="13"/>
      <c r="AN58" s="13" t="s">
        <v>44</v>
      </c>
      <c r="AO58" s="13" t="s">
        <v>240</v>
      </c>
      <c r="AP58" s="13" t="s">
        <v>241</v>
      </c>
      <c r="AQ58" s="13"/>
    </row>
    <row r="59" spans="1:43" x14ac:dyDescent="0.35">
      <c r="A59" s="19" t="s">
        <v>247</v>
      </c>
      <c r="B59" s="19"/>
      <c r="C59" s="19" t="s">
        <v>35</v>
      </c>
      <c r="D59" s="19" t="s">
        <v>554</v>
      </c>
      <c r="E59" s="20" t="s">
        <v>48</v>
      </c>
      <c r="F59" s="20">
        <v>42885</v>
      </c>
      <c r="G59" s="21">
        <v>2017</v>
      </c>
      <c r="H59" s="19" t="s">
        <v>248</v>
      </c>
      <c r="I59" s="19"/>
      <c r="J59" s="19"/>
      <c r="K59" s="19"/>
      <c r="L59" s="19"/>
      <c r="M59" s="19" t="s">
        <v>60</v>
      </c>
      <c r="N59" s="8">
        <v>2017</v>
      </c>
      <c r="O59" s="94">
        <f t="shared" si="1"/>
        <v>0</v>
      </c>
      <c r="P59" s="19"/>
      <c r="Q59" s="19"/>
      <c r="R59" s="19" t="s">
        <v>39</v>
      </c>
      <c r="S59" s="19"/>
      <c r="T59" s="19" t="s">
        <v>40</v>
      </c>
      <c r="U59" s="19" t="s">
        <v>40</v>
      </c>
      <c r="V59" s="19" t="s">
        <v>40</v>
      </c>
      <c r="W59" s="96" t="s">
        <v>41</v>
      </c>
      <c r="X59" s="19" t="s">
        <v>40</v>
      </c>
      <c r="Y59" s="19" t="s">
        <v>40</v>
      </c>
      <c r="Z59" s="19" t="s">
        <v>40</v>
      </c>
      <c r="AA59" s="19" t="s">
        <v>40</v>
      </c>
      <c r="AB59" s="19" t="s">
        <v>40</v>
      </c>
      <c r="AC59" s="19" t="s">
        <v>40</v>
      </c>
      <c r="AD59" s="19" t="s">
        <v>40</v>
      </c>
      <c r="AE59" s="19" t="s">
        <v>40</v>
      </c>
      <c r="AF59" s="19" t="s">
        <v>40</v>
      </c>
      <c r="AG59" s="19" t="s">
        <v>40</v>
      </c>
      <c r="AH59" s="19" t="s">
        <v>40</v>
      </c>
      <c r="AI59" s="19"/>
      <c r="AJ59" s="19"/>
      <c r="AK59" s="19"/>
      <c r="AL59" s="19"/>
      <c r="AM59" s="19"/>
      <c r="AN59" s="19" t="s">
        <v>57</v>
      </c>
      <c r="AO59" s="19">
        <v>0</v>
      </c>
      <c r="AP59" s="19">
        <v>0</v>
      </c>
      <c r="AQ59" s="19"/>
    </row>
    <row r="60" spans="1:43" x14ac:dyDescent="0.35">
      <c r="A60" s="13" t="s">
        <v>249</v>
      </c>
      <c r="B60" s="13">
        <v>16037</v>
      </c>
      <c r="C60" s="13" t="s">
        <v>35</v>
      </c>
      <c r="D60" s="19" t="s">
        <v>554</v>
      </c>
      <c r="E60" s="18" t="s">
        <v>48</v>
      </c>
      <c r="F60" s="18">
        <v>42903</v>
      </c>
      <c r="G60" s="8">
        <v>2017</v>
      </c>
      <c r="H60" s="13" t="s">
        <v>81</v>
      </c>
      <c r="I60" s="13"/>
      <c r="J60" s="13"/>
      <c r="K60" s="13"/>
      <c r="L60" s="13"/>
      <c r="M60" s="13" t="s">
        <v>50</v>
      </c>
      <c r="N60" s="13">
        <v>2015</v>
      </c>
      <c r="O60" s="8">
        <f t="shared" si="1"/>
        <v>2</v>
      </c>
      <c r="P60" s="13" t="s">
        <v>408</v>
      </c>
      <c r="Q60" s="13" t="s">
        <v>66</v>
      </c>
      <c r="R60" s="13" t="s">
        <v>39</v>
      </c>
      <c r="S60" s="13">
        <v>3</v>
      </c>
      <c r="T60" s="13" t="s">
        <v>40</v>
      </c>
      <c r="U60" s="13" t="s">
        <v>40</v>
      </c>
      <c r="V60" s="13" t="s">
        <v>40</v>
      </c>
      <c r="W60" s="96" t="s">
        <v>41</v>
      </c>
      <c r="X60" s="19" t="s">
        <v>40</v>
      </c>
      <c r="Y60" s="19" t="s">
        <v>40</v>
      </c>
      <c r="Z60" s="19" t="s">
        <v>40</v>
      </c>
      <c r="AA60" s="13" t="s">
        <v>40</v>
      </c>
      <c r="AB60" s="13" t="s">
        <v>40</v>
      </c>
      <c r="AC60" s="13" t="s">
        <v>40</v>
      </c>
      <c r="AD60" s="13" t="s">
        <v>40</v>
      </c>
      <c r="AE60" s="13">
        <v>20</v>
      </c>
      <c r="AF60" s="13" t="s">
        <v>40</v>
      </c>
      <c r="AG60" s="13" t="s">
        <v>40</v>
      </c>
      <c r="AH60" s="13" t="s">
        <v>39</v>
      </c>
      <c r="AI60" s="13"/>
      <c r="AJ60" s="13"/>
      <c r="AK60" s="13"/>
      <c r="AL60" s="13"/>
      <c r="AM60" s="13"/>
      <c r="AN60" s="13" t="s">
        <v>44</v>
      </c>
      <c r="AO60" s="13" t="s">
        <v>250</v>
      </c>
      <c r="AP60" s="13">
        <v>0</v>
      </c>
      <c r="AQ60" s="13" t="s">
        <v>251</v>
      </c>
    </row>
    <row r="61" spans="1:43" x14ac:dyDescent="0.35">
      <c r="A61" s="13" t="s">
        <v>252</v>
      </c>
      <c r="B61" s="13"/>
      <c r="C61" s="13" t="s">
        <v>35</v>
      </c>
      <c r="D61" s="19" t="s">
        <v>554</v>
      </c>
      <c r="E61" s="18" t="s">
        <v>36</v>
      </c>
      <c r="F61" s="18">
        <v>42920</v>
      </c>
      <c r="G61" s="8">
        <v>2017</v>
      </c>
      <c r="H61" s="13" t="s">
        <v>253</v>
      </c>
      <c r="I61" s="13"/>
      <c r="J61" s="13"/>
      <c r="K61" s="13"/>
      <c r="L61" s="13"/>
      <c r="M61" s="13" t="s">
        <v>108</v>
      </c>
      <c r="N61" s="13">
        <v>2016</v>
      </c>
      <c r="O61" s="8">
        <f t="shared" si="1"/>
        <v>1</v>
      </c>
      <c r="P61" s="13" t="s">
        <v>408</v>
      </c>
      <c r="Q61" s="13"/>
      <c r="R61" s="13" t="s">
        <v>39</v>
      </c>
      <c r="S61" s="13">
        <v>3</v>
      </c>
      <c r="T61" s="13" t="s">
        <v>40</v>
      </c>
      <c r="U61" s="13" t="s">
        <v>40</v>
      </c>
      <c r="V61" s="13" t="s">
        <v>40</v>
      </c>
      <c r="W61" s="96" t="s">
        <v>41</v>
      </c>
      <c r="X61" s="19" t="s">
        <v>40</v>
      </c>
      <c r="Y61" s="19" t="s">
        <v>40</v>
      </c>
      <c r="Z61" s="19" t="s">
        <v>40</v>
      </c>
      <c r="AA61" s="13" t="s">
        <v>41</v>
      </c>
      <c r="AB61" s="13" t="s">
        <v>41</v>
      </c>
      <c r="AC61" s="13" t="s">
        <v>41</v>
      </c>
      <c r="AD61" s="13" t="s">
        <v>41</v>
      </c>
      <c r="AE61" s="13" t="s">
        <v>40</v>
      </c>
      <c r="AF61" s="13" t="s">
        <v>41</v>
      </c>
      <c r="AG61" s="13" t="s">
        <v>41</v>
      </c>
      <c r="AH61" s="13" t="s">
        <v>41</v>
      </c>
      <c r="AI61" s="13"/>
      <c r="AJ61" s="13"/>
      <c r="AK61" s="13"/>
      <c r="AL61" s="13" t="s">
        <v>254</v>
      </c>
      <c r="AM61" s="13"/>
      <c r="AN61" s="13" t="s">
        <v>44</v>
      </c>
      <c r="AO61" s="13">
        <v>1234882</v>
      </c>
      <c r="AP61" s="13" t="s">
        <v>255</v>
      </c>
      <c r="AQ61" s="13"/>
    </row>
    <row r="62" spans="1:43" x14ac:dyDescent="0.35">
      <c r="A62" s="19" t="s">
        <v>256</v>
      </c>
      <c r="B62" s="19"/>
      <c r="C62" s="19" t="s">
        <v>35</v>
      </c>
      <c r="D62" s="19" t="s">
        <v>554</v>
      </c>
      <c r="E62" s="20" t="s">
        <v>48</v>
      </c>
      <c r="F62" s="20">
        <v>43106</v>
      </c>
      <c r="G62" s="21">
        <v>2018</v>
      </c>
      <c r="H62" s="19" t="s">
        <v>138</v>
      </c>
      <c r="I62" s="19"/>
      <c r="J62" s="19"/>
      <c r="K62" s="19"/>
      <c r="L62" s="19"/>
      <c r="M62" s="19" t="s">
        <v>60</v>
      </c>
      <c r="N62" s="19">
        <v>2013</v>
      </c>
      <c r="O62" s="8">
        <f t="shared" si="1"/>
        <v>5</v>
      </c>
      <c r="P62" s="19" t="s">
        <v>409</v>
      </c>
      <c r="Q62" s="19"/>
      <c r="R62" s="19" t="s">
        <v>39</v>
      </c>
      <c r="S62" s="19"/>
      <c r="T62" s="19" t="s">
        <v>39</v>
      </c>
      <c r="U62" s="19" t="s">
        <v>55</v>
      </c>
      <c r="V62" s="19" t="s">
        <v>55</v>
      </c>
      <c r="W62" s="96" t="s">
        <v>41</v>
      </c>
      <c r="X62" s="19" t="s">
        <v>402</v>
      </c>
      <c r="Y62" s="19" t="s">
        <v>402</v>
      </c>
      <c r="Z62" s="13" t="s">
        <v>401</v>
      </c>
      <c r="AA62" s="19" t="s">
        <v>40</v>
      </c>
      <c r="AB62" s="19" t="s">
        <v>40</v>
      </c>
      <c r="AC62" s="19" t="s">
        <v>39</v>
      </c>
      <c r="AD62" s="19" t="s">
        <v>39</v>
      </c>
      <c r="AE62" s="19" t="s">
        <v>40</v>
      </c>
      <c r="AF62" s="19" t="s">
        <v>40</v>
      </c>
      <c r="AG62" s="19" t="s">
        <v>40</v>
      </c>
      <c r="AH62" s="19" t="s">
        <v>40</v>
      </c>
      <c r="AI62" s="19"/>
      <c r="AJ62" s="27"/>
      <c r="AK62" s="27"/>
      <c r="AL62" s="19" t="s">
        <v>257</v>
      </c>
      <c r="AM62" s="19"/>
      <c r="AN62" s="19" t="s">
        <v>57</v>
      </c>
      <c r="AO62" s="19">
        <v>0</v>
      </c>
      <c r="AP62" s="19">
        <v>0</v>
      </c>
      <c r="AQ62" s="19"/>
    </row>
    <row r="63" spans="1:43" s="72" customFormat="1" x14ac:dyDescent="0.35">
      <c r="A63" s="13" t="s">
        <v>412</v>
      </c>
      <c r="B63" s="13"/>
      <c r="C63" s="13" t="s">
        <v>35</v>
      </c>
      <c r="D63" s="19" t="s">
        <v>554</v>
      </c>
      <c r="E63" s="18" t="s">
        <v>48</v>
      </c>
      <c r="F63" s="18">
        <v>43130</v>
      </c>
      <c r="G63" s="8">
        <v>2018</v>
      </c>
      <c r="H63" s="13" t="s">
        <v>167</v>
      </c>
      <c r="I63" s="13"/>
      <c r="J63" s="13"/>
      <c r="K63" s="13"/>
      <c r="L63" s="13"/>
      <c r="M63" s="13" t="s">
        <v>167</v>
      </c>
      <c r="N63" s="13"/>
      <c r="O63" s="13"/>
      <c r="P63" s="13"/>
      <c r="Q63" s="13"/>
      <c r="R63" s="13" t="s">
        <v>39</v>
      </c>
      <c r="S63" s="13" t="s">
        <v>55</v>
      </c>
      <c r="T63" s="13" t="s">
        <v>55</v>
      </c>
      <c r="U63" s="13" t="s">
        <v>40</v>
      </c>
      <c r="V63" s="13" t="s">
        <v>40</v>
      </c>
      <c r="W63" s="96" t="s">
        <v>41</v>
      </c>
      <c r="X63" s="13" t="s">
        <v>40</v>
      </c>
      <c r="Y63" s="13" t="s">
        <v>40</v>
      </c>
      <c r="Z63" s="13" t="s">
        <v>40</v>
      </c>
      <c r="AA63" s="13" t="s">
        <v>40</v>
      </c>
      <c r="AB63" s="13" t="s">
        <v>40</v>
      </c>
      <c r="AC63" s="13" t="s">
        <v>39</v>
      </c>
      <c r="AD63" s="13"/>
      <c r="AE63" s="13"/>
      <c r="AF63" s="13"/>
      <c r="AG63" s="13"/>
      <c r="AH63" s="13" t="s">
        <v>413</v>
      </c>
      <c r="AI63" s="13" t="s">
        <v>44</v>
      </c>
      <c r="AJ63" s="13" t="s">
        <v>414</v>
      </c>
      <c r="AK63" s="13">
        <v>0</v>
      </c>
      <c r="AL63" s="13"/>
      <c r="AM63" s="13"/>
      <c r="AN63"/>
      <c r="AO63"/>
      <c r="AP63"/>
    </row>
    <row r="64" spans="1:43" x14ac:dyDescent="0.35">
      <c r="A64" s="13" t="s">
        <v>262</v>
      </c>
      <c r="B64" s="13"/>
      <c r="C64" s="13" t="s">
        <v>35</v>
      </c>
      <c r="D64" s="19" t="s">
        <v>554</v>
      </c>
      <c r="E64" s="13" t="s">
        <v>36</v>
      </c>
      <c r="F64" s="18">
        <v>43140</v>
      </c>
      <c r="G64" s="8">
        <v>2018</v>
      </c>
      <c r="H64" s="13" t="s">
        <v>263</v>
      </c>
      <c r="I64" s="13"/>
      <c r="J64" s="13"/>
      <c r="K64" s="13"/>
      <c r="L64" s="13"/>
      <c r="M64" s="13" t="s">
        <v>108</v>
      </c>
      <c r="N64" s="13">
        <v>2015</v>
      </c>
      <c r="O64" s="8">
        <f t="shared" ref="O64:O79" si="2">G64-N64</f>
        <v>3</v>
      </c>
      <c r="P64" s="13" t="s">
        <v>408</v>
      </c>
      <c r="Q64" s="13" t="s">
        <v>82</v>
      </c>
      <c r="R64" s="13" t="s">
        <v>39</v>
      </c>
      <c r="S64" s="13">
        <v>3</v>
      </c>
      <c r="T64" s="13" t="s">
        <v>61</v>
      </c>
      <c r="U64" s="13" t="s">
        <v>264</v>
      </c>
      <c r="V64" s="13" t="s">
        <v>264</v>
      </c>
      <c r="W64" s="96" t="s">
        <v>41</v>
      </c>
      <c r="X64" s="13" t="s">
        <v>401</v>
      </c>
      <c r="Y64" s="13" t="s">
        <v>401</v>
      </c>
      <c r="Z64" s="13" t="s">
        <v>401</v>
      </c>
      <c r="AA64" s="13" t="s">
        <v>39</v>
      </c>
      <c r="AB64" s="13" t="s">
        <v>40</v>
      </c>
      <c r="AC64" s="13" t="s">
        <v>40</v>
      </c>
      <c r="AD64" s="13" t="s">
        <v>40</v>
      </c>
      <c r="AE64" s="13" t="s">
        <v>144</v>
      </c>
      <c r="AF64" s="13" t="s">
        <v>40</v>
      </c>
      <c r="AG64" s="13" t="s">
        <v>39</v>
      </c>
      <c r="AH64" s="13" t="s">
        <v>41</v>
      </c>
      <c r="AI64" s="13"/>
      <c r="AJ64" s="13"/>
      <c r="AK64" s="13" t="s">
        <v>41</v>
      </c>
      <c r="AL64" s="13" t="s">
        <v>265</v>
      </c>
      <c r="AM64" s="13" t="s">
        <v>266</v>
      </c>
      <c r="AN64" s="13" t="s">
        <v>44</v>
      </c>
      <c r="AO64" s="13" t="s">
        <v>267</v>
      </c>
      <c r="AP64" s="13" t="s">
        <v>268</v>
      </c>
      <c r="AQ64" s="13"/>
    </row>
    <row r="65" spans="1:43" x14ac:dyDescent="0.35">
      <c r="A65" s="13" t="s">
        <v>258</v>
      </c>
      <c r="B65" s="13"/>
      <c r="C65" s="13" t="s">
        <v>35</v>
      </c>
      <c r="D65" s="19" t="s">
        <v>554</v>
      </c>
      <c r="E65" s="18" t="s">
        <v>48</v>
      </c>
      <c r="F65" s="18">
        <v>43113</v>
      </c>
      <c r="G65" s="8">
        <v>2018</v>
      </c>
      <c r="H65" s="13" t="s">
        <v>166</v>
      </c>
      <c r="I65" s="13"/>
      <c r="J65" s="13"/>
      <c r="K65" s="13"/>
      <c r="L65" s="13"/>
      <c r="M65" s="13" t="s">
        <v>167</v>
      </c>
      <c r="N65" s="13">
        <v>2016</v>
      </c>
      <c r="O65" s="8">
        <f t="shared" si="2"/>
        <v>2</v>
      </c>
      <c r="P65" s="13" t="s">
        <v>408</v>
      </c>
      <c r="Q65" s="13"/>
      <c r="R65" s="13" t="s">
        <v>39</v>
      </c>
      <c r="S65" s="13">
        <v>3</v>
      </c>
      <c r="T65" s="13" t="s">
        <v>39</v>
      </c>
      <c r="U65" s="13" t="s">
        <v>62</v>
      </c>
      <c r="V65" s="13" t="s">
        <v>62</v>
      </c>
      <c r="W65" s="96" t="s">
        <v>41</v>
      </c>
      <c r="X65" s="19" t="s">
        <v>62</v>
      </c>
      <c r="Y65" s="19" t="s">
        <v>404</v>
      </c>
      <c r="Z65" s="19" t="s">
        <v>62</v>
      </c>
      <c r="AA65" s="13" t="s">
        <v>41</v>
      </c>
      <c r="AB65" s="13" t="s">
        <v>39</v>
      </c>
      <c r="AC65" s="12" t="s">
        <v>40</v>
      </c>
      <c r="AD65" s="12" t="s">
        <v>41</v>
      </c>
      <c r="AE65" s="12" t="s">
        <v>41</v>
      </c>
      <c r="AF65" s="12" t="s">
        <v>41</v>
      </c>
      <c r="AG65" s="12" t="s">
        <v>41</v>
      </c>
      <c r="AH65" s="13" t="s">
        <v>39</v>
      </c>
      <c r="AI65" s="13"/>
      <c r="AJ65" s="13"/>
      <c r="AK65" s="13"/>
      <c r="AL65" s="13" t="s">
        <v>259</v>
      </c>
      <c r="AM65" s="13"/>
      <c r="AN65" s="13" t="s">
        <v>44</v>
      </c>
      <c r="AO65" s="22" t="s">
        <v>260</v>
      </c>
      <c r="AP65" s="23" t="s">
        <v>261</v>
      </c>
      <c r="AQ65" s="9"/>
    </row>
    <row r="66" spans="1:43" x14ac:dyDescent="0.35">
      <c r="A66" s="13" t="s">
        <v>271</v>
      </c>
      <c r="B66" s="13" t="s">
        <v>272</v>
      </c>
      <c r="C66" s="13" t="s">
        <v>35</v>
      </c>
      <c r="D66" s="19" t="s">
        <v>554</v>
      </c>
      <c r="E66" s="13" t="s">
        <v>36</v>
      </c>
      <c r="F66" s="18">
        <v>43153</v>
      </c>
      <c r="G66" s="8">
        <v>2018</v>
      </c>
      <c r="H66" s="13" t="s">
        <v>161</v>
      </c>
      <c r="I66" s="13"/>
      <c r="J66" s="13"/>
      <c r="K66" s="13"/>
      <c r="L66" s="13"/>
      <c r="M66" s="13" t="s">
        <v>108</v>
      </c>
      <c r="N66" s="13">
        <v>2007</v>
      </c>
      <c r="O66" s="8">
        <f t="shared" si="2"/>
        <v>11</v>
      </c>
      <c r="P66" s="13" t="s">
        <v>409</v>
      </c>
      <c r="Q66" s="13" t="s">
        <v>66</v>
      </c>
      <c r="R66" s="13" t="s">
        <v>39</v>
      </c>
      <c r="S66" s="13">
        <v>3</v>
      </c>
      <c r="T66" s="13" t="s">
        <v>39</v>
      </c>
      <c r="U66" s="13" t="s">
        <v>62</v>
      </c>
      <c r="V66" s="13" t="s">
        <v>62</v>
      </c>
      <c r="W66" s="96" t="s">
        <v>41</v>
      </c>
      <c r="X66" s="19" t="s">
        <v>62</v>
      </c>
      <c r="Y66" s="19" t="s">
        <v>404</v>
      </c>
      <c r="Z66" s="19" t="s">
        <v>62</v>
      </c>
      <c r="AA66" s="13" t="s">
        <v>41</v>
      </c>
      <c r="AB66" s="13" t="s">
        <v>39</v>
      </c>
      <c r="AC66" s="13" t="s">
        <v>41</v>
      </c>
      <c r="AD66" s="13" t="s">
        <v>41</v>
      </c>
      <c r="AE66" s="13" t="s">
        <v>40</v>
      </c>
      <c r="AF66" s="13" t="s">
        <v>41</v>
      </c>
      <c r="AG66" s="13" t="s">
        <v>41</v>
      </c>
      <c r="AH66" s="13" t="s">
        <v>41</v>
      </c>
      <c r="AI66" s="13"/>
      <c r="AJ66" s="13"/>
      <c r="AK66" s="13"/>
      <c r="AL66" s="13" t="s">
        <v>189</v>
      </c>
      <c r="AM66" s="13" t="s">
        <v>189</v>
      </c>
      <c r="AN66" s="13" t="s">
        <v>44</v>
      </c>
      <c r="AO66" s="13" t="s">
        <v>273</v>
      </c>
      <c r="AP66" s="13" t="s">
        <v>274</v>
      </c>
      <c r="AQ66" s="13"/>
    </row>
    <row r="67" spans="1:43" x14ac:dyDescent="0.35">
      <c r="A67" s="13" t="s">
        <v>139</v>
      </c>
      <c r="B67" s="13" t="s">
        <v>275</v>
      </c>
      <c r="C67" s="13" t="s">
        <v>35</v>
      </c>
      <c r="D67" s="19" t="s">
        <v>554</v>
      </c>
      <c r="E67" s="18" t="s">
        <v>48</v>
      </c>
      <c r="F67" s="18">
        <v>43211</v>
      </c>
      <c r="G67" s="8">
        <v>2018</v>
      </c>
      <c r="H67" s="13" t="s">
        <v>276</v>
      </c>
      <c r="I67" s="13"/>
      <c r="J67" s="13"/>
      <c r="K67" s="13"/>
      <c r="L67" s="13"/>
      <c r="M67" s="13" t="s">
        <v>60</v>
      </c>
      <c r="N67" s="13">
        <v>2012</v>
      </c>
      <c r="O67" s="8">
        <f t="shared" si="2"/>
        <v>6</v>
      </c>
      <c r="P67" s="13" t="s">
        <v>409</v>
      </c>
      <c r="Q67" s="13" t="s">
        <v>82</v>
      </c>
      <c r="R67" s="13" t="s">
        <v>39</v>
      </c>
      <c r="S67" s="13">
        <v>3</v>
      </c>
      <c r="T67" s="13" t="s">
        <v>39</v>
      </c>
      <c r="U67" s="13" t="s">
        <v>62</v>
      </c>
      <c r="V67" s="13" t="s">
        <v>62</v>
      </c>
      <c r="W67" s="96" t="s">
        <v>41</v>
      </c>
      <c r="X67" s="19" t="s">
        <v>62</v>
      </c>
      <c r="Y67" s="19" t="s">
        <v>404</v>
      </c>
      <c r="Z67" s="19" t="s">
        <v>62</v>
      </c>
      <c r="AA67" s="13" t="s">
        <v>40</v>
      </c>
      <c r="AB67" s="13" t="s">
        <v>39</v>
      </c>
      <c r="AC67" s="13" t="s">
        <v>40</v>
      </c>
      <c r="AD67" s="13" t="s">
        <v>40</v>
      </c>
      <c r="AE67" s="13" t="s">
        <v>144</v>
      </c>
      <c r="AF67" s="13" t="s">
        <v>40</v>
      </c>
      <c r="AG67" s="13" t="s">
        <v>41</v>
      </c>
      <c r="AH67" s="13" t="s">
        <v>39</v>
      </c>
      <c r="AI67" s="13"/>
      <c r="AJ67" s="13"/>
      <c r="AK67" s="13" t="s">
        <v>41</v>
      </c>
      <c r="AL67" s="13" t="s">
        <v>277</v>
      </c>
      <c r="AM67" s="13" t="s">
        <v>278</v>
      </c>
      <c r="AN67" s="13" t="s">
        <v>44</v>
      </c>
      <c r="AO67" s="13" t="s">
        <v>279</v>
      </c>
      <c r="AP67" s="13">
        <v>0</v>
      </c>
      <c r="AQ67" s="13" t="s">
        <v>280</v>
      </c>
    </row>
    <row r="68" spans="1:43" x14ac:dyDescent="0.35">
      <c r="A68" s="19" t="s">
        <v>281</v>
      </c>
      <c r="B68" s="19"/>
      <c r="C68" s="19" t="s">
        <v>35</v>
      </c>
      <c r="D68" s="19" t="s">
        <v>554</v>
      </c>
      <c r="E68" s="20" t="s">
        <v>48</v>
      </c>
      <c r="F68" s="20">
        <v>43211</v>
      </c>
      <c r="G68" s="21">
        <v>2018</v>
      </c>
      <c r="H68" s="19" t="s">
        <v>282</v>
      </c>
      <c r="I68" s="19"/>
      <c r="J68" s="19"/>
      <c r="K68" s="19"/>
      <c r="L68" s="19"/>
      <c r="M68" s="19" t="s">
        <v>60</v>
      </c>
      <c r="N68" s="19">
        <v>2018</v>
      </c>
      <c r="O68" s="8">
        <f>G68-N68</f>
        <v>0</v>
      </c>
      <c r="P68" s="19"/>
      <c r="Q68" s="19"/>
      <c r="R68" s="19" t="s">
        <v>39</v>
      </c>
      <c r="S68" s="19"/>
      <c r="T68" s="19" t="s">
        <v>61</v>
      </c>
      <c r="U68" s="19" t="s">
        <v>62</v>
      </c>
      <c r="V68" s="19" t="s">
        <v>62</v>
      </c>
      <c r="W68" s="96" t="s">
        <v>41</v>
      </c>
      <c r="X68" s="19" t="s">
        <v>62</v>
      </c>
      <c r="Y68" s="19" t="s">
        <v>404</v>
      </c>
      <c r="Z68" s="19" t="s">
        <v>62</v>
      </c>
      <c r="AA68" s="19" t="s">
        <v>40</v>
      </c>
      <c r="AB68" s="19" t="s">
        <v>61</v>
      </c>
      <c r="AC68" s="19" t="s">
        <v>40</v>
      </c>
      <c r="AD68" s="19" t="s">
        <v>40</v>
      </c>
      <c r="AE68" s="19" t="s">
        <v>40</v>
      </c>
      <c r="AF68" s="19" t="s">
        <v>40</v>
      </c>
      <c r="AG68" s="19" t="s">
        <v>41</v>
      </c>
      <c r="AH68" s="19" t="s">
        <v>40</v>
      </c>
      <c r="AI68" s="19"/>
      <c r="AJ68" s="19"/>
      <c r="AK68" s="19"/>
      <c r="AL68" s="19" t="s">
        <v>283</v>
      </c>
      <c r="AM68" s="19"/>
      <c r="AN68" s="19" t="s">
        <v>57</v>
      </c>
      <c r="AO68" s="19">
        <v>0</v>
      </c>
      <c r="AP68" s="19">
        <v>0</v>
      </c>
      <c r="AQ68" s="19"/>
    </row>
    <row r="69" spans="1:43" x14ac:dyDescent="0.35">
      <c r="A69" s="13" t="s">
        <v>287</v>
      </c>
      <c r="B69" s="13"/>
      <c r="C69" s="13" t="s">
        <v>35</v>
      </c>
      <c r="D69" s="19" t="s">
        <v>554</v>
      </c>
      <c r="E69" s="18" t="s">
        <v>48</v>
      </c>
      <c r="F69" s="18">
        <v>43423</v>
      </c>
      <c r="G69" s="8">
        <v>2018</v>
      </c>
      <c r="H69" s="13" t="s">
        <v>121</v>
      </c>
      <c r="I69" s="13"/>
      <c r="J69" s="13"/>
      <c r="K69" s="13"/>
      <c r="L69" s="13"/>
      <c r="M69" s="13" t="s">
        <v>60</v>
      </c>
      <c r="N69" s="13">
        <v>2018</v>
      </c>
      <c r="O69" s="8">
        <f t="shared" si="2"/>
        <v>0</v>
      </c>
      <c r="P69" s="13" t="s">
        <v>407</v>
      </c>
      <c r="Q69" s="13"/>
      <c r="R69" s="13" t="s">
        <v>39</v>
      </c>
      <c r="S69" s="13">
        <v>3</v>
      </c>
      <c r="T69" s="13" t="s">
        <v>61</v>
      </c>
      <c r="U69" s="13" t="s">
        <v>62</v>
      </c>
      <c r="V69" s="13" t="s">
        <v>62</v>
      </c>
      <c r="W69" s="96" t="s">
        <v>41</v>
      </c>
      <c r="X69" s="19" t="s">
        <v>62</v>
      </c>
      <c r="Y69" s="19" t="s">
        <v>404</v>
      </c>
      <c r="Z69" s="19" t="s">
        <v>62</v>
      </c>
      <c r="AA69" s="13" t="s">
        <v>41</v>
      </c>
      <c r="AB69" s="13" t="s">
        <v>61</v>
      </c>
      <c r="AC69" s="13" t="s">
        <v>40</v>
      </c>
      <c r="AD69" s="13" t="s">
        <v>40</v>
      </c>
      <c r="AE69" s="13" t="s">
        <v>40</v>
      </c>
      <c r="AF69" s="13" t="s">
        <v>40</v>
      </c>
      <c r="AG69" s="13" t="s">
        <v>40</v>
      </c>
      <c r="AH69" s="13" t="s">
        <v>40</v>
      </c>
      <c r="AI69" s="13"/>
      <c r="AJ69" s="13"/>
      <c r="AK69" s="13" t="s">
        <v>41</v>
      </c>
      <c r="AL69" s="13" t="s">
        <v>79</v>
      </c>
      <c r="AM69" s="13" t="s">
        <v>157</v>
      </c>
      <c r="AN69" s="13" t="s">
        <v>57</v>
      </c>
      <c r="AO69" s="13" t="s">
        <v>288</v>
      </c>
      <c r="AP69" s="13" t="s">
        <v>289</v>
      </c>
      <c r="AQ69" s="13"/>
    </row>
    <row r="70" spans="1:43" x14ac:dyDescent="0.35">
      <c r="A70" s="13" t="s">
        <v>269</v>
      </c>
      <c r="B70" s="13">
        <v>5175</v>
      </c>
      <c r="C70" s="13" t="s">
        <v>35</v>
      </c>
      <c r="D70" s="19" t="s">
        <v>554</v>
      </c>
      <c r="E70" s="18" t="s">
        <v>36</v>
      </c>
      <c r="F70" s="18">
        <v>43146</v>
      </c>
      <c r="G70" s="8">
        <v>2018</v>
      </c>
      <c r="H70" s="13" t="s">
        <v>167</v>
      </c>
      <c r="I70" s="13"/>
      <c r="J70" s="13"/>
      <c r="K70" s="13"/>
      <c r="L70" s="13"/>
      <c r="M70" s="13" t="s">
        <v>167</v>
      </c>
      <c r="N70" s="13">
        <v>2016</v>
      </c>
      <c r="O70" s="8">
        <f t="shared" si="2"/>
        <v>2</v>
      </c>
      <c r="P70" s="13" t="s">
        <v>408</v>
      </c>
      <c r="Q70" s="13"/>
      <c r="R70" s="13" t="s">
        <v>39</v>
      </c>
      <c r="S70" s="13">
        <v>3</v>
      </c>
      <c r="T70" s="13" t="s">
        <v>40</v>
      </c>
      <c r="U70" s="13" t="s">
        <v>40</v>
      </c>
      <c r="V70" s="13" t="s">
        <v>40</v>
      </c>
      <c r="W70" s="96" t="s">
        <v>41</v>
      </c>
      <c r="X70" s="19" t="s">
        <v>40</v>
      </c>
      <c r="Y70" s="19" t="s">
        <v>40</v>
      </c>
      <c r="Z70" s="19" t="s">
        <v>40</v>
      </c>
      <c r="AA70" s="13" t="s">
        <v>40</v>
      </c>
      <c r="AB70" s="13" t="s">
        <v>40</v>
      </c>
      <c r="AC70" s="13" t="s">
        <v>40</v>
      </c>
      <c r="AD70" s="13" t="s">
        <v>40</v>
      </c>
      <c r="AE70" s="13" t="s">
        <v>40</v>
      </c>
      <c r="AF70" s="13" t="s">
        <v>40</v>
      </c>
      <c r="AG70" s="13" t="s">
        <v>41</v>
      </c>
      <c r="AH70" s="13" t="s">
        <v>40</v>
      </c>
      <c r="AI70" s="13"/>
      <c r="AJ70" s="13"/>
      <c r="AK70" s="13"/>
      <c r="AL70" s="13" t="s">
        <v>265</v>
      </c>
      <c r="AM70" s="13"/>
      <c r="AN70" s="13"/>
      <c r="AO70" s="13">
        <v>0</v>
      </c>
      <c r="AP70" s="13" t="s">
        <v>270</v>
      </c>
      <c r="AQ70" s="13"/>
    </row>
    <row r="71" spans="1:43" x14ac:dyDescent="0.35">
      <c r="A71" s="19" t="s">
        <v>284</v>
      </c>
      <c r="B71" s="19"/>
      <c r="C71" s="19" t="s">
        <v>35</v>
      </c>
      <c r="D71" s="19" t="s">
        <v>554</v>
      </c>
      <c r="E71" s="20" t="s">
        <v>48</v>
      </c>
      <c r="F71" s="20">
        <v>43221</v>
      </c>
      <c r="G71" s="21">
        <v>2018</v>
      </c>
      <c r="H71" s="19" t="s">
        <v>285</v>
      </c>
      <c r="I71" s="19"/>
      <c r="J71" s="19"/>
      <c r="K71" s="19"/>
      <c r="L71" s="19"/>
      <c r="M71" s="19" t="s">
        <v>50</v>
      </c>
      <c r="N71" s="19">
        <v>2017</v>
      </c>
      <c r="O71" s="8">
        <f t="shared" si="2"/>
        <v>1</v>
      </c>
      <c r="P71" s="19" t="s">
        <v>408</v>
      </c>
      <c r="Q71" s="19"/>
      <c r="R71" s="19" t="s">
        <v>39</v>
      </c>
      <c r="S71" s="19"/>
      <c r="T71" s="19" t="s">
        <v>40</v>
      </c>
      <c r="U71" s="19" t="s">
        <v>40</v>
      </c>
      <c r="V71" s="19" t="s">
        <v>40</v>
      </c>
      <c r="W71" s="96" t="s">
        <v>41</v>
      </c>
      <c r="X71" s="19" t="s">
        <v>40</v>
      </c>
      <c r="Y71" s="19" t="s">
        <v>40</v>
      </c>
      <c r="Z71" s="19" t="s">
        <v>40</v>
      </c>
      <c r="AA71" s="19" t="s">
        <v>40</v>
      </c>
      <c r="AB71" s="19" t="s">
        <v>40</v>
      </c>
      <c r="AC71" s="19" t="s">
        <v>40</v>
      </c>
      <c r="AD71" s="19" t="s">
        <v>40</v>
      </c>
      <c r="AE71" s="19" t="s">
        <v>40</v>
      </c>
      <c r="AF71" s="19" t="s">
        <v>40</v>
      </c>
      <c r="AG71" s="19" t="s">
        <v>41</v>
      </c>
      <c r="AH71" s="19" t="s">
        <v>40</v>
      </c>
      <c r="AI71" s="19"/>
      <c r="AJ71" s="19"/>
      <c r="AK71" s="19"/>
      <c r="AL71" s="19" t="s">
        <v>109</v>
      </c>
      <c r="AM71" s="19" t="s">
        <v>110</v>
      </c>
      <c r="AN71" s="19" t="s">
        <v>57</v>
      </c>
      <c r="AO71" s="19">
        <v>0</v>
      </c>
      <c r="AP71" s="19">
        <v>0</v>
      </c>
      <c r="AQ71" s="19"/>
    </row>
    <row r="72" spans="1:43" x14ac:dyDescent="0.35">
      <c r="A72" s="19" t="s">
        <v>286</v>
      </c>
      <c r="B72" s="19">
        <v>180173</v>
      </c>
      <c r="C72" s="19" t="s">
        <v>35</v>
      </c>
      <c r="D72" s="19" t="s">
        <v>554</v>
      </c>
      <c r="E72" s="20" t="s">
        <v>48</v>
      </c>
      <c r="F72" s="20">
        <v>43237</v>
      </c>
      <c r="G72" s="21">
        <v>2018</v>
      </c>
      <c r="H72" s="19" t="s">
        <v>166</v>
      </c>
      <c r="I72" s="19"/>
      <c r="J72" s="19"/>
      <c r="K72" s="19"/>
      <c r="L72" s="19"/>
      <c r="M72" s="19" t="s">
        <v>167</v>
      </c>
      <c r="N72" s="19">
        <v>2016</v>
      </c>
      <c r="O72" s="8">
        <f t="shared" si="2"/>
        <v>2</v>
      </c>
      <c r="P72" s="19" t="s">
        <v>408</v>
      </c>
      <c r="Q72" s="19"/>
      <c r="R72" s="19" t="s">
        <v>39</v>
      </c>
      <c r="S72" s="19"/>
      <c r="T72" s="19" t="s">
        <v>40</v>
      </c>
      <c r="U72" s="19" t="s">
        <v>40</v>
      </c>
      <c r="V72" s="19" t="s">
        <v>40</v>
      </c>
      <c r="W72" s="96" t="s">
        <v>41</v>
      </c>
      <c r="X72" s="19" t="s">
        <v>40</v>
      </c>
      <c r="Y72" s="19" t="s">
        <v>40</v>
      </c>
      <c r="Z72" s="19" t="s">
        <v>40</v>
      </c>
      <c r="AA72" s="19" t="s">
        <v>40</v>
      </c>
      <c r="AB72" s="19" t="s">
        <v>40</v>
      </c>
      <c r="AC72" s="19" t="s">
        <v>40</v>
      </c>
      <c r="AD72" s="19" t="s">
        <v>40</v>
      </c>
      <c r="AE72" s="19" t="s">
        <v>40</v>
      </c>
      <c r="AF72" s="19" t="s">
        <v>40</v>
      </c>
      <c r="AG72" s="19" t="s">
        <v>40</v>
      </c>
      <c r="AH72" s="19" t="s">
        <v>40</v>
      </c>
      <c r="AI72" s="19"/>
      <c r="AJ72" s="19"/>
      <c r="AK72" s="19"/>
      <c r="AL72" s="19"/>
      <c r="AM72" s="19"/>
      <c r="AN72" s="19" t="s">
        <v>57</v>
      </c>
      <c r="AO72" s="19">
        <v>0</v>
      </c>
      <c r="AP72" s="19">
        <v>0</v>
      </c>
      <c r="AQ72" s="19"/>
    </row>
    <row r="73" spans="1:43" x14ac:dyDescent="0.35">
      <c r="A73" s="13" t="s">
        <v>293</v>
      </c>
      <c r="B73" s="13"/>
      <c r="C73" s="13" t="s">
        <v>35</v>
      </c>
      <c r="D73" s="19" t="s">
        <v>554</v>
      </c>
      <c r="E73" s="13" t="s">
        <v>36</v>
      </c>
      <c r="F73" s="18">
        <v>43539</v>
      </c>
      <c r="G73" s="8">
        <v>2019</v>
      </c>
      <c r="H73" s="13" t="s">
        <v>114</v>
      </c>
      <c r="I73" s="13"/>
      <c r="J73" s="13"/>
      <c r="K73" s="13"/>
      <c r="L73" s="13"/>
      <c r="M73" s="13" t="s">
        <v>108</v>
      </c>
      <c r="N73" s="13">
        <v>2018</v>
      </c>
      <c r="O73" s="8">
        <f t="shared" si="2"/>
        <v>1</v>
      </c>
      <c r="P73" s="13" t="s">
        <v>408</v>
      </c>
      <c r="Q73" s="13"/>
      <c r="R73" s="13" t="s">
        <v>39</v>
      </c>
      <c r="S73" s="13">
        <v>3</v>
      </c>
      <c r="T73" s="13" t="s">
        <v>61</v>
      </c>
      <c r="U73" s="13" t="s">
        <v>170</v>
      </c>
      <c r="V73" s="13" t="s">
        <v>170</v>
      </c>
      <c r="W73" s="96" t="s">
        <v>41</v>
      </c>
      <c r="X73" s="13" t="s">
        <v>401</v>
      </c>
      <c r="Y73" s="13" t="s">
        <v>401</v>
      </c>
      <c r="Z73" s="13" t="s">
        <v>401</v>
      </c>
      <c r="AA73" s="13" t="s">
        <v>41</v>
      </c>
      <c r="AB73" s="13" t="s">
        <v>41</v>
      </c>
      <c r="AC73" s="13" t="s">
        <v>41</v>
      </c>
      <c r="AD73" s="13" t="s">
        <v>41</v>
      </c>
      <c r="AE73" s="13" t="s">
        <v>144</v>
      </c>
      <c r="AF73" s="13" t="s">
        <v>41</v>
      </c>
      <c r="AG73" s="13" t="s">
        <v>39</v>
      </c>
      <c r="AH73" s="13" t="s">
        <v>40</v>
      </c>
      <c r="AI73" s="13" t="s">
        <v>41</v>
      </c>
      <c r="AJ73" s="13" t="s">
        <v>41</v>
      </c>
      <c r="AK73" s="13" t="s">
        <v>41</v>
      </c>
      <c r="AL73" s="13" t="s">
        <v>294</v>
      </c>
      <c r="AM73" s="13" t="s">
        <v>295</v>
      </c>
      <c r="AN73" s="13" t="s">
        <v>44</v>
      </c>
      <c r="AO73" s="13" t="s">
        <v>296</v>
      </c>
      <c r="AP73" s="13" t="s">
        <v>297</v>
      </c>
      <c r="AQ73" s="13"/>
    </row>
    <row r="74" spans="1:43" x14ac:dyDescent="0.35">
      <c r="A74" s="13" t="s">
        <v>309</v>
      </c>
      <c r="B74" s="13"/>
      <c r="C74" s="13" t="s">
        <v>35</v>
      </c>
      <c r="D74" s="19" t="s">
        <v>554</v>
      </c>
      <c r="E74" s="18" t="s">
        <v>36</v>
      </c>
      <c r="F74" s="18">
        <v>43697</v>
      </c>
      <c r="G74" s="8">
        <v>2019</v>
      </c>
      <c r="H74" s="13" t="s">
        <v>121</v>
      </c>
      <c r="I74" s="13"/>
      <c r="J74" s="13"/>
      <c r="K74" s="13"/>
      <c r="L74" s="13"/>
      <c r="M74" s="13" t="s">
        <v>60</v>
      </c>
      <c r="N74" s="13">
        <v>2019</v>
      </c>
      <c r="O74" s="8">
        <f t="shared" si="2"/>
        <v>0</v>
      </c>
      <c r="P74" s="13" t="s">
        <v>407</v>
      </c>
      <c r="Q74" s="13"/>
      <c r="R74" s="13" t="s">
        <v>39</v>
      </c>
      <c r="S74" s="13">
        <v>3</v>
      </c>
      <c r="T74" s="13" t="s">
        <v>61</v>
      </c>
      <c r="U74" s="13" t="s">
        <v>170</v>
      </c>
      <c r="V74" s="13" t="s">
        <v>170</v>
      </c>
      <c r="W74" s="96" t="s">
        <v>41</v>
      </c>
      <c r="X74" s="13" t="s">
        <v>401</v>
      </c>
      <c r="Y74" s="13" t="s">
        <v>401</v>
      </c>
      <c r="Z74" s="13" t="s">
        <v>401</v>
      </c>
      <c r="AA74" s="13" t="s">
        <v>41</v>
      </c>
      <c r="AB74" s="13" t="s">
        <v>41</v>
      </c>
      <c r="AC74" s="13" t="s">
        <v>41</v>
      </c>
      <c r="AD74" s="13" t="s">
        <v>41</v>
      </c>
      <c r="AE74" s="13" t="s">
        <v>40</v>
      </c>
      <c r="AF74" s="13" t="s">
        <v>40</v>
      </c>
      <c r="AG74" s="13" t="s">
        <v>40</v>
      </c>
      <c r="AH74" s="13" t="s">
        <v>40</v>
      </c>
      <c r="AI74" s="13"/>
      <c r="AJ74" s="13"/>
      <c r="AK74" s="13"/>
      <c r="AL74" s="13" t="s">
        <v>310</v>
      </c>
      <c r="AM74" s="13"/>
      <c r="AN74" s="13" t="s">
        <v>44</v>
      </c>
      <c r="AO74" s="13">
        <v>0</v>
      </c>
      <c r="AP74" s="13" t="s">
        <v>311</v>
      </c>
      <c r="AQ74" s="13"/>
    </row>
    <row r="75" spans="1:43" x14ac:dyDescent="0.35">
      <c r="A75" s="19" t="s">
        <v>312</v>
      </c>
      <c r="B75" s="19">
        <v>180175</v>
      </c>
      <c r="C75" s="19" t="s">
        <v>35</v>
      </c>
      <c r="D75" s="19" t="s">
        <v>554</v>
      </c>
      <c r="E75" s="20" t="s">
        <v>36</v>
      </c>
      <c r="F75" s="20">
        <v>43720</v>
      </c>
      <c r="G75" s="21">
        <v>2019</v>
      </c>
      <c r="H75" s="19" t="s">
        <v>167</v>
      </c>
      <c r="I75" s="19"/>
      <c r="J75" s="19"/>
      <c r="K75" s="19"/>
      <c r="L75" s="19"/>
      <c r="M75" s="19" t="s">
        <v>167</v>
      </c>
      <c r="N75" s="19">
        <v>2014</v>
      </c>
      <c r="O75" s="8">
        <f t="shared" si="2"/>
        <v>5</v>
      </c>
      <c r="P75" s="19" t="s">
        <v>409</v>
      </c>
      <c r="Q75" s="19"/>
      <c r="R75" s="19" t="s">
        <v>39</v>
      </c>
      <c r="S75" s="19"/>
      <c r="T75" s="19" t="s">
        <v>61</v>
      </c>
      <c r="U75" s="19" t="s">
        <v>170</v>
      </c>
      <c r="V75" s="19" t="s">
        <v>170</v>
      </c>
      <c r="W75" s="96" t="s">
        <v>41</v>
      </c>
      <c r="X75" s="13" t="s">
        <v>401</v>
      </c>
      <c r="Y75" s="13" t="s">
        <v>401</v>
      </c>
      <c r="Z75" s="13" t="s">
        <v>401</v>
      </c>
      <c r="AA75" s="19" t="s">
        <v>41</v>
      </c>
      <c r="AB75" s="19" t="s">
        <v>41</v>
      </c>
      <c r="AC75" s="19" t="s">
        <v>41</v>
      </c>
      <c r="AD75" s="19" t="s">
        <v>41</v>
      </c>
      <c r="AE75" s="19" t="s">
        <v>40</v>
      </c>
      <c r="AF75" s="19" t="s">
        <v>41</v>
      </c>
      <c r="AG75" s="19" t="s">
        <v>61</v>
      </c>
      <c r="AH75" s="19" t="s">
        <v>41</v>
      </c>
      <c r="AI75" s="19"/>
      <c r="AJ75" s="19"/>
      <c r="AK75" s="19"/>
      <c r="AL75" s="19" t="s">
        <v>313</v>
      </c>
      <c r="AM75" s="19"/>
      <c r="AN75" s="19" t="s">
        <v>57</v>
      </c>
      <c r="AO75" s="19">
        <v>0</v>
      </c>
      <c r="AP75" s="19">
        <v>0</v>
      </c>
      <c r="AQ75" s="19"/>
    </row>
    <row r="76" spans="1:43" x14ac:dyDescent="0.35">
      <c r="A76" s="13" t="s">
        <v>314</v>
      </c>
      <c r="B76" s="13"/>
      <c r="C76" s="13" t="s">
        <v>35</v>
      </c>
      <c r="D76" s="19" t="s">
        <v>554</v>
      </c>
      <c r="E76" s="18" t="s">
        <v>36</v>
      </c>
      <c r="F76" s="18">
        <v>43740</v>
      </c>
      <c r="G76" s="8">
        <v>2019</v>
      </c>
      <c r="H76" s="13" t="s">
        <v>121</v>
      </c>
      <c r="I76" s="13"/>
      <c r="J76" s="13"/>
      <c r="K76" s="13"/>
      <c r="L76" s="13"/>
      <c r="M76" s="13" t="s">
        <v>60</v>
      </c>
      <c r="N76" s="13">
        <v>2019</v>
      </c>
      <c r="O76" s="8">
        <f t="shared" si="2"/>
        <v>0</v>
      </c>
      <c r="P76" s="13" t="s">
        <v>407</v>
      </c>
      <c r="Q76" s="13"/>
      <c r="R76" s="13" t="s">
        <v>39</v>
      </c>
      <c r="S76" s="13">
        <v>3</v>
      </c>
      <c r="T76" s="13" t="s">
        <v>61</v>
      </c>
      <c r="U76" s="13" t="s">
        <v>170</v>
      </c>
      <c r="V76" s="13" t="s">
        <v>170</v>
      </c>
      <c r="W76" s="96" t="s">
        <v>41</v>
      </c>
      <c r="X76" s="13" t="s">
        <v>401</v>
      </c>
      <c r="Y76" s="13" t="s">
        <v>401</v>
      </c>
      <c r="Z76" s="13" t="s">
        <v>401</v>
      </c>
      <c r="AA76" s="13" t="s">
        <v>41</v>
      </c>
      <c r="AB76" s="13" t="s">
        <v>41</v>
      </c>
      <c r="AC76" s="13" t="s">
        <v>41</v>
      </c>
      <c r="AD76" s="13" t="s">
        <v>41</v>
      </c>
      <c r="AE76" s="13" t="s">
        <v>144</v>
      </c>
      <c r="AF76" s="13" t="s">
        <v>41</v>
      </c>
      <c r="AG76" s="13" t="s">
        <v>61</v>
      </c>
      <c r="AH76" s="13" t="s">
        <v>41</v>
      </c>
      <c r="AI76" s="13"/>
      <c r="AJ76" s="13"/>
      <c r="AK76" s="13"/>
      <c r="AL76" s="13" t="s">
        <v>315</v>
      </c>
      <c r="AM76" s="13"/>
      <c r="AN76" s="13" t="s">
        <v>44</v>
      </c>
      <c r="AO76" s="13">
        <v>0</v>
      </c>
      <c r="AP76" s="13" t="s">
        <v>316</v>
      </c>
      <c r="AQ76" s="13"/>
    </row>
    <row r="77" spans="1:43" x14ac:dyDescent="0.35">
      <c r="A77" s="13" t="s">
        <v>317</v>
      </c>
      <c r="B77" s="13"/>
      <c r="C77" s="13" t="s">
        <v>35</v>
      </c>
      <c r="D77" s="19" t="s">
        <v>554</v>
      </c>
      <c r="E77" s="18" t="s">
        <v>48</v>
      </c>
      <c r="F77" s="18">
        <v>43823</v>
      </c>
      <c r="G77" s="8">
        <v>2019</v>
      </c>
      <c r="H77" s="13" t="s">
        <v>318</v>
      </c>
      <c r="I77" s="13"/>
      <c r="J77" s="13"/>
      <c r="K77" s="13"/>
      <c r="L77" s="13"/>
      <c r="M77" s="13" t="s">
        <v>60</v>
      </c>
      <c r="N77" s="13">
        <v>2017</v>
      </c>
      <c r="O77" s="8">
        <f t="shared" si="2"/>
        <v>2</v>
      </c>
      <c r="P77" s="13" t="s">
        <v>408</v>
      </c>
      <c r="Q77" s="13"/>
      <c r="R77" s="13" t="s">
        <v>39</v>
      </c>
      <c r="S77" s="13">
        <v>3</v>
      </c>
      <c r="T77" s="13" t="s">
        <v>39</v>
      </c>
      <c r="U77" s="13" t="s">
        <v>72</v>
      </c>
      <c r="V77" s="13" t="s">
        <v>72</v>
      </c>
      <c r="W77" s="96" t="s">
        <v>41</v>
      </c>
      <c r="X77" s="13" t="s">
        <v>403</v>
      </c>
      <c r="Y77" s="13" t="s">
        <v>404</v>
      </c>
      <c r="Z77" s="13" t="s">
        <v>401</v>
      </c>
      <c r="AA77" s="13" t="s">
        <v>41</v>
      </c>
      <c r="AB77" s="13" t="s">
        <v>39</v>
      </c>
      <c r="AC77" s="13" t="s">
        <v>41</v>
      </c>
      <c r="AD77" s="13" t="s">
        <v>41</v>
      </c>
      <c r="AE77" s="13">
        <v>41.3</v>
      </c>
      <c r="AF77" s="13" t="s">
        <v>41</v>
      </c>
      <c r="AG77" s="13" t="s">
        <v>41</v>
      </c>
      <c r="AH77" s="13" t="s">
        <v>39</v>
      </c>
      <c r="AI77" s="13"/>
      <c r="AJ77" s="13"/>
      <c r="AK77" s="13"/>
      <c r="AL77" s="13" t="s">
        <v>319</v>
      </c>
      <c r="AM77" s="13" t="s">
        <v>320</v>
      </c>
      <c r="AN77" s="13" t="s">
        <v>44</v>
      </c>
      <c r="AO77" s="13" t="s">
        <v>321</v>
      </c>
      <c r="AP77" s="13" t="s">
        <v>322</v>
      </c>
      <c r="AQ77" s="13" t="s">
        <v>323</v>
      </c>
    </row>
    <row r="78" spans="1:43" x14ac:dyDescent="0.35">
      <c r="A78" s="13" t="s">
        <v>298</v>
      </c>
      <c r="B78" s="13"/>
      <c r="C78" s="13" t="s">
        <v>35</v>
      </c>
      <c r="D78" s="19" t="s">
        <v>554</v>
      </c>
      <c r="E78" s="18" t="s">
        <v>48</v>
      </c>
      <c r="F78" s="18">
        <v>43595</v>
      </c>
      <c r="G78" s="8">
        <v>2019</v>
      </c>
      <c r="H78" s="13" t="s">
        <v>299</v>
      </c>
      <c r="I78" s="13"/>
      <c r="J78" s="13"/>
      <c r="K78" s="13"/>
      <c r="L78" s="13"/>
      <c r="M78" s="13" t="s">
        <v>50</v>
      </c>
      <c r="N78" s="13">
        <v>2014</v>
      </c>
      <c r="O78" s="8">
        <f t="shared" si="2"/>
        <v>5</v>
      </c>
      <c r="P78" s="13" t="s">
        <v>409</v>
      </c>
      <c r="Q78" s="13"/>
      <c r="R78" s="13" t="s">
        <v>39</v>
      </c>
      <c r="S78" s="13">
        <v>3</v>
      </c>
      <c r="T78" s="13" t="s">
        <v>39</v>
      </c>
      <c r="U78" s="13" t="s">
        <v>62</v>
      </c>
      <c r="V78" s="13" t="s">
        <v>62</v>
      </c>
      <c r="W78" s="96" t="s">
        <v>41</v>
      </c>
      <c r="X78" s="19" t="s">
        <v>62</v>
      </c>
      <c r="Y78" s="19" t="s">
        <v>404</v>
      </c>
      <c r="Z78" s="19" t="s">
        <v>62</v>
      </c>
      <c r="AA78" s="13" t="s">
        <v>41</v>
      </c>
      <c r="AB78" s="13" t="s">
        <v>39</v>
      </c>
      <c r="AC78" s="13" t="s">
        <v>41</v>
      </c>
      <c r="AD78" s="13" t="s">
        <v>41</v>
      </c>
      <c r="AE78" s="13" t="s">
        <v>40</v>
      </c>
      <c r="AF78" s="13" t="s">
        <v>41</v>
      </c>
      <c r="AG78" s="13" t="s">
        <v>41</v>
      </c>
      <c r="AH78" s="13" t="s">
        <v>39</v>
      </c>
      <c r="AI78" s="13"/>
      <c r="AJ78" s="13"/>
      <c r="AK78" s="13"/>
      <c r="AL78" s="13" t="s">
        <v>300</v>
      </c>
      <c r="AM78" s="13" t="s">
        <v>301</v>
      </c>
      <c r="AN78" s="13" t="s">
        <v>44</v>
      </c>
      <c r="AO78" s="13" t="s">
        <v>302</v>
      </c>
      <c r="AP78" s="13">
        <v>0</v>
      </c>
      <c r="AQ78" s="13"/>
    </row>
    <row r="79" spans="1:43" x14ac:dyDescent="0.35">
      <c r="A79" s="13" t="s">
        <v>303</v>
      </c>
      <c r="B79" s="13"/>
      <c r="C79" s="13" t="s">
        <v>35</v>
      </c>
      <c r="D79" s="19" t="s">
        <v>554</v>
      </c>
      <c r="E79" s="18" t="s">
        <v>48</v>
      </c>
      <c r="F79" s="18">
        <v>43595</v>
      </c>
      <c r="G79" s="8">
        <v>2019</v>
      </c>
      <c r="H79" s="13" t="s">
        <v>299</v>
      </c>
      <c r="I79" s="13"/>
      <c r="J79" s="13"/>
      <c r="K79" s="13"/>
      <c r="L79" s="13"/>
      <c r="M79" s="13" t="s">
        <v>50</v>
      </c>
      <c r="N79" s="13">
        <v>2012</v>
      </c>
      <c r="O79" s="8">
        <f t="shared" si="2"/>
        <v>7</v>
      </c>
      <c r="P79" s="13" t="s">
        <v>409</v>
      </c>
      <c r="Q79" s="13"/>
      <c r="R79" s="13" t="s">
        <v>39</v>
      </c>
      <c r="S79" s="13">
        <v>3</v>
      </c>
      <c r="T79" s="13" t="s">
        <v>39</v>
      </c>
      <c r="U79" s="13" t="s">
        <v>62</v>
      </c>
      <c r="V79" s="13" t="s">
        <v>62</v>
      </c>
      <c r="W79" s="96" t="s">
        <v>41</v>
      </c>
      <c r="X79" s="19" t="s">
        <v>62</v>
      </c>
      <c r="Y79" s="19" t="s">
        <v>404</v>
      </c>
      <c r="Z79" s="19" t="s">
        <v>62</v>
      </c>
      <c r="AA79" s="13" t="s">
        <v>41</v>
      </c>
      <c r="AB79" s="13" t="s">
        <v>39</v>
      </c>
      <c r="AC79" s="13" t="s">
        <v>41</v>
      </c>
      <c r="AD79" s="13" t="s">
        <v>41</v>
      </c>
      <c r="AE79" s="13" t="s">
        <v>40</v>
      </c>
      <c r="AF79" s="13" t="s">
        <v>41</v>
      </c>
      <c r="AG79" s="13" t="s">
        <v>41</v>
      </c>
      <c r="AH79" s="13" t="s">
        <v>39</v>
      </c>
      <c r="AI79" s="13"/>
      <c r="AJ79" s="13"/>
      <c r="AK79" s="13"/>
      <c r="AL79" s="13" t="s">
        <v>300</v>
      </c>
      <c r="AM79" s="13" t="s">
        <v>301</v>
      </c>
      <c r="AN79" s="13" t="s">
        <v>44</v>
      </c>
      <c r="AO79" s="13" t="s">
        <v>302</v>
      </c>
      <c r="AP79" s="13">
        <v>0</v>
      </c>
      <c r="AQ79" s="13"/>
    </row>
    <row r="80" spans="1:43" x14ac:dyDescent="0.35">
      <c r="A80" s="13" t="s">
        <v>304</v>
      </c>
      <c r="B80" s="13"/>
      <c r="C80" s="13" t="s">
        <v>35</v>
      </c>
      <c r="D80" s="19" t="s">
        <v>554</v>
      </c>
      <c r="E80" s="18" t="s">
        <v>48</v>
      </c>
      <c r="F80" s="18">
        <v>43595</v>
      </c>
      <c r="G80" s="8">
        <v>2019</v>
      </c>
      <c r="H80" s="13" t="s">
        <v>299</v>
      </c>
      <c r="I80" s="13"/>
      <c r="J80" s="13"/>
      <c r="K80" s="13"/>
      <c r="L80" s="13"/>
      <c r="M80" s="13" t="s">
        <v>50</v>
      </c>
      <c r="N80" s="13"/>
      <c r="O80" s="8"/>
      <c r="P80" s="13"/>
      <c r="Q80" s="13"/>
      <c r="R80" s="13" t="s">
        <v>39</v>
      </c>
      <c r="S80" s="13">
        <v>3</v>
      </c>
      <c r="T80" s="13" t="s">
        <v>39</v>
      </c>
      <c r="U80" s="13" t="s">
        <v>62</v>
      </c>
      <c r="V80" s="13" t="s">
        <v>62</v>
      </c>
      <c r="W80" s="96" t="s">
        <v>41</v>
      </c>
      <c r="X80" s="19" t="s">
        <v>62</v>
      </c>
      <c r="Y80" s="19" t="s">
        <v>404</v>
      </c>
      <c r="Z80" s="19" t="s">
        <v>62</v>
      </c>
      <c r="AA80" s="13" t="s">
        <v>41</v>
      </c>
      <c r="AB80" s="13" t="s">
        <v>39</v>
      </c>
      <c r="AC80" s="13" t="s">
        <v>41</v>
      </c>
      <c r="AD80" s="13" t="s">
        <v>41</v>
      </c>
      <c r="AE80" s="13" t="s">
        <v>40</v>
      </c>
      <c r="AF80" s="13" t="s">
        <v>41</v>
      </c>
      <c r="AG80" s="13" t="s">
        <v>41</v>
      </c>
      <c r="AH80" s="13" t="s">
        <v>39</v>
      </c>
      <c r="AI80" s="13"/>
      <c r="AJ80" s="13"/>
      <c r="AK80" s="13"/>
      <c r="AL80" s="13" t="s">
        <v>300</v>
      </c>
      <c r="AM80" s="13" t="s">
        <v>301</v>
      </c>
      <c r="AN80" s="13"/>
      <c r="AO80" s="13" t="s">
        <v>302</v>
      </c>
      <c r="AP80" s="13">
        <v>0</v>
      </c>
      <c r="AQ80" s="13"/>
    </row>
    <row r="81" spans="1:43" x14ac:dyDescent="0.35">
      <c r="A81" s="13" t="s">
        <v>305</v>
      </c>
      <c r="B81" s="13"/>
      <c r="C81" s="13" t="s">
        <v>35</v>
      </c>
      <c r="D81" s="19" t="s">
        <v>554</v>
      </c>
      <c r="E81" s="18" t="s">
        <v>48</v>
      </c>
      <c r="F81" s="18">
        <v>43595</v>
      </c>
      <c r="G81" s="8">
        <v>2019</v>
      </c>
      <c r="H81" s="13" t="s">
        <v>299</v>
      </c>
      <c r="I81" s="13"/>
      <c r="J81" s="13"/>
      <c r="K81" s="13"/>
      <c r="L81" s="13"/>
      <c r="M81" s="13" t="s">
        <v>50</v>
      </c>
      <c r="N81" s="13"/>
      <c r="O81" s="8"/>
      <c r="P81" s="13"/>
      <c r="Q81" s="13"/>
      <c r="R81" s="13" t="s">
        <v>39</v>
      </c>
      <c r="S81" s="13">
        <v>3</v>
      </c>
      <c r="T81" s="13" t="s">
        <v>39</v>
      </c>
      <c r="U81" s="13" t="s">
        <v>62</v>
      </c>
      <c r="V81" s="13" t="s">
        <v>62</v>
      </c>
      <c r="W81" s="96" t="s">
        <v>41</v>
      </c>
      <c r="X81" s="19" t="s">
        <v>62</v>
      </c>
      <c r="Y81" s="19" t="s">
        <v>404</v>
      </c>
      <c r="Z81" s="19" t="s">
        <v>62</v>
      </c>
      <c r="AA81" s="13" t="s">
        <v>41</v>
      </c>
      <c r="AB81" s="13" t="s">
        <v>39</v>
      </c>
      <c r="AC81" s="13" t="s">
        <v>41</v>
      </c>
      <c r="AD81" s="13" t="s">
        <v>41</v>
      </c>
      <c r="AE81" s="13" t="s">
        <v>40</v>
      </c>
      <c r="AF81" s="13" t="s">
        <v>41</v>
      </c>
      <c r="AG81" s="13" t="s">
        <v>41</v>
      </c>
      <c r="AH81" s="13" t="s">
        <v>39</v>
      </c>
      <c r="AI81" s="13"/>
      <c r="AJ81" s="13"/>
      <c r="AK81" s="13"/>
      <c r="AL81" s="13" t="s">
        <v>300</v>
      </c>
      <c r="AM81" s="13" t="s">
        <v>301</v>
      </c>
      <c r="AN81" s="13"/>
      <c r="AO81" s="13">
        <v>0</v>
      </c>
      <c r="AP81" s="13">
        <v>0</v>
      </c>
      <c r="AQ81" s="13"/>
    </row>
    <row r="82" spans="1:43" x14ac:dyDescent="0.35">
      <c r="A82" s="13" t="s">
        <v>306</v>
      </c>
      <c r="B82" s="13">
        <v>190122</v>
      </c>
      <c r="C82" s="13" t="s">
        <v>35</v>
      </c>
      <c r="D82" s="19" t="s">
        <v>554</v>
      </c>
      <c r="E82" s="18" t="s">
        <v>36</v>
      </c>
      <c r="F82" s="18">
        <v>43685</v>
      </c>
      <c r="G82" s="8">
        <v>2019</v>
      </c>
      <c r="H82" s="13" t="s">
        <v>59</v>
      </c>
      <c r="I82" s="13"/>
      <c r="J82" s="13"/>
      <c r="K82" s="13"/>
      <c r="L82" s="13"/>
      <c r="M82" s="13" t="s">
        <v>60</v>
      </c>
      <c r="N82" s="13">
        <v>2007</v>
      </c>
      <c r="O82" s="8">
        <f t="shared" ref="O82:O113" si="3">G82-N82</f>
        <v>12</v>
      </c>
      <c r="P82" s="13" t="s">
        <v>409</v>
      </c>
      <c r="Q82" s="13"/>
      <c r="R82" s="13" t="s">
        <v>39</v>
      </c>
      <c r="S82" s="13">
        <v>3</v>
      </c>
      <c r="T82" s="13" t="s">
        <v>39</v>
      </c>
      <c r="U82" s="13" t="s">
        <v>62</v>
      </c>
      <c r="V82" s="13" t="s">
        <v>62</v>
      </c>
      <c r="W82" s="96" t="s">
        <v>41</v>
      </c>
      <c r="X82" s="19" t="s">
        <v>62</v>
      </c>
      <c r="Y82" s="19" t="s">
        <v>404</v>
      </c>
      <c r="Z82" s="19" t="s">
        <v>62</v>
      </c>
      <c r="AA82" s="13" t="s">
        <v>41</v>
      </c>
      <c r="AB82" s="13" t="s">
        <v>39</v>
      </c>
      <c r="AC82" s="13" t="s">
        <v>41</v>
      </c>
      <c r="AD82" s="13" t="s">
        <v>41</v>
      </c>
      <c r="AE82" s="13" t="s">
        <v>40</v>
      </c>
      <c r="AF82" s="13" t="s">
        <v>41</v>
      </c>
      <c r="AG82" s="13" t="s">
        <v>41</v>
      </c>
      <c r="AH82" s="13" t="s">
        <v>41</v>
      </c>
      <c r="AI82" s="13"/>
      <c r="AJ82" s="13"/>
      <c r="AK82" s="13"/>
      <c r="AL82" s="13" t="s">
        <v>307</v>
      </c>
      <c r="AM82" s="13"/>
      <c r="AN82" s="13" t="s">
        <v>44</v>
      </c>
      <c r="AO82" s="13" t="s">
        <v>308</v>
      </c>
      <c r="AP82" s="13">
        <v>0</v>
      </c>
      <c r="AQ82" s="13"/>
    </row>
    <row r="83" spans="1:43" x14ac:dyDescent="0.35">
      <c r="A83" s="13" t="s">
        <v>290</v>
      </c>
      <c r="B83" s="13">
        <v>180175</v>
      </c>
      <c r="C83" s="13" t="s">
        <v>35</v>
      </c>
      <c r="D83" s="19" t="s">
        <v>554</v>
      </c>
      <c r="E83" s="18" t="s">
        <v>48</v>
      </c>
      <c r="F83" s="18">
        <v>43529</v>
      </c>
      <c r="G83" s="8">
        <v>2019</v>
      </c>
      <c r="H83" s="13" t="s">
        <v>166</v>
      </c>
      <c r="I83" s="13"/>
      <c r="J83" s="13"/>
      <c r="K83" s="13"/>
      <c r="L83" s="13"/>
      <c r="M83" s="13" t="s">
        <v>167</v>
      </c>
      <c r="N83" s="13">
        <v>2016</v>
      </c>
      <c r="O83" s="8">
        <f t="shared" si="3"/>
        <v>3</v>
      </c>
      <c r="P83" s="13" t="s">
        <v>408</v>
      </c>
      <c r="Q83" s="13" t="s">
        <v>66</v>
      </c>
      <c r="R83" s="13" t="s">
        <v>39</v>
      </c>
      <c r="S83" s="13">
        <v>3</v>
      </c>
      <c r="T83" s="13" t="s">
        <v>40</v>
      </c>
      <c r="U83" s="13" t="s">
        <v>40</v>
      </c>
      <c r="V83" s="13" t="s">
        <v>40</v>
      </c>
      <c r="W83" s="96" t="s">
        <v>41</v>
      </c>
      <c r="X83" s="19" t="s">
        <v>40</v>
      </c>
      <c r="Y83" s="19" t="s">
        <v>40</v>
      </c>
      <c r="Z83" s="19" t="s">
        <v>40</v>
      </c>
      <c r="AA83" s="13" t="s">
        <v>41</v>
      </c>
      <c r="AB83" s="13" t="s">
        <v>41</v>
      </c>
      <c r="AC83" s="13" t="s">
        <v>40</v>
      </c>
      <c r="AD83" s="13" t="s">
        <v>40</v>
      </c>
      <c r="AE83" s="13" t="s">
        <v>40</v>
      </c>
      <c r="AF83" s="13" t="s">
        <v>41</v>
      </c>
      <c r="AG83" s="13" t="s">
        <v>41</v>
      </c>
      <c r="AH83" s="13" t="s">
        <v>39</v>
      </c>
      <c r="AI83" s="13" t="s">
        <v>41</v>
      </c>
      <c r="AJ83" s="13"/>
      <c r="AK83" s="13"/>
      <c r="AL83" s="13" t="s">
        <v>291</v>
      </c>
      <c r="AM83" s="13"/>
      <c r="AN83" s="13" t="s">
        <v>44</v>
      </c>
      <c r="AO83" s="13" t="s">
        <v>292</v>
      </c>
      <c r="AP83" s="13">
        <v>0</v>
      </c>
      <c r="AQ83" s="13"/>
    </row>
    <row r="84" spans="1:43" x14ac:dyDescent="0.35">
      <c r="A84" s="13" t="s">
        <v>324</v>
      </c>
      <c r="B84" s="13"/>
      <c r="C84" s="13" t="s">
        <v>35</v>
      </c>
      <c r="D84" s="19" t="s">
        <v>554</v>
      </c>
      <c r="E84" s="13" t="s">
        <v>48</v>
      </c>
      <c r="F84" s="18">
        <v>43887</v>
      </c>
      <c r="G84" s="8">
        <v>2020</v>
      </c>
      <c r="H84" s="13" t="s">
        <v>166</v>
      </c>
      <c r="I84" s="13"/>
      <c r="J84" s="13"/>
      <c r="K84" s="13"/>
      <c r="L84" s="13"/>
      <c r="M84" s="13" t="s">
        <v>167</v>
      </c>
      <c r="N84" s="13">
        <v>2020</v>
      </c>
      <c r="O84" s="8">
        <f t="shared" si="3"/>
        <v>0</v>
      </c>
      <c r="P84" s="13"/>
      <c r="Q84" s="13"/>
      <c r="R84" s="13" t="s">
        <v>39</v>
      </c>
      <c r="S84" s="13">
        <v>3</v>
      </c>
      <c r="T84" s="13" t="s">
        <v>61</v>
      </c>
      <c r="U84" s="13" t="s">
        <v>95</v>
      </c>
      <c r="V84" s="13" t="s">
        <v>95</v>
      </c>
      <c r="W84" s="96" t="s">
        <v>41</v>
      </c>
      <c r="X84" s="19" t="s">
        <v>402</v>
      </c>
      <c r="Y84" s="19" t="s">
        <v>402</v>
      </c>
      <c r="Z84" s="13" t="s">
        <v>401</v>
      </c>
      <c r="AA84" s="13" t="s">
        <v>41</v>
      </c>
      <c r="AB84" s="13" t="s">
        <v>41</v>
      </c>
      <c r="AC84" s="13" t="s">
        <v>41</v>
      </c>
      <c r="AD84" s="13" t="s">
        <v>41</v>
      </c>
      <c r="AE84" s="13" t="s">
        <v>40</v>
      </c>
      <c r="AF84" s="13" t="s">
        <v>61</v>
      </c>
      <c r="AG84" s="13" t="s">
        <v>40</v>
      </c>
      <c r="AH84" s="13" t="s">
        <v>40</v>
      </c>
      <c r="AI84" s="13"/>
      <c r="AJ84" s="13"/>
      <c r="AK84" s="13"/>
      <c r="AL84" s="13" t="s">
        <v>325</v>
      </c>
      <c r="AM84" s="13" t="s">
        <v>326</v>
      </c>
      <c r="AN84" s="13" t="s">
        <v>44</v>
      </c>
      <c r="AO84" s="13" t="s">
        <v>327</v>
      </c>
      <c r="AP84" s="13" t="s">
        <v>324</v>
      </c>
      <c r="AQ84" s="13" t="s">
        <v>328</v>
      </c>
    </row>
    <row r="85" spans="1:43" x14ac:dyDescent="0.35">
      <c r="A85" s="13" t="s">
        <v>329</v>
      </c>
      <c r="B85" s="13" t="s">
        <v>330</v>
      </c>
      <c r="C85" s="13" t="s">
        <v>35</v>
      </c>
      <c r="D85" s="19" t="s">
        <v>554</v>
      </c>
      <c r="E85" s="18" t="s">
        <v>48</v>
      </c>
      <c r="F85" s="18">
        <v>43986</v>
      </c>
      <c r="G85" s="8">
        <v>2020</v>
      </c>
      <c r="H85" s="13" t="s">
        <v>331</v>
      </c>
      <c r="I85" s="13">
        <v>30.78</v>
      </c>
      <c r="J85" s="13">
        <v>34.780999999999999</v>
      </c>
      <c r="K85" s="13"/>
      <c r="L85" s="13"/>
      <c r="M85" s="13" t="s">
        <v>60</v>
      </c>
      <c r="N85" s="13">
        <v>2007</v>
      </c>
      <c r="O85" s="8">
        <f t="shared" si="3"/>
        <v>13</v>
      </c>
      <c r="P85" s="13" t="s">
        <v>409</v>
      </c>
      <c r="Q85" s="13" t="s">
        <v>66</v>
      </c>
      <c r="R85" s="13" t="s">
        <v>39</v>
      </c>
      <c r="S85" s="13">
        <v>3</v>
      </c>
      <c r="T85" s="13" t="s">
        <v>39</v>
      </c>
      <c r="U85" s="13" t="s">
        <v>332</v>
      </c>
      <c r="V85" s="13" t="s">
        <v>95</v>
      </c>
      <c r="W85" s="96" t="s">
        <v>41</v>
      </c>
      <c r="X85" s="19" t="s">
        <v>402</v>
      </c>
      <c r="Y85" s="19" t="s">
        <v>402</v>
      </c>
      <c r="Z85" s="13" t="s">
        <v>401</v>
      </c>
      <c r="AA85" s="13" t="s">
        <v>39</v>
      </c>
      <c r="AB85" s="13" t="s">
        <v>40</v>
      </c>
      <c r="AC85" s="13" t="s">
        <v>40</v>
      </c>
      <c r="AD85" s="13" t="s">
        <v>40</v>
      </c>
      <c r="AE85" s="13" t="s">
        <v>40</v>
      </c>
      <c r="AF85" s="13" t="s">
        <v>39</v>
      </c>
      <c r="AG85" s="13" t="s">
        <v>41</v>
      </c>
      <c r="AH85" s="13" t="s">
        <v>40</v>
      </c>
      <c r="AI85" s="13"/>
      <c r="AJ85" s="13"/>
      <c r="AK85" s="13"/>
      <c r="AL85" s="13" t="s">
        <v>333</v>
      </c>
      <c r="AM85" s="13"/>
      <c r="AN85" s="13" t="s">
        <v>44</v>
      </c>
      <c r="AO85" s="13" t="s">
        <v>334</v>
      </c>
      <c r="AP85" s="13" t="s">
        <v>335</v>
      </c>
      <c r="AQ85" s="13"/>
    </row>
    <row r="86" spans="1:43" x14ac:dyDescent="0.35">
      <c r="A86" s="13" t="s">
        <v>336</v>
      </c>
      <c r="B86" s="13">
        <v>171394</v>
      </c>
      <c r="C86" s="13" t="s">
        <v>35</v>
      </c>
      <c r="D86" s="19" t="s">
        <v>554</v>
      </c>
      <c r="E86" s="18" t="s">
        <v>48</v>
      </c>
      <c r="F86" s="18">
        <v>43986</v>
      </c>
      <c r="G86" s="8">
        <v>2020</v>
      </c>
      <c r="H86" s="13" t="s">
        <v>331</v>
      </c>
      <c r="I86" s="13">
        <v>30.78</v>
      </c>
      <c r="J86" s="13">
        <v>34.780999999999999</v>
      </c>
      <c r="K86" s="13"/>
      <c r="L86" s="13"/>
      <c r="M86" s="13" t="s">
        <v>60</v>
      </c>
      <c r="N86" s="13">
        <v>2009</v>
      </c>
      <c r="O86" s="8">
        <f t="shared" si="3"/>
        <v>11</v>
      </c>
      <c r="P86" s="13" t="s">
        <v>409</v>
      </c>
      <c r="Q86" s="13" t="s">
        <v>82</v>
      </c>
      <c r="R86" s="13" t="s">
        <v>39</v>
      </c>
      <c r="S86" s="13">
        <v>3</v>
      </c>
      <c r="T86" s="13" t="s">
        <v>39</v>
      </c>
      <c r="U86" s="13" t="s">
        <v>332</v>
      </c>
      <c r="V86" s="13" t="s">
        <v>95</v>
      </c>
      <c r="W86" s="96" t="s">
        <v>41</v>
      </c>
      <c r="X86" s="19" t="s">
        <v>402</v>
      </c>
      <c r="Y86" s="19" t="s">
        <v>402</v>
      </c>
      <c r="Z86" s="13" t="s">
        <v>401</v>
      </c>
      <c r="AA86" s="13" t="s">
        <v>39</v>
      </c>
      <c r="AB86" s="13" t="s">
        <v>40</v>
      </c>
      <c r="AC86" s="13" t="s">
        <v>40</v>
      </c>
      <c r="AD86" s="13" t="s">
        <v>40</v>
      </c>
      <c r="AE86" s="13" t="s">
        <v>40</v>
      </c>
      <c r="AF86" s="13" t="s">
        <v>39</v>
      </c>
      <c r="AG86" s="13" t="s">
        <v>41</v>
      </c>
      <c r="AH86" s="13" t="s">
        <v>40</v>
      </c>
      <c r="AI86" s="13"/>
      <c r="AJ86" s="13"/>
      <c r="AK86" s="13"/>
      <c r="AL86" s="13" t="s">
        <v>333</v>
      </c>
      <c r="AM86" s="13"/>
      <c r="AN86" s="13" t="s">
        <v>44</v>
      </c>
      <c r="AO86" s="13" t="s">
        <v>337</v>
      </c>
      <c r="AP86" s="13" t="s">
        <v>335</v>
      </c>
      <c r="AQ86" s="28"/>
    </row>
    <row r="87" spans="1:43" x14ac:dyDescent="0.35">
      <c r="A87" s="13" t="s">
        <v>338</v>
      </c>
      <c r="B87" s="13"/>
      <c r="C87" s="13" t="s">
        <v>35</v>
      </c>
      <c r="D87" s="19" t="s">
        <v>554</v>
      </c>
      <c r="E87" s="13" t="s">
        <v>36</v>
      </c>
      <c r="F87" s="18">
        <v>44006</v>
      </c>
      <c r="G87" s="8">
        <v>2020</v>
      </c>
      <c r="H87" s="13" t="s">
        <v>339</v>
      </c>
      <c r="I87" s="13"/>
      <c r="J87" s="13"/>
      <c r="K87" s="13"/>
      <c r="L87" s="13"/>
      <c r="M87" s="13" t="s">
        <v>167</v>
      </c>
      <c r="N87" s="13">
        <v>2020</v>
      </c>
      <c r="O87" s="8">
        <f t="shared" si="3"/>
        <v>0</v>
      </c>
      <c r="P87" s="13" t="s">
        <v>407</v>
      </c>
      <c r="Q87" s="13"/>
      <c r="R87" s="13" t="s">
        <v>39</v>
      </c>
      <c r="S87" s="13">
        <v>3</v>
      </c>
      <c r="T87" s="13" t="s">
        <v>39</v>
      </c>
      <c r="U87" s="13" t="s">
        <v>340</v>
      </c>
      <c r="V87" s="13" t="s">
        <v>340</v>
      </c>
      <c r="W87" s="96" t="s">
        <v>41</v>
      </c>
      <c r="X87" s="13" t="s">
        <v>401</v>
      </c>
      <c r="Y87" s="13" t="s">
        <v>401</v>
      </c>
      <c r="Z87" s="13" t="s">
        <v>401</v>
      </c>
      <c r="AA87" s="13" t="s">
        <v>41</v>
      </c>
      <c r="AB87" s="13" t="s">
        <v>41</v>
      </c>
      <c r="AC87" s="12" t="s">
        <v>40</v>
      </c>
      <c r="AD87" s="13" t="s">
        <v>41</v>
      </c>
      <c r="AE87" s="13" t="s">
        <v>144</v>
      </c>
      <c r="AF87" s="13" t="s">
        <v>41</v>
      </c>
      <c r="AG87" s="13" t="s">
        <v>41</v>
      </c>
      <c r="AH87" s="13" t="s">
        <v>41</v>
      </c>
      <c r="AI87" s="13"/>
      <c r="AJ87" s="13"/>
      <c r="AK87" s="13"/>
      <c r="AL87" s="13" t="s">
        <v>341</v>
      </c>
      <c r="AM87" s="13"/>
      <c r="AN87" s="13" t="s">
        <v>44</v>
      </c>
      <c r="AO87" s="22"/>
      <c r="AP87" s="23" t="s">
        <v>342</v>
      </c>
      <c r="AQ87" s="13"/>
    </row>
    <row r="88" spans="1:43" x14ac:dyDescent="0.35">
      <c r="A88" s="55" t="s">
        <v>343</v>
      </c>
      <c r="B88" s="37">
        <v>202389</v>
      </c>
      <c r="C88" s="36" t="s">
        <v>35</v>
      </c>
      <c r="D88" s="19" t="s">
        <v>554</v>
      </c>
      <c r="E88" s="38" t="s">
        <v>48</v>
      </c>
      <c r="F88" s="39">
        <v>44088</v>
      </c>
      <c r="G88" s="36">
        <v>2020</v>
      </c>
      <c r="H88" s="36" t="s">
        <v>344</v>
      </c>
      <c r="I88" s="36">
        <v>30.934999999999999</v>
      </c>
      <c r="J88" s="36">
        <v>35.073</v>
      </c>
      <c r="K88" s="36"/>
      <c r="L88" s="36"/>
      <c r="M88" s="55" t="s">
        <v>60</v>
      </c>
      <c r="N88" s="36">
        <v>2006</v>
      </c>
      <c r="O88" s="8">
        <f t="shared" si="3"/>
        <v>14</v>
      </c>
      <c r="P88" s="36" t="s">
        <v>409</v>
      </c>
      <c r="Q88" s="36" t="s">
        <v>82</v>
      </c>
      <c r="R88" s="36" t="s">
        <v>39</v>
      </c>
      <c r="S88" s="36">
        <v>2</v>
      </c>
      <c r="T88" s="55" t="s">
        <v>40</v>
      </c>
      <c r="U88" s="19" t="s">
        <v>40</v>
      </c>
      <c r="V88" s="19" t="s">
        <v>40</v>
      </c>
      <c r="W88" s="96" t="s">
        <v>41</v>
      </c>
      <c r="X88" s="19" t="s">
        <v>40</v>
      </c>
      <c r="Y88" s="19" t="s">
        <v>40</v>
      </c>
      <c r="Z88" s="19" t="s">
        <v>40</v>
      </c>
      <c r="AA88" s="40"/>
      <c r="AB88" s="36"/>
      <c r="AC88" s="54"/>
      <c r="AD88" s="36"/>
      <c r="AE88" s="55"/>
      <c r="AF88" s="55"/>
      <c r="AG88" s="36"/>
      <c r="AH88" s="55"/>
      <c r="AI88" s="36"/>
      <c r="AJ88" s="36"/>
      <c r="AK88" s="55" t="s">
        <v>345</v>
      </c>
      <c r="AL88" s="36"/>
      <c r="AM88" s="36"/>
      <c r="AN88" s="70"/>
      <c r="AO88" s="55"/>
      <c r="AP88" s="36"/>
      <c r="AQ88" s="55"/>
    </row>
    <row r="89" spans="1:43" x14ac:dyDescent="0.35">
      <c r="A89" s="41" t="s">
        <v>346</v>
      </c>
      <c r="B89" s="54">
        <v>202397</v>
      </c>
      <c r="C89" s="19" t="s">
        <v>35</v>
      </c>
      <c r="D89" s="19" t="s">
        <v>554</v>
      </c>
      <c r="E89" s="20" t="s">
        <v>48</v>
      </c>
      <c r="F89" s="57">
        <v>44169</v>
      </c>
      <c r="G89" s="54">
        <v>2020</v>
      </c>
      <c r="H89" s="41" t="s">
        <v>130</v>
      </c>
      <c r="I89" s="54">
        <v>30.992999999999999</v>
      </c>
      <c r="J89" s="54">
        <v>35.186999999999998</v>
      </c>
      <c r="K89" s="54"/>
      <c r="L89" s="54"/>
      <c r="M89" s="54" t="s">
        <v>60</v>
      </c>
      <c r="N89" s="41">
        <v>2008</v>
      </c>
      <c r="O89" s="8">
        <f t="shared" si="3"/>
        <v>12</v>
      </c>
      <c r="P89" s="54" t="s">
        <v>409</v>
      </c>
      <c r="Q89" s="54"/>
      <c r="R89" s="54"/>
      <c r="S89" s="54">
        <v>2</v>
      </c>
      <c r="T89" s="19" t="s">
        <v>40</v>
      </c>
      <c r="U89" s="54" t="s">
        <v>40</v>
      </c>
      <c r="V89" s="36" t="s">
        <v>40</v>
      </c>
      <c r="W89" s="99" t="s">
        <v>41</v>
      </c>
      <c r="X89" s="19" t="s">
        <v>40</v>
      </c>
      <c r="Y89" s="19" t="s">
        <v>40</v>
      </c>
      <c r="Z89" s="19" t="s">
        <v>40</v>
      </c>
      <c r="AA89" s="41" t="s">
        <v>40</v>
      </c>
      <c r="AB89" s="19" t="s">
        <v>40</v>
      </c>
      <c r="AC89" s="54" t="s">
        <v>40</v>
      </c>
      <c r="AD89" s="42" t="s">
        <v>40</v>
      </c>
      <c r="AE89" s="54" t="s">
        <v>40</v>
      </c>
      <c r="AF89" s="54" t="s">
        <v>40</v>
      </c>
      <c r="AG89" s="19" t="s">
        <v>40</v>
      </c>
      <c r="AH89" s="54" t="s">
        <v>41</v>
      </c>
      <c r="AI89" s="54" t="s">
        <v>41</v>
      </c>
      <c r="AJ89" s="41" t="s">
        <v>40</v>
      </c>
      <c r="AK89" s="41"/>
      <c r="AL89" s="54"/>
      <c r="AM89" s="19" t="s">
        <v>347</v>
      </c>
      <c r="AN89" s="41" t="s">
        <v>348</v>
      </c>
      <c r="AO89" s="54"/>
      <c r="AP89" s="19"/>
      <c r="AQ89" s="54"/>
    </row>
    <row r="90" spans="1:43" x14ac:dyDescent="0.35">
      <c r="A90" s="13" t="s">
        <v>349</v>
      </c>
      <c r="B90" s="13">
        <v>202399</v>
      </c>
      <c r="C90" s="13" t="s">
        <v>35</v>
      </c>
      <c r="D90" s="19" t="s">
        <v>554</v>
      </c>
      <c r="E90" s="18" t="s">
        <v>48</v>
      </c>
      <c r="F90" s="18">
        <v>44184</v>
      </c>
      <c r="G90" s="13">
        <v>2020</v>
      </c>
      <c r="H90" s="13" t="s">
        <v>344</v>
      </c>
      <c r="I90" s="13">
        <v>30.919</v>
      </c>
      <c r="J90" s="13">
        <v>35.090000000000003</v>
      </c>
      <c r="K90" s="13"/>
      <c r="L90" s="13"/>
      <c r="M90" s="13" t="s">
        <v>60</v>
      </c>
      <c r="N90" s="13">
        <v>2017</v>
      </c>
      <c r="O90" s="8">
        <f t="shared" si="3"/>
        <v>3</v>
      </c>
      <c r="P90" s="13" t="s">
        <v>408</v>
      </c>
      <c r="Q90" s="13"/>
      <c r="R90" s="13" t="s">
        <v>39</v>
      </c>
      <c r="S90" s="13">
        <v>3</v>
      </c>
      <c r="T90" s="12" t="s">
        <v>40</v>
      </c>
      <c r="U90" s="13" t="s">
        <v>40</v>
      </c>
      <c r="V90" s="13" t="s">
        <v>40</v>
      </c>
      <c r="W90" s="96" t="s">
        <v>41</v>
      </c>
      <c r="X90" s="19" t="s">
        <v>40</v>
      </c>
      <c r="Y90" s="19" t="s">
        <v>40</v>
      </c>
      <c r="Z90" s="19" t="s">
        <v>40</v>
      </c>
      <c r="AA90" s="13" t="s">
        <v>40</v>
      </c>
      <c r="AB90" s="13" t="s">
        <v>40</v>
      </c>
      <c r="AC90" s="13" t="s">
        <v>40</v>
      </c>
      <c r="AD90" s="13" t="s">
        <v>40</v>
      </c>
      <c r="AE90" s="13" t="s">
        <v>40</v>
      </c>
      <c r="AF90" s="13" t="s">
        <v>40</v>
      </c>
      <c r="AG90" s="13" t="s">
        <v>40</v>
      </c>
      <c r="AH90" s="13" t="s">
        <v>40</v>
      </c>
      <c r="AI90" s="13" t="s">
        <v>41</v>
      </c>
      <c r="AJ90" s="13" t="s">
        <v>40</v>
      </c>
      <c r="AK90" s="60" t="s">
        <v>73</v>
      </c>
      <c r="AL90" s="23" t="s">
        <v>73</v>
      </c>
      <c r="AM90" s="13"/>
      <c r="AN90" s="13" t="s">
        <v>350</v>
      </c>
      <c r="AO90" s="13"/>
      <c r="AP90" s="13"/>
      <c r="AQ90" s="13"/>
    </row>
    <row r="91" spans="1:43" x14ac:dyDescent="0.35">
      <c r="A91" s="43" t="s">
        <v>351</v>
      </c>
      <c r="B91" s="55"/>
      <c r="C91" s="13" t="s">
        <v>35</v>
      </c>
      <c r="D91" s="19" t="s">
        <v>554</v>
      </c>
      <c r="E91" s="13" t="s">
        <v>48</v>
      </c>
      <c r="F91" s="56">
        <v>44214</v>
      </c>
      <c r="G91" s="63">
        <v>2021</v>
      </c>
      <c r="H91" s="45" t="s">
        <v>352</v>
      </c>
      <c r="I91" s="65">
        <v>30.852726039457099</v>
      </c>
      <c r="J91" s="65">
        <v>34.782498175658198</v>
      </c>
      <c r="K91" s="65"/>
      <c r="L91" s="65"/>
      <c r="M91" s="66" t="s">
        <v>60</v>
      </c>
      <c r="N91" s="46">
        <v>2020</v>
      </c>
      <c r="O91" s="8">
        <f t="shared" si="3"/>
        <v>1</v>
      </c>
      <c r="P91" s="66" t="s">
        <v>408</v>
      </c>
      <c r="Q91" s="66"/>
      <c r="R91" s="66" t="s">
        <v>39</v>
      </c>
      <c r="S91" s="66">
        <v>3</v>
      </c>
      <c r="T91" s="47" t="s">
        <v>61</v>
      </c>
      <c r="U91" s="66" t="s">
        <v>353</v>
      </c>
      <c r="V91" s="55" t="s">
        <v>95</v>
      </c>
      <c r="W91" s="96" t="s">
        <v>41</v>
      </c>
      <c r="X91" s="54" t="s">
        <v>402</v>
      </c>
      <c r="Y91" s="54" t="s">
        <v>402</v>
      </c>
      <c r="Z91" s="55" t="s">
        <v>401</v>
      </c>
      <c r="AA91" s="43" t="s">
        <v>41</v>
      </c>
      <c r="AB91" s="13" t="s">
        <v>41</v>
      </c>
      <c r="AC91" s="55" t="s">
        <v>41</v>
      </c>
      <c r="AD91" s="13"/>
      <c r="AE91" s="55" t="s">
        <v>144</v>
      </c>
      <c r="AF91" s="55" t="s">
        <v>61</v>
      </c>
      <c r="AG91" s="13" t="s">
        <v>41</v>
      </c>
      <c r="AH91" s="55" t="s">
        <v>39</v>
      </c>
      <c r="AI91" s="55" t="s">
        <v>39</v>
      </c>
      <c r="AJ91" s="43" t="s">
        <v>39</v>
      </c>
      <c r="AK91" s="43" t="s">
        <v>41</v>
      </c>
      <c r="AL91" s="55" t="s">
        <v>354</v>
      </c>
      <c r="AM91" s="13" t="s">
        <v>355</v>
      </c>
      <c r="AN91" s="43" t="s">
        <v>356</v>
      </c>
      <c r="AO91" s="55" t="s">
        <v>357</v>
      </c>
      <c r="AP91" s="13" t="s">
        <v>351</v>
      </c>
      <c r="AQ91" s="55" t="s">
        <v>358</v>
      </c>
    </row>
    <row r="92" spans="1:43" x14ac:dyDescent="0.35">
      <c r="A92" s="43" t="s">
        <v>387</v>
      </c>
      <c r="B92" s="55"/>
      <c r="C92" s="55" t="s">
        <v>35</v>
      </c>
      <c r="D92" s="19" t="s">
        <v>554</v>
      </c>
      <c r="E92" s="55" t="s">
        <v>36</v>
      </c>
      <c r="F92" s="56">
        <v>44515</v>
      </c>
      <c r="G92" s="63">
        <v>2021</v>
      </c>
      <c r="H92" s="45" t="s">
        <v>167</v>
      </c>
      <c r="I92" s="63"/>
      <c r="J92" s="63"/>
      <c r="K92" s="63"/>
      <c r="L92" s="63"/>
      <c r="M92" s="67" t="s">
        <v>167</v>
      </c>
      <c r="N92" s="52">
        <v>2021</v>
      </c>
      <c r="O92" s="8">
        <f t="shared" si="3"/>
        <v>0</v>
      </c>
      <c r="P92" s="67" t="s">
        <v>407</v>
      </c>
      <c r="Q92" s="67"/>
      <c r="R92" s="55"/>
      <c r="S92" s="55"/>
      <c r="T92" s="55" t="s">
        <v>39</v>
      </c>
      <c r="U92" s="13" t="s">
        <v>95</v>
      </c>
      <c r="V92" s="55" t="s">
        <v>95</v>
      </c>
      <c r="W92" s="96" t="s">
        <v>41</v>
      </c>
      <c r="X92" s="54" t="s">
        <v>402</v>
      </c>
      <c r="Y92" s="54" t="s">
        <v>402</v>
      </c>
      <c r="Z92" s="55" t="s">
        <v>401</v>
      </c>
      <c r="AA92" s="55" t="s">
        <v>41</v>
      </c>
      <c r="AB92" s="43" t="s">
        <v>41</v>
      </c>
      <c r="AC92" s="43" t="s">
        <v>41</v>
      </c>
      <c r="AD92" s="55" t="s">
        <v>41</v>
      </c>
      <c r="AE92" s="55" t="s">
        <v>41</v>
      </c>
      <c r="AF92" s="13" t="s">
        <v>39</v>
      </c>
      <c r="AG92" s="55" t="s">
        <v>41</v>
      </c>
      <c r="AH92" s="55" t="s">
        <v>41</v>
      </c>
      <c r="AI92" s="13" t="s">
        <v>39</v>
      </c>
      <c r="AJ92" s="55" t="s">
        <v>39</v>
      </c>
      <c r="AK92" s="55" t="s">
        <v>41</v>
      </c>
      <c r="AL92" s="43" t="s">
        <v>388</v>
      </c>
      <c r="AM92" s="68" t="s">
        <v>389</v>
      </c>
      <c r="AN92" s="69"/>
      <c r="AO92" s="62" t="s">
        <v>390</v>
      </c>
      <c r="AP92" s="71" t="s">
        <v>387</v>
      </c>
      <c r="AQ92" s="65"/>
    </row>
    <row r="93" spans="1:43" x14ac:dyDescent="0.35">
      <c r="A93" s="13" t="s">
        <v>396</v>
      </c>
      <c r="B93" s="13"/>
      <c r="C93" s="13" t="s">
        <v>35</v>
      </c>
      <c r="D93" s="19" t="s">
        <v>554</v>
      </c>
      <c r="E93" s="13" t="s">
        <v>36</v>
      </c>
      <c r="F93" s="18">
        <v>44542</v>
      </c>
      <c r="G93" s="33">
        <v>2021</v>
      </c>
      <c r="H93" s="33" t="s">
        <v>167</v>
      </c>
      <c r="I93" s="63"/>
      <c r="J93" s="63"/>
      <c r="K93" s="63"/>
      <c r="L93" s="63"/>
      <c r="M93" s="34" t="s">
        <v>167</v>
      </c>
      <c r="N93" s="34">
        <v>2021</v>
      </c>
      <c r="O93" s="8">
        <f t="shared" si="3"/>
        <v>0</v>
      </c>
      <c r="P93" s="34" t="s">
        <v>407</v>
      </c>
      <c r="Q93" s="34"/>
      <c r="R93" s="13"/>
      <c r="S93" s="13"/>
      <c r="T93" s="13" t="s">
        <v>39</v>
      </c>
      <c r="U93" s="13" t="s">
        <v>95</v>
      </c>
      <c r="V93" s="13" t="s">
        <v>95</v>
      </c>
      <c r="W93" s="96" t="s">
        <v>41</v>
      </c>
      <c r="X93" s="19" t="s">
        <v>402</v>
      </c>
      <c r="Y93" s="19" t="s">
        <v>402</v>
      </c>
      <c r="Z93" s="13" t="s">
        <v>401</v>
      </c>
      <c r="AA93" s="13" t="s">
        <v>41</v>
      </c>
      <c r="AB93" s="13" t="s">
        <v>61</v>
      </c>
      <c r="AC93" s="13" t="s">
        <v>41</v>
      </c>
      <c r="AD93" s="13" t="s">
        <v>41</v>
      </c>
      <c r="AE93" s="13" t="s">
        <v>41</v>
      </c>
      <c r="AF93" s="13" t="s">
        <v>39</v>
      </c>
      <c r="AG93" s="13" t="s">
        <v>41</v>
      </c>
      <c r="AH93" s="13" t="s">
        <v>41</v>
      </c>
      <c r="AI93" s="13" t="s">
        <v>41</v>
      </c>
      <c r="AJ93" s="13" t="s">
        <v>41</v>
      </c>
      <c r="AK93" s="55" t="s">
        <v>41</v>
      </c>
      <c r="AL93" s="13" t="s">
        <v>397</v>
      </c>
      <c r="AM93" s="13" t="s">
        <v>398</v>
      </c>
      <c r="AN93" s="69"/>
      <c r="AO93" s="65" t="s">
        <v>399</v>
      </c>
      <c r="AP93" s="13" t="s">
        <v>396</v>
      </c>
      <c r="AQ93" s="65"/>
    </row>
    <row r="94" spans="1:43" x14ac:dyDescent="0.35">
      <c r="A94" s="43" t="s">
        <v>359</v>
      </c>
      <c r="B94" s="55">
        <v>202409</v>
      </c>
      <c r="C94" s="55" t="s">
        <v>35</v>
      </c>
      <c r="D94" s="19" t="s">
        <v>554</v>
      </c>
      <c r="E94" s="55" t="s">
        <v>36</v>
      </c>
      <c r="F94" s="56">
        <v>44257</v>
      </c>
      <c r="G94" s="63">
        <v>2021</v>
      </c>
      <c r="H94" s="45" t="s">
        <v>125</v>
      </c>
      <c r="I94" s="65">
        <v>30.623780808852199</v>
      </c>
      <c r="J94" s="65">
        <v>34.803624312539</v>
      </c>
      <c r="K94" s="65"/>
      <c r="L94" s="65"/>
      <c r="M94" s="63" t="s">
        <v>60</v>
      </c>
      <c r="N94" s="52">
        <v>2020</v>
      </c>
      <c r="O94" s="8">
        <f t="shared" si="3"/>
        <v>1</v>
      </c>
      <c r="P94" s="67" t="s">
        <v>408</v>
      </c>
      <c r="Q94" s="67"/>
      <c r="R94" s="67" t="s">
        <v>39</v>
      </c>
      <c r="S94" s="67">
        <v>3</v>
      </c>
      <c r="T94" s="34" t="s">
        <v>39</v>
      </c>
      <c r="U94" s="67" t="s">
        <v>95</v>
      </c>
      <c r="V94" s="67" t="s">
        <v>95</v>
      </c>
      <c r="W94" s="96" t="s">
        <v>41</v>
      </c>
      <c r="X94" s="54" t="s">
        <v>402</v>
      </c>
      <c r="Y94" s="54" t="s">
        <v>402</v>
      </c>
      <c r="Z94" s="55" t="s">
        <v>401</v>
      </c>
      <c r="AA94" s="43" t="s">
        <v>41</v>
      </c>
      <c r="AB94" s="43" t="s">
        <v>41</v>
      </c>
      <c r="AC94" s="55" t="s">
        <v>41</v>
      </c>
      <c r="AD94" s="13" t="s">
        <v>41</v>
      </c>
      <c r="AE94" s="55" t="s">
        <v>39</v>
      </c>
      <c r="AF94" s="55" t="s">
        <v>41</v>
      </c>
      <c r="AG94" s="13" t="s">
        <v>41</v>
      </c>
      <c r="AH94" s="55"/>
      <c r="AI94" s="55" t="s">
        <v>39</v>
      </c>
      <c r="AJ94" s="43" t="s">
        <v>39</v>
      </c>
      <c r="AK94" s="43" t="s">
        <v>41</v>
      </c>
      <c r="AL94" s="55"/>
      <c r="AM94" s="55" t="s">
        <v>360</v>
      </c>
      <c r="AN94" s="43" t="s">
        <v>358</v>
      </c>
      <c r="AO94" s="65" t="s">
        <v>361</v>
      </c>
      <c r="AP94" s="48" t="s">
        <v>362</v>
      </c>
      <c r="AQ94" s="65">
        <v>34.803624312539</v>
      </c>
    </row>
    <row r="95" spans="1:43" x14ac:dyDescent="0.35">
      <c r="A95" s="13" t="s">
        <v>391</v>
      </c>
      <c r="B95" s="13"/>
      <c r="C95" s="13" t="s">
        <v>35</v>
      </c>
      <c r="D95" s="19" t="s">
        <v>554</v>
      </c>
      <c r="E95" s="13" t="s">
        <v>48</v>
      </c>
      <c r="F95" s="18">
        <v>44520</v>
      </c>
      <c r="G95" s="33">
        <v>2021</v>
      </c>
      <c r="H95" s="33" t="s">
        <v>352</v>
      </c>
      <c r="I95" s="33"/>
      <c r="J95" s="33"/>
      <c r="K95" s="33"/>
      <c r="L95" s="33"/>
      <c r="M95" s="34" t="s">
        <v>60</v>
      </c>
      <c r="N95" s="67">
        <v>2012</v>
      </c>
      <c r="O95" s="8">
        <f t="shared" si="3"/>
        <v>9</v>
      </c>
      <c r="P95" s="67" t="s">
        <v>409</v>
      </c>
      <c r="Q95" s="34"/>
      <c r="R95" s="13"/>
      <c r="S95" s="13"/>
      <c r="T95" s="13" t="s">
        <v>39</v>
      </c>
      <c r="U95" s="13" t="s">
        <v>83</v>
      </c>
      <c r="V95" s="13" t="s">
        <v>392</v>
      </c>
      <c r="W95" s="96" t="s">
        <v>41</v>
      </c>
      <c r="X95" s="13" t="s">
        <v>392</v>
      </c>
      <c r="Y95" s="13" t="s">
        <v>404</v>
      </c>
      <c r="Z95" s="13" t="s">
        <v>401</v>
      </c>
      <c r="AA95" s="13" t="s">
        <v>41</v>
      </c>
      <c r="AB95" s="13" t="s">
        <v>41</v>
      </c>
      <c r="AC95" s="13" t="s">
        <v>39</v>
      </c>
      <c r="AD95" s="13" t="s">
        <v>41</v>
      </c>
      <c r="AE95" s="13" t="s">
        <v>41</v>
      </c>
      <c r="AF95" s="13" t="s">
        <v>41</v>
      </c>
      <c r="AG95" s="55" t="s">
        <v>83</v>
      </c>
      <c r="AH95" s="55" t="s">
        <v>39</v>
      </c>
      <c r="AI95" s="55"/>
      <c r="AJ95" s="55"/>
      <c r="AK95" s="55"/>
      <c r="AL95" s="55"/>
      <c r="AM95" s="55" t="s">
        <v>393</v>
      </c>
      <c r="AN95" s="69"/>
      <c r="AO95" s="65"/>
      <c r="AP95" s="65"/>
      <c r="AQ95" s="65"/>
    </row>
    <row r="96" spans="1:43" x14ac:dyDescent="0.35">
      <c r="A96" s="43" t="s">
        <v>394</v>
      </c>
      <c r="B96" s="55"/>
      <c r="C96" s="55" t="s">
        <v>35</v>
      </c>
      <c r="D96" s="19" t="s">
        <v>554</v>
      </c>
      <c r="E96" s="55" t="s">
        <v>48</v>
      </c>
      <c r="F96" s="56">
        <v>44520</v>
      </c>
      <c r="G96" s="63">
        <v>2021</v>
      </c>
      <c r="H96" s="63" t="s">
        <v>352</v>
      </c>
      <c r="I96" s="63"/>
      <c r="J96" s="63"/>
      <c r="K96" s="63"/>
      <c r="L96" s="63"/>
      <c r="M96" s="52" t="s">
        <v>60</v>
      </c>
      <c r="N96" s="67">
        <v>2001</v>
      </c>
      <c r="O96" s="8">
        <f t="shared" si="3"/>
        <v>20</v>
      </c>
      <c r="P96" s="67" t="s">
        <v>409</v>
      </c>
      <c r="Q96" s="67"/>
      <c r="R96" s="55"/>
      <c r="S96" s="55"/>
      <c r="T96" s="43" t="s">
        <v>39</v>
      </c>
      <c r="U96" s="55" t="s">
        <v>83</v>
      </c>
      <c r="V96" s="55" t="s">
        <v>392</v>
      </c>
      <c r="W96" s="96" t="s">
        <v>41</v>
      </c>
      <c r="X96" s="55" t="s">
        <v>392</v>
      </c>
      <c r="Y96" s="55" t="s">
        <v>404</v>
      </c>
      <c r="Z96" s="55" t="s">
        <v>401</v>
      </c>
      <c r="AA96" s="55" t="s">
        <v>41</v>
      </c>
      <c r="AB96" s="55" t="s">
        <v>41</v>
      </c>
      <c r="AC96" s="13" t="s">
        <v>39</v>
      </c>
      <c r="AD96" s="55" t="s">
        <v>41</v>
      </c>
      <c r="AE96" s="43" t="s">
        <v>41</v>
      </c>
      <c r="AF96" s="43" t="s">
        <v>41</v>
      </c>
      <c r="AG96" s="55" t="s">
        <v>83</v>
      </c>
      <c r="AH96" s="13" t="s">
        <v>39</v>
      </c>
      <c r="AI96" s="55"/>
      <c r="AJ96" s="55"/>
      <c r="AK96" s="13"/>
      <c r="AL96" s="55"/>
      <c r="AM96" s="55" t="s">
        <v>393</v>
      </c>
      <c r="AN96" s="53"/>
      <c r="AO96" s="65"/>
      <c r="AP96" s="65"/>
      <c r="AQ96" s="35"/>
    </row>
    <row r="97" spans="1:43" x14ac:dyDescent="0.35">
      <c r="A97" s="43" t="s">
        <v>395</v>
      </c>
      <c r="B97" s="55"/>
      <c r="C97" s="55" t="s">
        <v>35</v>
      </c>
      <c r="D97" s="19" t="s">
        <v>554</v>
      </c>
      <c r="E97" s="55" t="s">
        <v>48</v>
      </c>
      <c r="F97" s="56">
        <v>44520</v>
      </c>
      <c r="G97" s="63">
        <v>2021</v>
      </c>
      <c r="H97" s="63" t="s">
        <v>352</v>
      </c>
      <c r="I97" s="63"/>
      <c r="J97" s="63"/>
      <c r="K97" s="63"/>
      <c r="L97" s="63"/>
      <c r="M97" s="52" t="s">
        <v>60</v>
      </c>
      <c r="N97" s="67">
        <v>2010</v>
      </c>
      <c r="O97" s="8">
        <f t="shared" si="3"/>
        <v>11</v>
      </c>
      <c r="P97" s="67" t="s">
        <v>409</v>
      </c>
      <c r="Q97" s="67"/>
      <c r="R97" s="55"/>
      <c r="S97" s="55"/>
      <c r="T97" s="43" t="s">
        <v>39</v>
      </c>
      <c r="U97" s="55" t="s">
        <v>83</v>
      </c>
      <c r="V97" s="55" t="s">
        <v>392</v>
      </c>
      <c r="W97" s="96" t="s">
        <v>41</v>
      </c>
      <c r="X97" s="55" t="s">
        <v>392</v>
      </c>
      <c r="Y97" s="55" t="s">
        <v>404</v>
      </c>
      <c r="Z97" s="55" t="s">
        <v>401</v>
      </c>
      <c r="AA97" s="55" t="s">
        <v>41</v>
      </c>
      <c r="AB97" s="55" t="s">
        <v>41</v>
      </c>
      <c r="AC97" s="13" t="s">
        <v>39</v>
      </c>
      <c r="AD97" s="55" t="s">
        <v>41</v>
      </c>
      <c r="AE97" s="43" t="s">
        <v>41</v>
      </c>
      <c r="AF97" s="43" t="s">
        <v>41</v>
      </c>
      <c r="AG97" s="55" t="s">
        <v>83</v>
      </c>
      <c r="AH97" s="13" t="s">
        <v>39</v>
      </c>
      <c r="AI97" s="55"/>
      <c r="AJ97" s="55"/>
      <c r="AK97" s="13"/>
      <c r="AL97" s="55"/>
      <c r="AM97" s="55" t="s">
        <v>393</v>
      </c>
      <c r="AN97" s="53"/>
      <c r="AO97" s="51"/>
      <c r="AP97" s="65"/>
      <c r="AQ97" s="35"/>
    </row>
    <row r="98" spans="1:43" x14ac:dyDescent="0.35">
      <c r="A98" s="43" t="s">
        <v>373</v>
      </c>
      <c r="B98" s="55">
        <v>171114</v>
      </c>
      <c r="C98" s="55" t="s">
        <v>35</v>
      </c>
      <c r="D98" s="19" t="s">
        <v>554</v>
      </c>
      <c r="E98" s="55" t="s">
        <v>48</v>
      </c>
      <c r="F98" s="56">
        <v>44493</v>
      </c>
      <c r="G98" s="63">
        <v>2021</v>
      </c>
      <c r="H98" s="63" t="s">
        <v>374</v>
      </c>
      <c r="I98" s="63"/>
      <c r="J98" s="63"/>
      <c r="K98" s="63"/>
      <c r="L98" s="63"/>
      <c r="M98" s="52" t="s">
        <v>108</v>
      </c>
      <c r="N98" s="67">
        <v>2006</v>
      </c>
      <c r="O98" s="8">
        <f t="shared" si="3"/>
        <v>15</v>
      </c>
      <c r="P98" s="67" t="s">
        <v>409</v>
      </c>
      <c r="Q98" s="67"/>
      <c r="R98" s="55"/>
      <c r="S98" s="55"/>
      <c r="T98" s="43" t="s">
        <v>39</v>
      </c>
      <c r="U98" s="55" t="s">
        <v>62</v>
      </c>
      <c r="V98" s="55" t="s">
        <v>62</v>
      </c>
      <c r="W98" s="96" t="s">
        <v>41</v>
      </c>
      <c r="X98" s="54" t="s">
        <v>62</v>
      </c>
      <c r="Y98" s="54" t="s">
        <v>404</v>
      </c>
      <c r="Z98" s="54" t="s">
        <v>62</v>
      </c>
      <c r="AA98" s="55" t="s">
        <v>41</v>
      </c>
      <c r="AB98" s="55" t="s">
        <v>39</v>
      </c>
      <c r="AC98" s="13" t="s">
        <v>41</v>
      </c>
      <c r="AD98" s="55" t="s">
        <v>41</v>
      </c>
      <c r="AE98" s="43" t="s">
        <v>41</v>
      </c>
      <c r="AF98" s="43" t="s">
        <v>41</v>
      </c>
      <c r="AG98" s="55" t="s">
        <v>41</v>
      </c>
      <c r="AH98" s="13" t="s">
        <v>39</v>
      </c>
      <c r="AI98" s="55"/>
      <c r="AJ98" s="55"/>
      <c r="AK98" s="13"/>
      <c r="AL98" s="55"/>
      <c r="AM98" s="55" t="s">
        <v>207</v>
      </c>
      <c r="AN98" s="53"/>
      <c r="AO98" s="51"/>
      <c r="AP98" s="65"/>
      <c r="AQ98" s="35"/>
    </row>
    <row r="99" spans="1:43" x14ac:dyDescent="0.35">
      <c r="A99" s="43" t="s">
        <v>375</v>
      </c>
      <c r="B99" s="55">
        <v>213589</v>
      </c>
      <c r="C99" s="55" t="s">
        <v>35</v>
      </c>
      <c r="D99" s="19" t="s">
        <v>554</v>
      </c>
      <c r="E99" s="55" t="s">
        <v>48</v>
      </c>
      <c r="F99" s="56">
        <v>44493</v>
      </c>
      <c r="G99" s="63">
        <v>2021</v>
      </c>
      <c r="H99" s="63" t="s">
        <v>374</v>
      </c>
      <c r="I99" s="63"/>
      <c r="J99" s="63"/>
      <c r="K99" s="63"/>
      <c r="L99" s="63"/>
      <c r="M99" s="52" t="s">
        <v>108</v>
      </c>
      <c r="N99" s="67">
        <v>2005</v>
      </c>
      <c r="O99" s="8">
        <f t="shared" si="3"/>
        <v>16</v>
      </c>
      <c r="P99" s="67" t="s">
        <v>409</v>
      </c>
      <c r="Q99" s="67"/>
      <c r="R99" s="55"/>
      <c r="S99" s="55"/>
      <c r="T99" s="43" t="s">
        <v>39</v>
      </c>
      <c r="U99" s="55" t="s">
        <v>62</v>
      </c>
      <c r="V99" s="55" t="s">
        <v>62</v>
      </c>
      <c r="W99" s="96" t="s">
        <v>41</v>
      </c>
      <c r="X99" s="54" t="s">
        <v>62</v>
      </c>
      <c r="Y99" s="54" t="s">
        <v>404</v>
      </c>
      <c r="Z99" s="54" t="s">
        <v>62</v>
      </c>
      <c r="AA99" s="55" t="s">
        <v>41</v>
      </c>
      <c r="AB99" s="55" t="s">
        <v>39</v>
      </c>
      <c r="AC99" s="13" t="s">
        <v>41</v>
      </c>
      <c r="AD99" s="55" t="s">
        <v>41</v>
      </c>
      <c r="AE99" s="43" t="s">
        <v>41</v>
      </c>
      <c r="AF99" s="43" t="s">
        <v>41</v>
      </c>
      <c r="AG99" s="55" t="s">
        <v>41</v>
      </c>
      <c r="AH99" s="13" t="s">
        <v>39</v>
      </c>
      <c r="AI99" s="55"/>
      <c r="AJ99" s="55"/>
      <c r="AK99" s="13"/>
      <c r="AL99" s="55"/>
      <c r="AM99" s="55" t="s">
        <v>207</v>
      </c>
      <c r="AN99" s="53"/>
      <c r="AO99" s="51"/>
      <c r="AP99" s="65"/>
      <c r="AQ99" s="35"/>
    </row>
    <row r="100" spans="1:43" x14ac:dyDescent="0.35">
      <c r="A100" s="43" t="s">
        <v>376</v>
      </c>
      <c r="B100" s="55"/>
      <c r="C100" s="55" t="s">
        <v>35</v>
      </c>
      <c r="D100" s="19" t="s">
        <v>554</v>
      </c>
      <c r="E100" s="55" t="s">
        <v>48</v>
      </c>
      <c r="F100" s="56">
        <v>44493</v>
      </c>
      <c r="G100" s="63">
        <v>2021</v>
      </c>
      <c r="H100" s="63" t="s">
        <v>374</v>
      </c>
      <c r="I100" s="63"/>
      <c r="J100" s="63"/>
      <c r="K100" s="63"/>
      <c r="L100" s="63"/>
      <c r="M100" s="52" t="s">
        <v>108</v>
      </c>
      <c r="N100" s="67">
        <v>2007</v>
      </c>
      <c r="O100" s="8">
        <f t="shared" si="3"/>
        <v>14</v>
      </c>
      <c r="P100" s="67" t="s">
        <v>409</v>
      </c>
      <c r="Q100" s="67"/>
      <c r="R100" s="55"/>
      <c r="S100" s="55"/>
      <c r="T100" s="43" t="s">
        <v>39</v>
      </c>
      <c r="U100" s="55" t="s">
        <v>62</v>
      </c>
      <c r="V100" s="55" t="s">
        <v>62</v>
      </c>
      <c r="W100" s="96" t="s">
        <v>41</v>
      </c>
      <c r="X100" s="54" t="s">
        <v>62</v>
      </c>
      <c r="Y100" s="54" t="s">
        <v>404</v>
      </c>
      <c r="Z100" s="54" t="s">
        <v>62</v>
      </c>
      <c r="AA100" s="55" t="s">
        <v>41</v>
      </c>
      <c r="AB100" s="55" t="s">
        <v>39</v>
      </c>
      <c r="AC100" s="13" t="s">
        <v>41</v>
      </c>
      <c r="AD100" s="55" t="s">
        <v>41</v>
      </c>
      <c r="AE100" s="43" t="s">
        <v>41</v>
      </c>
      <c r="AF100" s="43" t="s">
        <v>41</v>
      </c>
      <c r="AG100" s="55" t="s">
        <v>41</v>
      </c>
      <c r="AH100" s="13" t="s">
        <v>39</v>
      </c>
      <c r="AI100" s="55"/>
      <c r="AJ100" s="55"/>
      <c r="AK100" s="13"/>
      <c r="AL100" s="55"/>
      <c r="AM100" s="55" t="s">
        <v>207</v>
      </c>
      <c r="AN100" s="53"/>
      <c r="AO100" s="51"/>
      <c r="AP100" s="65"/>
      <c r="AQ100" s="35"/>
    </row>
    <row r="101" spans="1:43" x14ac:dyDescent="0.35">
      <c r="A101" s="43" t="s">
        <v>377</v>
      </c>
      <c r="B101" s="55"/>
      <c r="C101" s="55" t="s">
        <v>35</v>
      </c>
      <c r="D101" s="19" t="s">
        <v>554</v>
      </c>
      <c r="E101" s="55" t="s">
        <v>48</v>
      </c>
      <c r="F101" s="56">
        <v>44493</v>
      </c>
      <c r="G101" s="63">
        <v>2021</v>
      </c>
      <c r="H101" s="63" t="s">
        <v>374</v>
      </c>
      <c r="I101" s="63"/>
      <c r="J101" s="63"/>
      <c r="K101" s="63"/>
      <c r="L101" s="63"/>
      <c r="M101" s="52" t="s">
        <v>108</v>
      </c>
      <c r="N101" s="67">
        <v>2008</v>
      </c>
      <c r="O101" s="8">
        <f t="shared" si="3"/>
        <v>13</v>
      </c>
      <c r="P101" s="67" t="s">
        <v>409</v>
      </c>
      <c r="Q101" s="67"/>
      <c r="R101" s="55"/>
      <c r="S101" s="55"/>
      <c r="T101" s="43" t="s">
        <v>39</v>
      </c>
      <c r="U101" s="55" t="s">
        <v>62</v>
      </c>
      <c r="V101" s="55" t="s">
        <v>62</v>
      </c>
      <c r="W101" s="96" t="s">
        <v>41</v>
      </c>
      <c r="X101" s="54" t="s">
        <v>62</v>
      </c>
      <c r="Y101" s="54" t="s">
        <v>404</v>
      </c>
      <c r="Z101" s="54" t="s">
        <v>62</v>
      </c>
      <c r="AA101" s="55" t="s">
        <v>41</v>
      </c>
      <c r="AB101" s="55" t="s">
        <v>39</v>
      </c>
      <c r="AC101" s="13" t="s">
        <v>41</v>
      </c>
      <c r="AD101" s="55" t="s">
        <v>41</v>
      </c>
      <c r="AE101" s="43" t="s">
        <v>41</v>
      </c>
      <c r="AF101" s="43" t="s">
        <v>41</v>
      </c>
      <c r="AG101" s="55" t="s">
        <v>41</v>
      </c>
      <c r="AH101" s="13" t="s">
        <v>39</v>
      </c>
      <c r="AI101" s="55"/>
      <c r="AJ101" s="55"/>
      <c r="AK101" s="13"/>
      <c r="AL101" s="55"/>
      <c r="AM101" s="55" t="s">
        <v>207</v>
      </c>
      <c r="AN101" s="53"/>
      <c r="AO101" s="51"/>
      <c r="AP101" s="65"/>
      <c r="AQ101" s="35"/>
    </row>
    <row r="102" spans="1:43" x14ac:dyDescent="0.35">
      <c r="A102" s="43" t="s">
        <v>378</v>
      </c>
      <c r="B102" s="55"/>
      <c r="C102" s="55" t="s">
        <v>35</v>
      </c>
      <c r="D102" s="19" t="s">
        <v>554</v>
      </c>
      <c r="E102" s="55" t="s">
        <v>48</v>
      </c>
      <c r="F102" s="56">
        <v>44493</v>
      </c>
      <c r="G102" s="63">
        <v>2021</v>
      </c>
      <c r="H102" s="63" t="s">
        <v>374</v>
      </c>
      <c r="I102" s="63"/>
      <c r="J102" s="63"/>
      <c r="K102" s="63"/>
      <c r="L102" s="63"/>
      <c r="M102" s="52" t="s">
        <v>108</v>
      </c>
      <c r="N102" s="67">
        <v>2009</v>
      </c>
      <c r="O102" s="8">
        <f t="shared" si="3"/>
        <v>12</v>
      </c>
      <c r="P102" s="67" t="s">
        <v>409</v>
      </c>
      <c r="Q102" s="67"/>
      <c r="R102" s="55"/>
      <c r="S102" s="55"/>
      <c r="T102" s="43" t="s">
        <v>39</v>
      </c>
      <c r="U102" s="55" t="s">
        <v>62</v>
      </c>
      <c r="V102" s="55" t="s">
        <v>62</v>
      </c>
      <c r="W102" s="96" t="s">
        <v>41</v>
      </c>
      <c r="X102" s="54" t="s">
        <v>62</v>
      </c>
      <c r="Y102" s="54" t="s">
        <v>404</v>
      </c>
      <c r="Z102" s="54" t="s">
        <v>62</v>
      </c>
      <c r="AA102" s="55" t="s">
        <v>41</v>
      </c>
      <c r="AB102" s="55" t="s">
        <v>39</v>
      </c>
      <c r="AC102" s="13" t="s">
        <v>41</v>
      </c>
      <c r="AD102" s="55" t="s">
        <v>41</v>
      </c>
      <c r="AE102" s="43" t="s">
        <v>41</v>
      </c>
      <c r="AF102" s="43" t="s">
        <v>41</v>
      </c>
      <c r="AG102" s="55" t="s">
        <v>41</v>
      </c>
      <c r="AH102" s="13" t="s">
        <v>39</v>
      </c>
      <c r="AI102" s="55"/>
      <c r="AJ102" s="55"/>
      <c r="AK102" s="13"/>
      <c r="AL102" s="55"/>
      <c r="AM102" s="55" t="s">
        <v>207</v>
      </c>
      <c r="AN102" s="53"/>
      <c r="AO102" s="51"/>
      <c r="AP102" s="65"/>
      <c r="AQ102" s="35"/>
    </row>
    <row r="103" spans="1:43" x14ac:dyDescent="0.35">
      <c r="A103" s="43" t="s">
        <v>379</v>
      </c>
      <c r="B103" s="55">
        <v>202363</v>
      </c>
      <c r="C103" s="55" t="s">
        <v>35</v>
      </c>
      <c r="D103" s="19" t="s">
        <v>554</v>
      </c>
      <c r="E103" s="55" t="s">
        <v>48</v>
      </c>
      <c r="F103" s="56">
        <v>44493</v>
      </c>
      <c r="G103" s="63">
        <v>2021</v>
      </c>
      <c r="H103" s="63" t="s">
        <v>374</v>
      </c>
      <c r="I103" s="63"/>
      <c r="J103" s="63"/>
      <c r="K103" s="63"/>
      <c r="L103" s="63"/>
      <c r="M103" s="52" t="s">
        <v>108</v>
      </c>
      <c r="N103" s="67">
        <v>2007</v>
      </c>
      <c r="O103" s="8">
        <f t="shared" si="3"/>
        <v>14</v>
      </c>
      <c r="P103" s="67" t="s">
        <v>409</v>
      </c>
      <c r="Q103" s="67"/>
      <c r="R103" s="55"/>
      <c r="S103" s="55"/>
      <c r="T103" s="43" t="s">
        <v>39</v>
      </c>
      <c r="U103" s="55" t="s">
        <v>62</v>
      </c>
      <c r="V103" s="55" t="s">
        <v>62</v>
      </c>
      <c r="W103" s="96" t="s">
        <v>41</v>
      </c>
      <c r="X103" s="54" t="s">
        <v>62</v>
      </c>
      <c r="Y103" s="54" t="s">
        <v>404</v>
      </c>
      <c r="Z103" s="54" t="s">
        <v>62</v>
      </c>
      <c r="AA103" s="55" t="s">
        <v>41</v>
      </c>
      <c r="AB103" s="55" t="s">
        <v>39</v>
      </c>
      <c r="AC103" s="13" t="s">
        <v>41</v>
      </c>
      <c r="AD103" s="55" t="s">
        <v>41</v>
      </c>
      <c r="AE103" s="43" t="s">
        <v>41</v>
      </c>
      <c r="AF103" s="43" t="s">
        <v>41</v>
      </c>
      <c r="AG103" s="55" t="s">
        <v>41</v>
      </c>
      <c r="AH103" s="13" t="s">
        <v>39</v>
      </c>
      <c r="AI103" s="55"/>
      <c r="AJ103" s="55"/>
      <c r="AK103" s="13"/>
      <c r="AL103" s="55"/>
      <c r="AM103" s="55" t="s">
        <v>207</v>
      </c>
      <c r="AN103" s="53"/>
      <c r="AO103" s="51"/>
      <c r="AP103" s="65"/>
      <c r="AQ103" s="35"/>
    </row>
    <row r="104" spans="1:43" x14ac:dyDescent="0.35">
      <c r="A104" s="43" t="s">
        <v>380</v>
      </c>
      <c r="B104" s="55">
        <v>213548</v>
      </c>
      <c r="C104" s="55" t="s">
        <v>35</v>
      </c>
      <c r="D104" s="19" t="s">
        <v>554</v>
      </c>
      <c r="E104" s="55" t="s">
        <v>48</v>
      </c>
      <c r="F104" s="56">
        <v>44493</v>
      </c>
      <c r="G104" s="63">
        <v>2021</v>
      </c>
      <c r="H104" s="63" t="s">
        <v>374</v>
      </c>
      <c r="I104" s="63"/>
      <c r="J104" s="63"/>
      <c r="K104" s="63"/>
      <c r="L104" s="63"/>
      <c r="M104" s="52" t="s">
        <v>108</v>
      </c>
      <c r="N104" s="67">
        <v>2016</v>
      </c>
      <c r="O104" s="8">
        <f t="shared" si="3"/>
        <v>5</v>
      </c>
      <c r="P104" s="67" t="s">
        <v>409</v>
      </c>
      <c r="Q104" s="67"/>
      <c r="R104" s="55"/>
      <c r="S104" s="55"/>
      <c r="T104" s="43" t="s">
        <v>39</v>
      </c>
      <c r="U104" s="55" t="s">
        <v>62</v>
      </c>
      <c r="V104" s="55" t="s">
        <v>62</v>
      </c>
      <c r="W104" s="96" t="s">
        <v>41</v>
      </c>
      <c r="X104" s="54" t="s">
        <v>62</v>
      </c>
      <c r="Y104" s="54" t="s">
        <v>404</v>
      </c>
      <c r="Z104" s="54" t="s">
        <v>62</v>
      </c>
      <c r="AA104" s="55" t="s">
        <v>41</v>
      </c>
      <c r="AB104" s="55" t="s">
        <v>39</v>
      </c>
      <c r="AC104" s="13" t="s">
        <v>41</v>
      </c>
      <c r="AD104" s="55" t="s">
        <v>41</v>
      </c>
      <c r="AE104" s="43" t="s">
        <v>41</v>
      </c>
      <c r="AF104" s="43" t="s">
        <v>41</v>
      </c>
      <c r="AG104" s="55" t="s">
        <v>41</v>
      </c>
      <c r="AH104" s="13" t="s">
        <v>39</v>
      </c>
      <c r="AI104" s="55"/>
      <c r="AJ104" s="55"/>
      <c r="AK104" s="13"/>
      <c r="AL104" s="55"/>
      <c r="AM104" s="55" t="s">
        <v>207</v>
      </c>
      <c r="AN104" s="53"/>
      <c r="AO104" s="51"/>
      <c r="AP104" s="65"/>
      <c r="AQ104" s="35"/>
    </row>
    <row r="105" spans="1:43" x14ac:dyDescent="0.35">
      <c r="A105" s="43" t="s">
        <v>381</v>
      </c>
      <c r="B105" s="55">
        <v>202390</v>
      </c>
      <c r="C105" s="55" t="s">
        <v>35</v>
      </c>
      <c r="D105" s="19" t="s">
        <v>554</v>
      </c>
      <c r="E105" s="55" t="s">
        <v>48</v>
      </c>
      <c r="F105" s="56">
        <v>44493</v>
      </c>
      <c r="G105" s="63">
        <v>2021</v>
      </c>
      <c r="H105" s="63" t="s">
        <v>374</v>
      </c>
      <c r="I105" s="63"/>
      <c r="J105" s="63"/>
      <c r="K105" s="63"/>
      <c r="L105" s="63"/>
      <c r="M105" s="52" t="s">
        <v>108</v>
      </c>
      <c r="N105" s="67">
        <v>2007</v>
      </c>
      <c r="O105" s="8">
        <f t="shared" si="3"/>
        <v>14</v>
      </c>
      <c r="P105" s="67" t="s">
        <v>409</v>
      </c>
      <c r="Q105" s="67"/>
      <c r="R105" s="55"/>
      <c r="S105" s="55"/>
      <c r="T105" s="43" t="s">
        <v>39</v>
      </c>
      <c r="U105" s="55" t="s">
        <v>62</v>
      </c>
      <c r="V105" s="55" t="s">
        <v>62</v>
      </c>
      <c r="W105" s="96" t="s">
        <v>41</v>
      </c>
      <c r="X105" s="54" t="s">
        <v>62</v>
      </c>
      <c r="Y105" s="54" t="s">
        <v>404</v>
      </c>
      <c r="Z105" s="54" t="s">
        <v>62</v>
      </c>
      <c r="AA105" s="55" t="s">
        <v>41</v>
      </c>
      <c r="AB105" s="55" t="s">
        <v>39</v>
      </c>
      <c r="AC105" s="13" t="s">
        <v>41</v>
      </c>
      <c r="AD105" s="55" t="s">
        <v>41</v>
      </c>
      <c r="AE105" s="43" t="s">
        <v>41</v>
      </c>
      <c r="AF105" s="43" t="s">
        <v>41</v>
      </c>
      <c r="AG105" s="55" t="s">
        <v>41</v>
      </c>
      <c r="AH105" s="13" t="s">
        <v>39</v>
      </c>
      <c r="AI105" s="55"/>
      <c r="AJ105" s="55"/>
      <c r="AK105" s="13"/>
      <c r="AL105" s="55"/>
      <c r="AM105" s="55" t="s">
        <v>207</v>
      </c>
      <c r="AN105" s="53"/>
      <c r="AO105" s="51"/>
      <c r="AP105" s="65"/>
      <c r="AQ105" s="35"/>
    </row>
    <row r="106" spans="1:43" x14ac:dyDescent="0.35">
      <c r="A106" s="43" t="s">
        <v>382</v>
      </c>
      <c r="B106" s="55">
        <v>190115</v>
      </c>
      <c r="C106" s="55" t="s">
        <v>35</v>
      </c>
      <c r="D106" s="19" t="s">
        <v>554</v>
      </c>
      <c r="E106" s="55" t="s">
        <v>48</v>
      </c>
      <c r="F106" s="56">
        <v>44493</v>
      </c>
      <c r="G106" s="63">
        <v>2021</v>
      </c>
      <c r="H106" s="63" t="s">
        <v>374</v>
      </c>
      <c r="I106" s="63"/>
      <c r="J106" s="63"/>
      <c r="K106" s="63"/>
      <c r="L106" s="63"/>
      <c r="M106" s="52" t="s">
        <v>108</v>
      </c>
      <c r="N106" s="67">
        <v>2017</v>
      </c>
      <c r="O106" s="8">
        <f t="shared" si="3"/>
        <v>4</v>
      </c>
      <c r="P106" s="67" t="s">
        <v>408</v>
      </c>
      <c r="Q106" s="67"/>
      <c r="R106" s="55"/>
      <c r="S106" s="55"/>
      <c r="T106" s="43" t="s">
        <v>39</v>
      </c>
      <c r="U106" s="55" t="s">
        <v>62</v>
      </c>
      <c r="V106" s="55" t="s">
        <v>62</v>
      </c>
      <c r="W106" s="96" t="s">
        <v>41</v>
      </c>
      <c r="X106" s="54" t="s">
        <v>62</v>
      </c>
      <c r="Y106" s="54" t="s">
        <v>404</v>
      </c>
      <c r="Z106" s="54" t="s">
        <v>62</v>
      </c>
      <c r="AA106" s="55" t="s">
        <v>41</v>
      </c>
      <c r="AB106" s="55" t="s">
        <v>39</v>
      </c>
      <c r="AC106" s="13" t="s">
        <v>41</v>
      </c>
      <c r="AD106" s="55" t="s">
        <v>41</v>
      </c>
      <c r="AE106" s="43" t="s">
        <v>41</v>
      </c>
      <c r="AF106" s="43" t="s">
        <v>41</v>
      </c>
      <c r="AG106" s="55" t="s">
        <v>41</v>
      </c>
      <c r="AH106" s="13" t="s">
        <v>39</v>
      </c>
      <c r="AI106" s="55"/>
      <c r="AJ106" s="55"/>
      <c r="AK106" s="13"/>
      <c r="AL106" s="55"/>
      <c r="AM106" s="55" t="s">
        <v>207</v>
      </c>
      <c r="AN106" s="53"/>
      <c r="AO106" s="51"/>
      <c r="AP106" s="65"/>
      <c r="AQ106" s="35"/>
    </row>
    <row r="107" spans="1:43" x14ac:dyDescent="0.35">
      <c r="A107" s="43" t="s">
        <v>383</v>
      </c>
      <c r="B107" s="55"/>
      <c r="C107" s="55" t="s">
        <v>35</v>
      </c>
      <c r="D107" s="19" t="s">
        <v>554</v>
      </c>
      <c r="E107" s="55" t="s">
        <v>48</v>
      </c>
      <c r="F107" s="56">
        <v>44493</v>
      </c>
      <c r="G107" s="63">
        <v>2021</v>
      </c>
      <c r="H107" s="63" t="s">
        <v>374</v>
      </c>
      <c r="I107" s="63"/>
      <c r="J107" s="63"/>
      <c r="K107" s="63"/>
      <c r="L107" s="63"/>
      <c r="M107" s="52" t="s">
        <v>108</v>
      </c>
      <c r="N107" s="67">
        <v>2000</v>
      </c>
      <c r="O107" s="8">
        <f t="shared" si="3"/>
        <v>21</v>
      </c>
      <c r="P107" s="67" t="s">
        <v>409</v>
      </c>
      <c r="Q107" s="67"/>
      <c r="R107" s="55"/>
      <c r="S107" s="55"/>
      <c r="T107" s="43" t="s">
        <v>39</v>
      </c>
      <c r="U107" s="55" t="s">
        <v>62</v>
      </c>
      <c r="V107" s="55" t="s">
        <v>62</v>
      </c>
      <c r="W107" s="96" t="s">
        <v>41</v>
      </c>
      <c r="X107" s="54" t="s">
        <v>62</v>
      </c>
      <c r="Y107" s="54" t="s">
        <v>404</v>
      </c>
      <c r="Z107" s="54" t="s">
        <v>62</v>
      </c>
      <c r="AA107" s="55" t="s">
        <v>41</v>
      </c>
      <c r="AB107" s="55" t="s">
        <v>39</v>
      </c>
      <c r="AC107" s="13" t="s">
        <v>41</v>
      </c>
      <c r="AD107" s="55" t="s">
        <v>41</v>
      </c>
      <c r="AE107" s="43" t="s">
        <v>41</v>
      </c>
      <c r="AF107" s="43" t="s">
        <v>41</v>
      </c>
      <c r="AG107" s="55" t="s">
        <v>41</v>
      </c>
      <c r="AH107" s="13" t="s">
        <v>39</v>
      </c>
      <c r="AI107" s="55"/>
      <c r="AJ107" s="55"/>
      <c r="AK107" s="13"/>
      <c r="AL107" s="55"/>
      <c r="AM107" s="55" t="s">
        <v>207</v>
      </c>
      <c r="AN107" s="53"/>
      <c r="AO107" s="51"/>
      <c r="AP107" s="65"/>
      <c r="AQ107" s="35"/>
    </row>
    <row r="108" spans="1:43" x14ac:dyDescent="0.35">
      <c r="A108" s="43" t="s">
        <v>384</v>
      </c>
      <c r="B108" s="55">
        <v>2573</v>
      </c>
      <c r="C108" s="55" t="s">
        <v>35</v>
      </c>
      <c r="D108" s="19" t="s">
        <v>554</v>
      </c>
      <c r="E108" s="55" t="s">
        <v>48</v>
      </c>
      <c r="F108" s="56">
        <v>44493</v>
      </c>
      <c r="G108" s="63">
        <v>2021</v>
      </c>
      <c r="H108" s="63" t="s">
        <v>374</v>
      </c>
      <c r="I108" s="63"/>
      <c r="J108" s="63"/>
      <c r="K108" s="63"/>
      <c r="L108" s="63"/>
      <c r="M108" s="52" t="s">
        <v>108</v>
      </c>
      <c r="N108" s="67">
        <v>2005</v>
      </c>
      <c r="O108" s="8">
        <f t="shared" si="3"/>
        <v>16</v>
      </c>
      <c r="P108" s="67" t="s">
        <v>409</v>
      </c>
      <c r="Q108" s="67"/>
      <c r="R108" s="55"/>
      <c r="S108" s="55"/>
      <c r="T108" s="43" t="s">
        <v>39</v>
      </c>
      <c r="U108" s="55" t="s">
        <v>62</v>
      </c>
      <c r="V108" s="55" t="s">
        <v>62</v>
      </c>
      <c r="W108" s="96" t="s">
        <v>41</v>
      </c>
      <c r="X108" s="54" t="s">
        <v>62</v>
      </c>
      <c r="Y108" s="54" t="s">
        <v>404</v>
      </c>
      <c r="Z108" s="54" t="s">
        <v>62</v>
      </c>
      <c r="AA108" s="55" t="s">
        <v>41</v>
      </c>
      <c r="AB108" s="55" t="s">
        <v>39</v>
      </c>
      <c r="AC108" s="13" t="s">
        <v>41</v>
      </c>
      <c r="AD108" s="55" t="s">
        <v>41</v>
      </c>
      <c r="AE108" s="43" t="s">
        <v>41</v>
      </c>
      <c r="AF108" s="43" t="s">
        <v>41</v>
      </c>
      <c r="AG108" s="55" t="s">
        <v>41</v>
      </c>
      <c r="AH108" s="13" t="s">
        <v>39</v>
      </c>
      <c r="AI108" s="55"/>
      <c r="AJ108" s="55"/>
      <c r="AK108" s="13"/>
      <c r="AL108" s="55"/>
      <c r="AM108" s="55" t="s">
        <v>207</v>
      </c>
      <c r="AN108" s="53"/>
      <c r="AO108" s="51"/>
      <c r="AP108" s="65"/>
      <c r="AQ108" s="35"/>
    </row>
    <row r="109" spans="1:43" x14ac:dyDescent="0.35">
      <c r="A109" s="43" t="s">
        <v>385</v>
      </c>
      <c r="B109" s="55"/>
      <c r="C109" s="55" t="s">
        <v>35</v>
      </c>
      <c r="D109" s="19" t="s">
        <v>554</v>
      </c>
      <c r="E109" s="55" t="s">
        <v>48</v>
      </c>
      <c r="F109" s="56">
        <v>44493</v>
      </c>
      <c r="G109" s="63">
        <v>2021</v>
      </c>
      <c r="H109" s="63" t="s">
        <v>374</v>
      </c>
      <c r="I109" s="63"/>
      <c r="J109" s="63"/>
      <c r="K109" s="63"/>
      <c r="L109" s="63"/>
      <c r="M109" s="52" t="s">
        <v>108</v>
      </c>
      <c r="N109" s="67">
        <v>2017</v>
      </c>
      <c r="O109" s="8">
        <f t="shared" si="3"/>
        <v>4</v>
      </c>
      <c r="P109" s="67" t="s">
        <v>408</v>
      </c>
      <c r="Q109" s="67"/>
      <c r="R109" s="55"/>
      <c r="S109" s="55"/>
      <c r="T109" s="43" t="s">
        <v>39</v>
      </c>
      <c r="U109" s="55" t="s">
        <v>62</v>
      </c>
      <c r="V109" s="55" t="s">
        <v>62</v>
      </c>
      <c r="W109" s="96" t="s">
        <v>41</v>
      </c>
      <c r="X109" s="54" t="s">
        <v>62</v>
      </c>
      <c r="Y109" s="54" t="s">
        <v>404</v>
      </c>
      <c r="Z109" s="54" t="s">
        <v>62</v>
      </c>
      <c r="AA109" s="55" t="s">
        <v>41</v>
      </c>
      <c r="AB109" s="55" t="s">
        <v>39</v>
      </c>
      <c r="AC109" s="13" t="s">
        <v>41</v>
      </c>
      <c r="AD109" s="55" t="s">
        <v>41</v>
      </c>
      <c r="AE109" s="43" t="s">
        <v>41</v>
      </c>
      <c r="AF109" s="43" t="s">
        <v>41</v>
      </c>
      <c r="AG109" s="55" t="s">
        <v>41</v>
      </c>
      <c r="AH109" s="13" t="s">
        <v>39</v>
      </c>
      <c r="AI109" s="55"/>
      <c r="AJ109" s="55"/>
      <c r="AK109" s="13"/>
      <c r="AL109" s="55"/>
      <c r="AM109" s="55" t="s">
        <v>207</v>
      </c>
      <c r="AN109" s="53"/>
      <c r="AO109" s="51"/>
      <c r="AP109" s="65"/>
      <c r="AQ109" s="35"/>
    </row>
    <row r="110" spans="1:43" x14ac:dyDescent="0.35">
      <c r="A110" s="43" t="s">
        <v>386</v>
      </c>
      <c r="B110" s="55">
        <v>202360</v>
      </c>
      <c r="C110" s="55" t="s">
        <v>35</v>
      </c>
      <c r="D110" s="19" t="s">
        <v>554</v>
      </c>
      <c r="E110" s="55" t="s">
        <v>48</v>
      </c>
      <c r="F110" s="56">
        <v>44493</v>
      </c>
      <c r="G110" s="63">
        <v>2021</v>
      </c>
      <c r="H110" s="63" t="s">
        <v>374</v>
      </c>
      <c r="I110" s="63"/>
      <c r="J110" s="63"/>
      <c r="K110" s="63"/>
      <c r="L110" s="63"/>
      <c r="M110" s="52" t="s">
        <v>108</v>
      </c>
      <c r="N110" s="67">
        <v>2019</v>
      </c>
      <c r="O110" s="8">
        <f t="shared" si="3"/>
        <v>2</v>
      </c>
      <c r="P110" s="67" t="s">
        <v>408</v>
      </c>
      <c r="Q110" s="67"/>
      <c r="R110" s="55"/>
      <c r="S110" s="55"/>
      <c r="T110" s="43" t="s">
        <v>39</v>
      </c>
      <c r="U110" s="55" t="s">
        <v>62</v>
      </c>
      <c r="V110" s="55" t="s">
        <v>62</v>
      </c>
      <c r="W110" s="96" t="s">
        <v>41</v>
      </c>
      <c r="X110" s="54" t="s">
        <v>62</v>
      </c>
      <c r="Y110" s="54" t="s">
        <v>404</v>
      </c>
      <c r="Z110" s="54" t="s">
        <v>62</v>
      </c>
      <c r="AA110" s="55" t="s">
        <v>41</v>
      </c>
      <c r="AB110" s="55" t="s">
        <v>39</v>
      </c>
      <c r="AC110" s="13" t="s">
        <v>41</v>
      </c>
      <c r="AD110" s="55" t="s">
        <v>41</v>
      </c>
      <c r="AE110" s="43" t="s">
        <v>41</v>
      </c>
      <c r="AF110" s="43" t="s">
        <v>41</v>
      </c>
      <c r="AG110" s="55" t="s">
        <v>41</v>
      </c>
      <c r="AH110" s="13" t="s">
        <v>39</v>
      </c>
      <c r="AI110" s="55"/>
      <c r="AJ110" s="55"/>
      <c r="AK110" s="13"/>
      <c r="AL110" s="55"/>
      <c r="AM110" s="55" t="s">
        <v>207</v>
      </c>
      <c r="AN110" s="53"/>
      <c r="AO110" s="51"/>
      <c r="AP110" s="65"/>
      <c r="AQ110" s="35"/>
    </row>
    <row r="111" spans="1:43" x14ac:dyDescent="0.35">
      <c r="A111" s="43" t="s">
        <v>368</v>
      </c>
      <c r="B111" s="55"/>
      <c r="C111" s="55" t="s">
        <v>35</v>
      </c>
      <c r="D111" s="19" t="s">
        <v>554</v>
      </c>
      <c r="E111" s="56" t="s">
        <v>48</v>
      </c>
      <c r="F111" s="56">
        <v>44296</v>
      </c>
      <c r="G111" s="55">
        <v>2021</v>
      </c>
      <c r="H111" s="55" t="s">
        <v>108</v>
      </c>
      <c r="J111" s="55"/>
      <c r="K111" s="55"/>
      <c r="L111" s="55"/>
      <c r="M111" s="43" t="s">
        <v>108</v>
      </c>
      <c r="N111" s="55">
        <v>2016</v>
      </c>
      <c r="O111" s="8">
        <v>5</v>
      </c>
      <c r="P111" s="36"/>
      <c r="Q111" s="55"/>
      <c r="R111" s="55" t="s">
        <v>40</v>
      </c>
      <c r="S111" s="55" t="s">
        <v>40</v>
      </c>
      <c r="T111" s="49" t="s">
        <v>40</v>
      </c>
      <c r="U111" s="55" t="s">
        <v>40</v>
      </c>
      <c r="V111" s="55" t="s">
        <v>40</v>
      </c>
      <c r="W111" s="96" t="s">
        <v>41</v>
      </c>
      <c r="X111" s="19" t="s">
        <v>40</v>
      </c>
      <c r="Y111" s="19" t="s">
        <v>40</v>
      </c>
      <c r="Z111" s="19" t="s">
        <v>40</v>
      </c>
      <c r="AA111" s="55" t="s">
        <v>40</v>
      </c>
      <c r="AB111" s="55" t="s">
        <v>40</v>
      </c>
      <c r="AC111" s="13" t="s">
        <v>40</v>
      </c>
      <c r="AD111" s="55" t="s">
        <v>40</v>
      </c>
      <c r="AE111" s="43" t="s">
        <v>40</v>
      </c>
      <c r="AF111" s="43" t="s">
        <v>40</v>
      </c>
      <c r="AG111" s="36" t="s">
        <v>369</v>
      </c>
      <c r="AH111" s="13"/>
      <c r="AI111" s="36"/>
      <c r="AJ111" s="37" t="s">
        <v>370</v>
      </c>
      <c r="AK111" s="59"/>
      <c r="AL111" s="36"/>
      <c r="AM111" s="36"/>
      <c r="AN111" s="43"/>
      <c r="AO111" s="43"/>
      <c r="AQ111" s="35"/>
    </row>
    <row r="112" spans="1:43" x14ac:dyDescent="0.35">
      <c r="A112" s="43" t="s">
        <v>363</v>
      </c>
      <c r="B112" s="37">
        <v>202378</v>
      </c>
      <c r="C112" s="36" t="s">
        <v>35</v>
      </c>
      <c r="D112" s="19" t="s">
        <v>554</v>
      </c>
      <c r="E112" s="38" t="s">
        <v>48</v>
      </c>
      <c r="F112" s="39">
        <v>44290</v>
      </c>
      <c r="G112" s="44">
        <v>2021</v>
      </c>
      <c r="H112" s="55" t="s">
        <v>364</v>
      </c>
      <c r="I112" s="36">
        <v>30.864999999999998</v>
      </c>
      <c r="J112" s="36">
        <v>35.036999999999999</v>
      </c>
      <c r="K112" s="36"/>
      <c r="L112" s="36"/>
      <c r="M112" s="43" t="s">
        <v>60</v>
      </c>
      <c r="N112" s="55">
        <v>2019</v>
      </c>
      <c r="O112" s="8">
        <f t="shared" si="3"/>
        <v>2</v>
      </c>
      <c r="P112" s="55" t="s">
        <v>408</v>
      </c>
      <c r="Q112" s="36"/>
      <c r="R112" s="36" t="s">
        <v>39</v>
      </c>
      <c r="S112" s="36">
        <v>3</v>
      </c>
      <c r="T112" s="43" t="s">
        <v>40</v>
      </c>
      <c r="U112" s="36" t="s">
        <v>40</v>
      </c>
      <c r="V112" s="36" t="s">
        <v>40</v>
      </c>
      <c r="W112" s="96" t="s">
        <v>41</v>
      </c>
      <c r="X112" s="19" t="s">
        <v>40</v>
      </c>
      <c r="Y112" s="19" t="s">
        <v>40</v>
      </c>
      <c r="Z112" s="19" t="s">
        <v>40</v>
      </c>
      <c r="AA112" s="55" t="s">
        <v>41</v>
      </c>
      <c r="AB112" s="58" t="s">
        <v>40</v>
      </c>
      <c r="AC112" s="13" t="s">
        <v>41</v>
      </c>
      <c r="AD112" s="55" t="s">
        <v>40</v>
      </c>
      <c r="AE112" s="43" t="s">
        <v>40</v>
      </c>
      <c r="AF112" s="43" t="s">
        <v>41</v>
      </c>
      <c r="AG112" s="55" t="s">
        <v>39</v>
      </c>
      <c r="AH112" s="13"/>
      <c r="AI112" s="36"/>
      <c r="AJ112" s="55" t="s">
        <v>365</v>
      </c>
      <c r="AK112" s="13" t="s">
        <v>366</v>
      </c>
      <c r="AL112" s="36"/>
      <c r="AM112" t="s">
        <v>367</v>
      </c>
      <c r="AN112" s="43"/>
      <c r="AO112" s="61"/>
      <c r="AP112" s="55"/>
      <c r="AQ112" s="13"/>
    </row>
    <row r="113" spans="1:1051" x14ac:dyDescent="0.35">
      <c r="A113" s="43" t="s">
        <v>371</v>
      </c>
      <c r="B113" s="36">
        <v>202401</v>
      </c>
      <c r="C113" s="36" t="s">
        <v>35</v>
      </c>
      <c r="D113" s="19" t="s">
        <v>554</v>
      </c>
      <c r="E113" s="36" t="s">
        <v>48</v>
      </c>
      <c r="F113" s="38">
        <v>44337</v>
      </c>
      <c r="G113" s="44">
        <v>2021</v>
      </c>
      <c r="H113" s="50" t="s">
        <v>372</v>
      </c>
      <c r="I113" s="50">
        <v>30.919</v>
      </c>
      <c r="J113" s="50">
        <v>34.997</v>
      </c>
      <c r="K113" s="50"/>
      <c r="L113" s="50"/>
      <c r="M113" s="43" t="s">
        <v>60</v>
      </c>
      <c r="N113" s="36">
        <v>2011</v>
      </c>
      <c r="O113" s="8">
        <f t="shared" si="3"/>
        <v>10</v>
      </c>
      <c r="P113" s="36" t="s">
        <v>409</v>
      </c>
      <c r="Q113" t="s">
        <v>66</v>
      </c>
      <c r="R113" s="36" t="s">
        <v>39</v>
      </c>
      <c r="S113" s="36">
        <v>3</v>
      </c>
      <c r="T113" s="43" t="s">
        <v>40</v>
      </c>
      <c r="U113" s="36" t="s">
        <v>40</v>
      </c>
      <c r="V113" s="36" t="s">
        <v>40</v>
      </c>
      <c r="W113" s="96" t="s">
        <v>41</v>
      </c>
      <c r="X113" s="19" t="s">
        <v>40</v>
      </c>
      <c r="Y113" s="19" t="s">
        <v>40</v>
      </c>
      <c r="Z113" s="19" t="s">
        <v>40</v>
      </c>
      <c r="AA113" s="36" t="s">
        <v>40</v>
      </c>
      <c r="AB113" s="36" t="s">
        <v>40</v>
      </c>
      <c r="AC113" s="13" t="s">
        <v>40</v>
      </c>
      <c r="AD113" s="36" t="s">
        <v>40</v>
      </c>
      <c r="AE113" s="43" t="s">
        <v>40</v>
      </c>
      <c r="AF113" s="43" t="s">
        <v>40</v>
      </c>
      <c r="AG113" s="36" t="s">
        <v>40</v>
      </c>
      <c r="AH113" s="13" t="s">
        <v>40</v>
      </c>
      <c r="AI113" s="36" t="s">
        <v>40</v>
      </c>
      <c r="AJ113" s="37"/>
      <c r="AK113" s="34"/>
      <c r="AN113" s="51"/>
      <c r="AO113" s="51"/>
      <c r="AQ113" s="35"/>
    </row>
    <row r="114" spans="1:1051" s="76" customFormat="1" x14ac:dyDescent="0.35">
      <c r="A114" s="73" t="s">
        <v>466</v>
      </c>
      <c r="B114" s="73"/>
      <c r="C114" s="73" t="s">
        <v>467</v>
      </c>
      <c r="D114" s="73" t="s">
        <v>555</v>
      </c>
      <c r="E114" s="73" t="s">
        <v>48</v>
      </c>
      <c r="F114" s="74">
        <v>40772</v>
      </c>
      <c r="G114" s="75">
        <v>2011</v>
      </c>
      <c r="H114" s="73" t="s">
        <v>468</v>
      </c>
      <c r="I114" s="73"/>
      <c r="J114" s="73"/>
      <c r="K114" s="74">
        <v>40514</v>
      </c>
      <c r="L114" s="73">
        <f>F114-K114</f>
        <v>258</v>
      </c>
      <c r="M114" s="73" t="s">
        <v>50</v>
      </c>
      <c r="N114" s="73">
        <v>2008</v>
      </c>
      <c r="O114" s="75">
        <f>G114-N114</f>
        <v>3</v>
      </c>
      <c r="P114" s="73" t="s">
        <v>408</v>
      </c>
      <c r="Q114" s="73" t="s">
        <v>66</v>
      </c>
      <c r="R114" s="73" t="s">
        <v>39</v>
      </c>
      <c r="S114" s="73"/>
      <c r="T114" s="73" t="s">
        <v>40</v>
      </c>
      <c r="U114" s="73" t="s">
        <v>40</v>
      </c>
      <c r="V114" s="73" t="s">
        <v>40</v>
      </c>
      <c r="W114" s="96" t="s">
        <v>41</v>
      </c>
      <c r="X114" s="19" t="s">
        <v>40</v>
      </c>
      <c r="Y114" s="19" t="s">
        <v>40</v>
      </c>
      <c r="Z114" s="19" t="s">
        <v>40</v>
      </c>
      <c r="AA114" s="73" t="s">
        <v>40</v>
      </c>
      <c r="AB114" s="73" t="s">
        <v>40</v>
      </c>
      <c r="AC114" s="73" t="s">
        <v>40</v>
      </c>
      <c r="AD114" s="73" t="s">
        <v>40</v>
      </c>
      <c r="AE114" s="73" t="s">
        <v>40</v>
      </c>
      <c r="AF114" s="73" t="s">
        <v>40</v>
      </c>
      <c r="AG114" s="73" t="s">
        <v>40</v>
      </c>
      <c r="AH114" s="73" t="s">
        <v>40</v>
      </c>
      <c r="AI114" s="73"/>
      <c r="AJ114" s="73"/>
      <c r="AK114" s="73"/>
      <c r="AL114" s="73"/>
      <c r="AM114" s="73" t="s">
        <v>469</v>
      </c>
      <c r="AN114" s="73"/>
      <c r="AO114" s="73">
        <v>0</v>
      </c>
      <c r="AP114" s="73">
        <v>0</v>
      </c>
      <c r="AQ114" s="73"/>
      <c r="AR114" s="73"/>
    </row>
    <row r="115" spans="1:1051" s="76" customFormat="1" x14ac:dyDescent="0.35">
      <c r="A115" s="73" t="s">
        <v>470</v>
      </c>
      <c r="B115" s="73"/>
      <c r="C115" s="73" t="s">
        <v>467</v>
      </c>
      <c r="D115" s="73" t="s">
        <v>555</v>
      </c>
      <c r="E115" s="73" t="s">
        <v>48</v>
      </c>
      <c r="F115" s="74">
        <v>41680</v>
      </c>
      <c r="G115" s="75">
        <v>2014</v>
      </c>
      <c r="H115" s="73" t="s">
        <v>49</v>
      </c>
      <c r="I115" s="73"/>
      <c r="J115" s="73"/>
      <c r="K115" s="74">
        <v>41016</v>
      </c>
      <c r="L115" s="73">
        <f>F115-K115</f>
        <v>664</v>
      </c>
      <c r="M115" s="73" t="s">
        <v>50</v>
      </c>
      <c r="N115" s="73">
        <v>2009</v>
      </c>
      <c r="O115" s="75">
        <f>G115-N115</f>
        <v>5</v>
      </c>
      <c r="P115" s="73" t="s">
        <v>409</v>
      </c>
      <c r="Q115" s="73" t="s">
        <v>66</v>
      </c>
      <c r="R115" s="73" t="s">
        <v>39</v>
      </c>
      <c r="S115" s="73"/>
      <c r="T115" s="73" t="s">
        <v>61</v>
      </c>
      <c r="U115" s="73" t="s">
        <v>62</v>
      </c>
      <c r="V115" s="73" t="s">
        <v>62</v>
      </c>
      <c r="W115" s="100" t="s">
        <v>41</v>
      </c>
      <c r="X115" s="54" t="s">
        <v>62</v>
      </c>
      <c r="Y115" s="54" t="s">
        <v>404</v>
      </c>
      <c r="Z115" s="54" t="s">
        <v>62</v>
      </c>
      <c r="AA115" s="73" t="s">
        <v>40</v>
      </c>
      <c r="AB115" s="73" t="s">
        <v>61</v>
      </c>
      <c r="AC115" s="73" t="s">
        <v>40</v>
      </c>
      <c r="AD115" s="73" t="s">
        <v>40</v>
      </c>
      <c r="AE115" s="73" t="s">
        <v>40</v>
      </c>
      <c r="AF115" s="73" t="s">
        <v>40</v>
      </c>
      <c r="AG115" s="73" t="s">
        <v>40</v>
      </c>
      <c r="AH115" s="73" t="s">
        <v>40</v>
      </c>
      <c r="AI115" s="73"/>
      <c r="AJ115" s="73"/>
      <c r="AK115" s="73"/>
      <c r="AL115" s="73"/>
      <c r="AM115" s="73"/>
      <c r="AN115" s="73" t="s">
        <v>57</v>
      </c>
      <c r="AO115" s="73">
        <v>0</v>
      </c>
      <c r="AP115" s="73">
        <v>0</v>
      </c>
      <c r="AQ115" s="73"/>
      <c r="AR115" s="73"/>
    </row>
    <row r="116" spans="1:1051" s="76" customFormat="1" x14ac:dyDescent="0.35">
      <c r="A116" s="73" t="s">
        <v>415</v>
      </c>
      <c r="B116" s="73">
        <v>110</v>
      </c>
      <c r="C116" s="73" t="s">
        <v>416</v>
      </c>
      <c r="D116" s="73" t="s">
        <v>555</v>
      </c>
      <c r="E116" s="74" t="s">
        <v>48</v>
      </c>
      <c r="F116" s="74">
        <v>43595</v>
      </c>
      <c r="G116" s="75">
        <v>2019</v>
      </c>
      <c r="H116" s="73" t="s">
        <v>299</v>
      </c>
      <c r="I116" s="73"/>
      <c r="J116" s="73"/>
      <c r="K116" s="74">
        <v>39845</v>
      </c>
      <c r="L116" s="73">
        <v>3750</v>
      </c>
      <c r="M116" s="73" t="s">
        <v>50</v>
      </c>
      <c r="N116" s="73">
        <v>2006</v>
      </c>
      <c r="O116" s="75">
        <f>G116-N116</f>
        <v>13</v>
      </c>
      <c r="P116" s="73" t="s">
        <v>409</v>
      </c>
      <c r="Q116" s="73" t="s">
        <v>66</v>
      </c>
      <c r="R116" s="73" t="s">
        <v>39</v>
      </c>
      <c r="S116" s="73">
        <v>3</v>
      </c>
      <c r="T116" s="73" t="s">
        <v>39</v>
      </c>
      <c r="U116" s="73" t="s">
        <v>62</v>
      </c>
      <c r="V116" s="73" t="s">
        <v>62</v>
      </c>
      <c r="W116" s="100" t="s">
        <v>41</v>
      </c>
      <c r="X116" s="54" t="s">
        <v>62</v>
      </c>
      <c r="Y116" s="54" t="s">
        <v>404</v>
      </c>
      <c r="Z116" s="54" t="s">
        <v>62</v>
      </c>
      <c r="AA116" s="73" t="s">
        <v>41</v>
      </c>
      <c r="AB116" s="73" t="s">
        <v>39</v>
      </c>
      <c r="AC116" s="73" t="s">
        <v>41</v>
      </c>
      <c r="AD116" s="73" t="s">
        <v>41</v>
      </c>
      <c r="AE116" s="73" t="s">
        <v>40</v>
      </c>
      <c r="AF116" s="73" t="s">
        <v>41</v>
      </c>
      <c r="AG116" s="73" t="s">
        <v>41</v>
      </c>
      <c r="AH116" s="73" t="s">
        <v>39</v>
      </c>
      <c r="AI116" s="73"/>
      <c r="AJ116" s="73"/>
      <c r="AK116" s="73"/>
      <c r="AL116" s="73" t="s">
        <v>300</v>
      </c>
      <c r="AM116" s="73" t="s">
        <v>301</v>
      </c>
      <c r="AN116" s="73" t="s">
        <v>44</v>
      </c>
      <c r="AO116" s="73" t="s">
        <v>302</v>
      </c>
      <c r="AP116" s="73">
        <v>0</v>
      </c>
      <c r="AQ116" s="73"/>
      <c r="AR116" s="73"/>
    </row>
    <row r="117" spans="1:1051" s="76" customFormat="1" x14ac:dyDescent="0.35">
      <c r="A117" s="73" t="s">
        <v>481</v>
      </c>
      <c r="B117" s="73">
        <v>171394</v>
      </c>
      <c r="C117" s="73" t="s">
        <v>482</v>
      </c>
      <c r="D117" s="73" t="s">
        <v>555</v>
      </c>
      <c r="E117" s="73" t="s">
        <v>48</v>
      </c>
      <c r="F117" s="74">
        <v>44203</v>
      </c>
      <c r="G117" s="87">
        <v>2021</v>
      </c>
      <c r="H117" s="87" t="s">
        <v>483</v>
      </c>
      <c r="I117" s="73"/>
      <c r="J117" s="87"/>
      <c r="K117" s="74">
        <v>44020</v>
      </c>
      <c r="L117" s="73">
        <f>F117-K117</f>
        <v>183</v>
      </c>
      <c r="M117" s="90" t="s">
        <v>167</v>
      </c>
      <c r="N117" s="90">
        <v>2014</v>
      </c>
      <c r="O117" s="87">
        <f>G117-N117</f>
        <v>7</v>
      </c>
      <c r="P117" s="90" t="s">
        <v>409</v>
      </c>
      <c r="Q117" s="90" t="s">
        <v>82</v>
      </c>
      <c r="R117" s="73" t="s">
        <v>39</v>
      </c>
      <c r="S117" s="73">
        <v>3</v>
      </c>
      <c r="T117" s="73" t="s">
        <v>39</v>
      </c>
      <c r="U117" s="82" t="s">
        <v>235</v>
      </c>
      <c r="V117" s="82"/>
      <c r="W117" s="101" t="s">
        <v>39</v>
      </c>
      <c r="X117" s="82" t="s">
        <v>403</v>
      </c>
      <c r="Y117" s="82" t="s">
        <v>404</v>
      </c>
      <c r="Z117" s="82" t="s">
        <v>401</v>
      </c>
      <c r="AA117" s="73" t="s">
        <v>41</v>
      </c>
      <c r="AB117" s="73" t="s">
        <v>40</v>
      </c>
      <c r="AC117" s="73" t="s">
        <v>40</v>
      </c>
      <c r="AD117" s="73" t="s">
        <v>61</v>
      </c>
      <c r="AE117" s="73">
        <v>40</v>
      </c>
      <c r="AF117" s="73" t="s">
        <v>61</v>
      </c>
      <c r="AG117" s="73" t="s">
        <v>41</v>
      </c>
      <c r="AH117" s="73" t="s">
        <v>39</v>
      </c>
      <c r="AI117" s="73" t="s">
        <v>39</v>
      </c>
      <c r="AJ117" s="73" t="s">
        <v>484</v>
      </c>
      <c r="AK117" s="73"/>
      <c r="AL117" s="73" t="s">
        <v>484</v>
      </c>
      <c r="AM117" s="73" t="s">
        <v>485</v>
      </c>
      <c r="AN117" s="73"/>
      <c r="AO117" s="82" t="s">
        <v>486</v>
      </c>
      <c r="AP117" s="82" t="s">
        <v>486</v>
      </c>
      <c r="AQ117" s="82"/>
      <c r="AR117" s="73"/>
    </row>
    <row r="118" spans="1:1051" s="76" customFormat="1" x14ac:dyDescent="0.35">
      <c r="A118" s="73" t="s">
        <v>459</v>
      </c>
      <c r="B118" s="73">
        <v>210804</v>
      </c>
      <c r="C118" s="73" t="s">
        <v>416</v>
      </c>
      <c r="D118" s="73" t="s">
        <v>555</v>
      </c>
      <c r="E118" s="74" t="s">
        <v>48</v>
      </c>
      <c r="F118" s="89">
        <v>44455</v>
      </c>
      <c r="G118" s="73">
        <v>2021</v>
      </c>
      <c r="H118" s="73" t="s">
        <v>460</v>
      </c>
      <c r="I118" s="73">
        <v>2019</v>
      </c>
      <c r="J118" s="82"/>
      <c r="K118" s="74">
        <v>44313</v>
      </c>
      <c r="L118" s="73">
        <f>F118-K118</f>
        <v>142</v>
      </c>
      <c r="M118" s="73" t="s">
        <v>50</v>
      </c>
      <c r="N118" s="73">
        <v>2019</v>
      </c>
      <c r="O118" s="73">
        <f>G118-N118</f>
        <v>2</v>
      </c>
      <c r="P118" s="73" t="s">
        <v>408</v>
      </c>
      <c r="Q118" s="73"/>
      <c r="R118" s="73" t="s">
        <v>39</v>
      </c>
      <c r="S118" s="73">
        <v>3</v>
      </c>
      <c r="T118" s="83" t="s">
        <v>40</v>
      </c>
      <c r="U118" s="73" t="s">
        <v>40</v>
      </c>
      <c r="V118" s="73" t="s">
        <v>40</v>
      </c>
      <c r="W118" s="96" t="s">
        <v>41</v>
      </c>
      <c r="X118" s="19" t="s">
        <v>40</v>
      </c>
      <c r="Y118" s="19" t="s">
        <v>40</v>
      </c>
      <c r="Z118" s="19" t="s">
        <v>40</v>
      </c>
      <c r="AA118" s="73" t="s">
        <v>40</v>
      </c>
      <c r="AB118" s="73" t="s">
        <v>41</v>
      </c>
      <c r="AC118" s="73" t="s">
        <v>41</v>
      </c>
      <c r="AD118" s="73" t="s">
        <v>40</v>
      </c>
      <c r="AE118" s="73">
        <v>20</v>
      </c>
      <c r="AF118" s="73" t="s">
        <v>40</v>
      </c>
      <c r="AG118" s="73" t="s">
        <v>61</v>
      </c>
      <c r="AH118" s="73" t="s">
        <v>39</v>
      </c>
      <c r="AI118" s="73" t="s">
        <v>41</v>
      </c>
      <c r="AJ118" s="92" t="s">
        <v>41</v>
      </c>
      <c r="AK118" s="93" t="s">
        <v>41</v>
      </c>
      <c r="AL118" s="89" t="s">
        <v>461</v>
      </c>
      <c r="AM118" s="73" t="s">
        <v>462</v>
      </c>
      <c r="AN118" s="73" t="s">
        <v>463</v>
      </c>
      <c r="AO118" s="73" t="s">
        <v>464</v>
      </c>
      <c r="AP118" s="82"/>
      <c r="AQ118" s="73" t="s">
        <v>465</v>
      </c>
      <c r="AR118" s="82"/>
    </row>
    <row r="119" spans="1:1051" s="76" customFormat="1" x14ac:dyDescent="0.35">
      <c r="A119" s="73" t="s">
        <v>452</v>
      </c>
      <c r="B119" s="73">
        <v>190123</v>
      </c>
      <c r="C119" s="73" t="s">
        <v>416</v>
      </c>
      <c r="D119" s="73" t="s">
        <v>555</v>
      </c>
      <c r="E119" s="73" t="s">
        <v>36</v>
      </c>
      <c r="F119" s="74">
        <v>44010</v>
      </c>
      <c r="G119" s="75">
        <v>2020</v>
      </c>
      <c r="H119" s="73" t="s">
        <v>167</v>
      </c>
      <c r="I119" s="73">
        <v>32.735999999999997</v>
      </c>
      <c r="J119" s="73">
        <v>35.040999999999997</v>
      </c>
      <c r="K119" s="74">
        <v>43923</v>
      </c>
      <c r="L119" s="73">
        <f>F119-K119</f>
        <v>87</v>
      </c>
      <c r="M119" s="73" t="s">
        <v>167</v>
      </c>
      <c r="N119" s="73">
        <v>2019</v>
      </c>
      <c r="O119" s="73">
        <f t="shared" ref="O119:O150" si="4">G119-N119</f>
        <v>1</v>
      </c>
      <c r="P119" s="73" t="s">
        <v>408</v>
      </c>
      <c r="Q119" s="73"/>
      <c r="R119" s="73" t="s">
        <v>39</v>
      </c>
      <c r="S119" s="73">
        <v>3</v>
      </c>
      <c r="T119" s="73" t="s">
        <v>39</v>
      </c>
      <c r="U119" s="73" t="s">
        <v>332</v>
      </c>
      <c r="V119" s="73" t="s">
        <v>95</v>
      </c>
      <c r="W119" s="96" t="s">
        <v>41</v>
      </c>
      <c r="X119" s="19" t="s">
        <v>402</v>
      </c>
      <c r="Y119" s="19" t="s">
        <v>402</v>
      </c>
      <c r="Z119" s="73" t="s">
        <v>401</v>
      </c>
      <c r="AA119" s="73" t="s">
        <v>41</v>
      </c>
      <c r="AB119" s="73" t="s">
        <v>41</v>
      </c>
      <c r="AC119" s="83" t="s">
        <v>40</v>
      </c>
      <c r="AD119" s="73" t="s">
        <v>41</v>
      </c>
      <c r="AE119" s="73" t="s">
        <v>40</v>
      </c>
      <c r="AF119" s="73" t="s">
        <v>39</v>
      </c>
      <c r="AG119" s="73" t="s">
        <v>40</v>
      </c>
      <c r="AH119" s="73" t="s">
        <v>40</v>
      </c>
      <c r="AI119" s="73"/>
      <c r="AJ119" s="73"/>
      <c r="AK119" s="73"/>
      <c r="AL119" s="73" t="s">
        <v>453</v>
      </c>
      <c r="AM119" s="73"/>
      <c r="AN119" s="73" t="s">
        <v>44</v>
      </c>
      <c r="AO119" s="84"/>
      <c r="AP119" s="85" t="s">
        <v>454</v>
      </c>
      <c r="AQ119" s="73"/>
      <c r="AR119" s="73"/>
    </row>
    <row r="120" spans="1:1051" s="76" customFormat="1" x14ac:dyDescent="0.35">
      <c r="A120" s="73" t="s">
        <v>487</v>
      </c>
      <c r="B120" s="73">
        <v>192966</v>
      </c>
      <c r="C120" s="73" t="s">
        <v>482</v>
      </c>
      <c r="D120" s="73" t="s">
        <v>555</v>
      </c>
      <c r="E120" s="74" t="s">
        <v>48</v>
      </c>
      <c r="F120" s="74">
        <v>43969</v>
      </c>
      <c r="G120" s="75">
        <v>2020</v>
      </c>
      <c r="H120" s="73" t="s">
        <v>477</v>
      </c>
      <c r="I120" s="73">
        <v>31.404</v>
      </c>
      <c r="J120" s="73">
        <v>35.372</v>
      </c>
      <c r="K120" s="74">
        <v>43885</v>
      </c>
      <c r="L120" s="73">
        <f>F120-K120</f>
        <v>84</v>
      </c>
      <c r="M120" s="73" t="s">
        <v>108</v>
      </c>
      <c r="N120" s="73">
        <v>2016</v>
      </c>
      <c r="O120" s="73">
        <f t="shared" si="4"/>
        <v>4</v>
      </c>
      <c r="P120" s="73" t="s">
        <v>408</v>
      </c>
      <c r="Q120" s="73"/>
      <c r="R120" s="73" t="s">
        <v>39</v>
      </c>
      <c r="S120" s="73"/>
      <c r="T120" s="73" t="s">
        <v>61</v>
      </c>
      <c r="U120" s="73" t="s">
        <v>488</v>
      </c>
      <c r="V120" s="73" t="s">
        <v>170</v>
      </c>
      <c r="W120" s="96" t="s">
        <v>41</v>
      </c>
      <c r="X120" s="73" t="s">
        <v>401</v>
      </c>
      <c r="Y120" s="73" t="s">
        <v>401</v>
      </c>
      <c r="Z120" s="73" t="s">
        <v>401</v>
      </c>
      <c r="AA120" s="73" t="s">
        <v>40</v>
      </c>
      <c r="AB120" s="73" t="s">
        <v>40</v>
      </c>
      <c r="AC120" s="73" t="s">
        <v>40</v>
      </c>
      <c r="AD120" s="73" t="s">
        <v>40</v>
      </c>
      <c r="AE120" s="73">
        <v>12.8</v>
      </c>
      <c r="AF120" s="73" t="s">
        <v>40</v>
      </c>
      <c r="AG120" s="73" t="s">
        <v>61</v>
      </c>
      <c r="AH120" s="73" t="s">
        <v>40</v>
      </c>
      <c r="AI120" s="73"/>
      <c r="AJ120" s="73"/>
      <c r="AK120" s="73"/>
      <c r="AL120" s="73" t="s">
        <v>489</v>
      </c>
      <c r="AM120" s="73" t="s">
        <v>490</v>
      </c>
      <c r="AN120" s="73" t="s">
        <v>44</v>
      </c>
      <c r="AO120" s="73">
        <v>0</v>
      </c>
      <c r="AP120" s="73">
        <v>0</v>
      </c>
      <c r="AQ120" s="73"/>
      <c r="AR120" s="73"/>
    </row>
    <row r="121" spans="1:1051" s="76" customFormat="1" x14ac:dyDescent="0.35">
      <c r="A121" s="73" t="s">
        <v>476</v>
      </c>
      <c r="B121" s="73">
        <v>16036</v>
      </c>
      <c r="C121" s="73" t="s">
        <v>472</v>
      </c>
      <c r="D121" s="73" t="s">
        <v>555</v>
      </c>
      <c r="E121" s="74" t="s">
        <v>48</v>
      </c>
      <c r="F121" s="74">
        <v>43282</v>
      </c>
      <c r="G121" s="75">
        <v>2018</v>
      </c>
      <c r="H121" s="73" t="s">
        <v>477</v>
      </c>
      <c r="I121" s="73"/>
      <c r="J121" s="73"/>
      <c r="K121" s="74">
        <v>43151</v>
      </c>
      <c r="L121" s="73">
        <f>F121-K121</f>
        <v>131</v>
      </c>
      <c r="M121" s="73" t="s">
        <v>108</v>
      </c>
      <c r="N121" s="73">
        <v>2016</v>
      </c>
      <c r="O121" s="73">
        <f t="shared" si="4"/>
        <v>2</v>
      </c>
      <c r="P121" s="73" t="s">
        <v>408</v>
      </c>
      <c r="Q121" s="73" t="s">
        <v>82</v>
      </c>
      <c r="R121" s="73" t="s">
        <v>39</v>
      </c>
      <c r="S121" s="73"/>
      <c r="T121" s="73" t="s">
        <v>61</v>
      </c>
      <c r="U121" s="73" t="s">
        <v>40</v>
      </c>
      <c r="V121" s="73" t="s">
        <v>40</v>
      </c>
      <c r="W121" s="96" t="s">
        <v>41</v>
      </c>
      <c r="X121" s="19" t="s">
        <v>40</v>
      </c>
      <c r="Y121" s="19" t="s">
        <v>40</v>
      </c>
      <c r="Z121" s="19" t="s">
        <v>40</v>
      </c>
      <c r="AA121" s="73" t="s">
        <v>41</v>
      </c>
      <c r="AB121" s="73" t="s">
        <v>41</v>
      </c>
      <c r="AC121" s="73" t="s">
        <v>41</v>
      </c>
      <c r="AD121" s="73" t="s">
        <v>41</v>
      </c>
      <c r="AE121" s="73" t="s">
        <v>40</v>
      </c>
      <c r="AF121" s="73" t="s">
        <v>41</v>
      </c>
      <c r="AG121" s="73" t="s">
        <v>40</v>
      </c>
      <c r="AH121" s="73" t="s">
        <v>39</v>
      </c>
      <c r="AI121" s="73"/>
      <c r="AJ121" s="73"/>
      <c r="AK121" s="73"/>
      <c r="AL121" s="73" t="s">
        <v>478</v>
      </c>
      <c r="AM121" s="73" t="s">
        <v>479</v>
      </c>
      <c r="AN121" s="73" t="s">
        <v>57</v>
      </c>
      <c r="AO121" s="73">
        <v>0</v>
      </c>
      <c r="AP121" s="73" t="s">
        <v>480</v>
      </c>
      <c r="AQ121" s="73"/>
      <c r="AR121" s="73"/>
    </row>
    <row r="122" spans="1:1051" s="76" customFormat="1" x14ac:dyDescent="0.35">
      <c r="A122" s="73" t="s">
        <v>491</v>
      </c>
      <c r="B122" s="73">
        <v>16035</v>
      </c>
      <c r="C122" s="73" t="s">
        <v>482</v>
      </c>
      <c r="D122" s="73" t="s">
        <v>555</v>
      </c>
      <c r="E122" s="74" t="s">
        <v>48</v>
      </c>
      <c r="F122" s="74">
        <v>42768</v>
      </c>
      <c r="G122" s="75">
        <v>2017</v>
      </c>
      <c r="H122" s="73" t="s">
        <v>492</v>
      </c>
      <c r="I122" s="73"/>
      <c r="J122" s="73"/>
      <c r="K122" s="74">
        <v>42616</v>
      </c>
      <c r="L122" s="73">
        <v>152</v>
      </c>
      <c r="M122" s="73" t="s">
        <v>50</v>
      </c>
      <c r="N122" s="73">
        <v>2011</v>
      </c>
      <c r="O122" s="73">
        <f t="shared" si="4"/>
        <v>6</v>
      </c>
      <c r="P122" s="73" t="s">
        <v>409</v>
      </c>
      <c r="Q122" s="73" t="s">
        <v>82</v>
      </c>
      <c r="R122" s="73" t="s">
        <v>39</v>
      </c>
      <c r="S122" s="73"/>
      <c r="T122" s="73" t="s">
        <v>40</v>
      </c>
      <c r="U122" s="73" t="s">
        <v>40</v>
      </c>
      <c r="V122" s="73" t="s">
        <v>40</v>
      </c>
      <c r="W122" s="96" t="s">
        <v>41</v>
      </c>
      <c r="X122" s="19" t="s">
        <v>40</v>
      </c>
      <c r="Y122" s="19" t="s">
        <v>40</v>
      </c>
      <c r="Z122" s="19" t="s">
        <v>40</v>
      </c>
      <c r="AA122" s="73" t="s">
        <v>40</v>
      </c>
      <c r="AB122" s="73" t="s">
        <v>40</v>
      </c>
      <c r="AC122" s="73" t="s">
        <v>40</v>
      </c>
      <c r="AD122" s="73" t="s">
        <v>40</v>
      </c>
      <c r="AE122" s="73" t="s">
        <v>40</v>
      </c>
      <c r="AF122" s="73" t="s">
        <v>40</v>
      </c>
      <c r="AG122" s="73" t="s">
        <v>40</v>
      </c>
      <c r="AH122" s="73" t="s">
        <v>40</v>
      </c>
      <c r="AI122" s="73"/>
      <c r="AJ122" s="73"/>
      <c r="AK122" s="73"/>
      <c r="AL122" s="73" t="s">
        <v>115</v>
      </c>
      <c r="AM122" s="73"/>
      <c r="AN122" s="73"/>
      <c r="AO122" s="73">
        <v>0</v>
      </c>
      <c r="AP122" s="73">
        <v>0</v>
      </c>
      <c r="AQ122" s="73"/>
      <c r="AR122" s="73"/>
    </row>
    <row r="123" spans="1:1051" s="76" customFormat="1" x14ac:dyDescent="0.35">
      <c r="A123" s="73" t="s">
        <v>493</v>
      </c>
      <c r="B123" s="73">
        <v>16036</v>
      </c>
      <c r="C123" s="73" t="s">
        <v>482</v>
      </c>
      <c r="D123" s="73" t="s">
        <v>555</v>
      </c>
      <c r="E123" s="74" t="s">
        <v>48</v>
      </c>
      <c r="F123" s="74">
        <v>43130</v>
      </c>
      <c r="G123" s="75">
        <v>2018</v>
      </c>
      <c r="H123" s="73" t="s">
        <v>167</v>
      </c>
      <c r="I123" s="73"/>
      <c r="J123" s="73"/>
      <c r="K123" s="74">
        <v>42616</v>
      </c>
      <c r="L123" s="73">
        <v>514</v>
      </c>
      <c r="M123" s="73" t="s">
        <v>167</v>
      </c>
      <c r="N123" s="73">
        <v>2013</v>
      </c>
      <c r="O123" s="73">
        <f t="shared" si="4"/>
        <v>5</v>
      </c>
      <c r="P123" s="73" t="s">
        <v>409</v>
      </c>
      <c r="Q123" s="73" t="s">
        <v>82</v>
      </c>
      <c r="R123" s="73" t="s">
        <v>39</v>
      </c>
      <c r="S123" s="73">
        <v>3</v>
      </c>
      <c r="T123" s="73" t="s">
        <v>39</v>
      </c>
      <c r="U123" s="73" t="s">
        <v>55</v>
      </c>
      <c r="V123" s="73" t="s">
        <v>55</v>
      </c>
      <c r="W123" s="96" t="s">
        <v>41</v>
      </c>
      <c r="X123" s="19" t="s">
        <v>402</v>
      </c>
      <c r="Y123" s="19" t="s">
        <v>402</v>
      </c>
      <c r="Z123" s="73" t="s">
        <v>401</v>
      </c>
      <c r="AA123" s="73" t="s">
        <v>40</v>
      </c>
      <c r="AB123" s="73" t="s">
        <v>41</v>
      </c>
      <c r="AC123" s="73" t="s">
        <v>39</v>
      </c>
      <c r="AD123" s="73" t="s">
        <v>39</v>
      </c>
      <c r="AE123" s="73" t="s">
        <v>40</v>
      </c>
      <c r="AF123" s="73" t="s">
        <v>40</v>
      </c>
      <c r="AG123" s="73" t="s">
        <v>40</v>
      </c>
      <c r="AH123" s="73" t="s">
        <v>39</v>
      </c>
      <c r="AI123" s="73"/>
      <c r="AJ123" s="73"/>
      <c r="AK123" s="73" t="s">
        <v>41</v>
      </c>
      <c r="AL123" s="73" t="s">
        <v>494</v>
      </c>
      <c r="AM123" s="73" t="s">
        <v>257</v>
      </c>
      <c r="AN123" s="73" t="s">
        <v>44</v>
      </c>
      <c r="AO123" s="73" t="s">
        <v>414</v>
      </c>
      <c r="AP123" s="73">
        <v>0</v>
      </c>
      <c r="AQ123" s="73" t="s">
        <v>495</v>
      </c>
      <c r="AR123" s="73"/>
      <c r="AS123" s="86"/>
      <c r="AT123" s="86"/>
    </row>
    <row r="124" spans="1:1051" s="86" customFormat="1" x14ac:dyDescent="0.35">
      <c r="A124" s="77" t="s">
        <v>419</v>
      </c>
      <c r="B124" s="77"/>
      <c r="C124" s="77" t="s">
        <v>416</v>
      </c>
      <c r="D124" s="73" t="s">
        <v>555</v>
      </c>
      <c r="E124" s="77" t="s">
        <v>48</v>
      </c>
      <c r="F124" s="78">
        <v>42227</v>
      </c>
      <c r="G124" s="79">
        <v>2015</v>
      </c>
      <c r="H124" s="73" t="s">
        <v>166</v>
      </c>
      <c r="I124" s="77"/>
      <c r="J124" s="77"/>
      <c r="K124" s="74">
        <v>42136</v>
      </c>
      <c r="L124" s="73">
        <f t="shared" ref="L124:L129" si="5">F124-K124</f>
        <v>91</v>
      </c>
      <c r="M124" s="77" t="s">
        <v>167</v>
      </c>
      <c r="N124" s="77">
        <v>2012</v>
      </c>
      <c r="O124" s="73">
        <f t="shared" si="4"/>
        <v>3</v>
      </c>
      <c r="P124" s="77" t="s">
        <v>408</v>
      </c>
      <c r="Q124" s="77" t="s">
        <v>82</v>
      </c>
      <c r="R124" s="77" t="s">
        <v>39</v>
      </c>
      <c r="S124" s="77">
        <v>3</v>
      </c>
      <c r="T124" s="77" t="s">
        <v>39</v>
      </c>
      <c r="U124" s="77" t="s">
        <v>420</v>
      </c>
      <c r="V124" s="77" t="s">
        <v>420</v>
      </c>
      <c r="W124" s="100" t="s">
        <v>41</v>
      </c>
      <c r="X124" s="77" t="s">
        <v>401</v>
      </c>
      <c r="Y124" s="77" t="s">
        <v>401</v>
      </c>
      <c r="Z124" s="77" t="s">
        <v>401</v>
      </c>
      <c r="AA124" s="77" t="s">
        <v>41</v>
      </c>
      <c r="AB124" s="77" t="s">
        <v>41</v>
      </c>
      <c r="AC124" s="77" t="s">
        <v>41</v>
      </c>
      <c r="AD124" s="77" t="s">
        <v>41</v>
      </c>
      <c r="AE124" s="77" t="s">
        <v>40</v>
      </c>
      <c r="AF124" s="77" t="s">
        <v>41</v>
      </c>
      <c r="AG124" s="77" t="s">
        <v>39</v>
      </c>
      <c r="AH124" s="77" t="s">
        <v>39</v>
      </c>
      <c r="AI124" s="77"/>
      <c r="AJ124" s="77"/>
      <c r="AK124" s="77"/>
      <c r="AL124" s="77" t="s">
        <v>421</v>
      </c>
      <c r="AM124" s="77"/>
      <c r="AN124" s="88" t="s">
        <v>44</v>
      </c>
      <c r="AO124" s="77">
        <v>0</v>
      </c>
      <c r="AP124" s="77" t="s">
        <v>422</v>
      </c>
      <c r="AQ124" s="77"/>
      <c r="AR124" s="77"/>
      <c r="AS124" s="76"/>
      <c r="AT124" s="76"/>
      <c r="AU124" s="76"/>
      <c r="AV124" s="76"/>
      <c r="AW124" s="76"/>
      <c r="AX124" s="76"/>
      <c r="AY124" s="76"/>
      <c r="AZ124" s="76"/>
      <c r="BA124" s="76"/>
      <c r="BB124" s="76"/>
      <c r="BC124" s="76"/>
      <c r="BD124" s="76"/>
      <c r="BE124" s="76"/>
      <c r="BF124" s="76"/>
      <c r="BG124" s="76"/>
      <c r="BH124" s="76"/>
      <c r="BI124" s="76"/>
      <c r="BJ124" s="76"/>
      <c r="BK124" s="76"/>
      <c r="BL124" s="76"/>
      <c r="BM124" s="76"/>
      <c r="BN124" s="76"/>
      <c r="BO124" s="76"/>
      <c r="BP124" s="76"/>
      <c r="BQ124" s="76"/>
      <c r="BR124" s="76"/>
      <c r="BS124" s="76"/>
      <c r="BT124" s="76"/>
      <c r="BU124" s="76"/>
      <c r="BV124" s="76"/>
      <c r="BW124" s="76"/>
      <c r="BX124" s="76"/>
      <c r="BY124" s="76"/>
      <c r="BZ124" s="76"/>
      <c r="CA124" s="76"/>
      <c r="CB124" s="76"/>
      <c r="CC124" s="76"/>
      <c r="CD124" s="76"/>
      <c r="CE124" s="76"/>
      <c r="CF124" s="76"/>
      <c r="CG124" s="76"/>
      <c r="CH124" s="76"/>
      <c r="CI124" s="76"/>
      <c r="CJ124" s="76"/>
      <c r="CK124" s="76"/>
      <c r="CL124" s="76"/>
      <c r="CM124" s="76"/>
      <c r="CN124" s="76"/>
      <c r="CO124" s="76"/>
      <c r="CP124" s="76"/>
      <c r="CQ124" s="76"/>
      <c r="CR124" s="76"/>
      <c r="CS124" s="76"/>
      <c r="CT124" s="76"/>
      <c r="CU124" s="76"/>
      <c r="CV124" s="76"/>
      <c r="CW124" s="76"/>
      <c r="CX124" s="76"/>
      <c r="CY124" s="76"/>
      <c r="CZ124" s="76"/>
      <c r="DA124" s="76"/>
      <c r="DB124" s="76"/>
      <c r="DC124" s="76"/>
      <c r="DD124" s="76"/>
      <c r="DE124" s="76"/>
      <c r="DF124" s="76"/>
      <c r="DG124" s="76"/>
      <c r="DH124" s="76"/>
      <c r="DI124" s="76"/>
      <c r="DJ124" s="76"/>
      <c r="DK124" s="76"/>
      <c r="DL124" s="76"/>
      <c r="DM124" s="76"/>
      <c r="DN124" s="76"/>
      <c r="DO124" s="76"/>
      <c r="DP124" s="76"/>
      <c r="DQ124" s="76"/>
      <c r="DR124" s="76"/>
      <c r="DS124" s="76"/>
      <c r="DT124" s="76"/>
      <c r="DU124" s="76"/>
      <c r="DV124" s="76"/>
      <c r="DW124" s="76"/>
      <c r="DX124" s="76"/>
      <c r="DY124" s="76"/>
      <c r="DZ124" s="76"/>
      <c r="EA124" s="76"/>
      <c r="EB124" s="76"/>
      <c r="EC124" s="76"/>
      <c r="ED124" s="76"/>
      <c r="EE124" s="76"/>
      <c r="EF124" s="76"/>
      <c r="EG124" s="76"/>
      <c r="EH124" s="76"/>
      <c r="EI124" s="76"/>
      <c r="EJ124" s="76"/>
      <c r="EK124" s="76"/>
      <c r="EL124" s="76"/>
      <c r="EM124" s="76"/>
      <c r="EN124" s="76"/>
      <c r="EO124" s="76"/>
      <c r="EP124" s="76"/>
      <c r="EQ124" s="76"/>
      <c r="ER124" s="76"/>
      <c r="ES124" s="76"/>
      <c r="ET124" s="76"/>
      <c r="EU124" s="76"/>
      <c r="EV124" s="76"/>
      <c r="EW124" s="76"/>
      <c r="EX124" s="76"/>
      <c r="EY124" s="76"/>
      <c r="EZ124" s="76"/>
      <c r="FA124" s="76"/>
      <c r="FB124" s="76"/>
      <c r="FC124" s="76"/>
      <c r="FD124" s="76"/>
      <c r="FE124" s="76"/>
      <c r="FF124" s="76"/>
      <c r="FG124" s="76"/>
      <c r="FH124" s="76"/>
      <c r="FI124" s="76"/>
      <c r="FJ124" s="76"/>
      <c r="FK124" s="76"/>
      <c r="FL124" s="76"/>
      <c r="FM124" s="76"/>
      <c r="FN124" s="76"/>
      <c r="FO124" s="76"/>
      <c r="FP124" s="76"/>
      <c r="FQ124" s="76"/>
      <c r="FR124" s="76"/>
      <c r="FS124" s="76"/>
      <c r="FT124" s="76"/>
      <c r="FU124" s="76"/>
      <c r="FV124" s="76"/>
      <c r="FW124" s="76"/>
      <c r="FX124" s="76"/>
      <c r="FY124" s="76"/>
      <c r="FZ124" s="76"/>
      <c r="GA124" s="76"/>
      <c r="GB124" s="76"/>
      <c r="GC124" s="76"/>
      <c r="GD124" s="76"/>
      <c r="GE124" s="76"/>
      <c r="GF124" s="76"/>
      <c r="GG124" s="76"/>
      <c r="GH124" s="76"/>
      <c r="GI124" s="76"/>
      <c r="GJ124" s="76"/>
      <c r="GK124" s="76"/>
      <c r="GL124" s="76"/>
      <c r="GM124" s="76"/>
      <c r="GN124" s="76"/>
      <c r="GO124" s="76"/>
      <c r="GP124" s="76"/>
      <c r="GQ124" s="76"/>
      <c r="GR124" s="76"/>
      <c r="GS124" s="76"/>
      <c r="GT124" s="76"/>
      <c r="GU124" s="76"/>
      <c r="GV124" s="76"/>
      <c r="GW124" s="76"/>
      <c r="GX124" s="76"/>
      <c r="GY124" s="76"/>
      <c r="GZ124" s="76"/>
      <c r="HA124" s="76"/>
      <c r="HB124" s="76"/>
      <c r="HC124" s="76"/>
      <c r="HD124" s="76"/>
      <c r="HE124" s="76"/>
      <c r="HF124" s="76"/>
      <c r="HG124" s="76"/>
      <c r="HH124" s="76"/>
      <c r="HI124" s="76"/>
      <c r="HJ124" s="76"/>
      <c r="HK124" s="76"/>
      <c r="HL124" s="76"/>
      <c r="HM124" s="76"/>
      <c r="HN124" s="76"/>
      <c r="HO124" s="76"/>
      <c r="HP124" s="76"/>
      <c r="HQ124" s="76"/>
      <c r="HR124" s="76"/>
      <c r="HS124" s="76"/>
      <c r="HT124" s="76"/>
      <c r="HU124" s="76"/>
      <c r="HV124" s="76"/>
      <c r="HW124" s="76"/>
      <c r="HX124" s="76"/>
      <c r="HY124" s="76"/>
      <c r="HZ124" s="76"/>
      <c r="IA124" s="76"/>
      <c r="IB124" s="76"/>
      <c r="IC124" s="76"/>
      <c r="ID124" s="76"/>
      <c r="IE124" s="76"/>
      <c r="IF124" s="76"/>
      <c r="IG124" s="76"/>
      <c r="IH124" s="76"/>
      <c r="II124" s="76"/>
      <c r="IJ124" s="76"/>
      <c r="IK124" s="76"/>
      <c r="IL124" s="76"/>
      <c r="IM124" s="76"/>
      <c r="IN124" s="76"/>
      <c r="IO124" s="76"/>
      <c r="IP124" s="76"/>
      <c r="IQ124" s="76"/>
      <c r="IR124" s="76"/>
      <c r="IS124" s="76"/>
      <c r="IT124" s="76"/>
      <c r="IU124" s="76"/>
      <c r="IV124" s="76"/>
      <c r="IW124" s="76"/>
      <c r="IX124" s="76"/>
      <c r="IY124" s="76"/>
      <c r="IZ124" s="76"/>
      <c r="JA124" s="76"/>
      <c r="JB124" s="76"/>
      <c r="JC124" s="76"/>
      <c r="JD124" s="76"/>
      <c r="JE124" s="76"/>
      <c r="JF124" s="76"/>
      <c r="JG124" s="76"/>
      <c r="JH124" s="76"/>
      <c r="JI124" s="76"/>
      <c r="JJ124" s="76"/>
      <c r="JK124" s="76"/>
      <c r="JL124" s="76"/>
      <c r="JM124" s="76"/>
      <c r="JN124" s="76"/>
      <c r="JO124" s="76"/>
      <c r="JP124" s="76"/>
      <c r="JQ124" s="76"/>
      <c r="JR124" s="76"/>
      <c r="JS124" s="76"/>
      <c r="JT124" s="76"/>
      <c r="JU124" s="76"/>
      <c r="JV124" s="76"/>
      <c r="JW124" s="76"/>
      <c r="JX124" s="76"/>
      <c r="JY124" s="76"/>
      <c r="JZ124" s="76"/>
      <c r="KA124" s="76"/>
      <c r="KB124" s="76"/>
      <c r="KC124" s="76"/>
      <c r="KD124" s="76"/>
      <c r="KE124" s="76"/>
      <c r="KF124" s="76"/>
      <c r="KG124" s="76"/>
      <c r="KH124" s="76"/>
      <c r="KI124" s="76"/>
      <c r="KJ124" s="76"/>
      <c r="KK124" s="76"/>
      <c r="KL124" s="76"/>
      <c r="KM124" s="76"/>
      <c r="KN124" s="76"/>
      <c r="KO124" s="76"/>
      <c r="KP124" s="76"/>
      <c r="KQ124" s="76"/>
      <c r="KR124" s="76"/>
      <c r="KS124" s="76"/>
      <c r="KT124" s="76"/>
      <c r="KU124" s="76"/>
      <c r="KV124" s="76"/>
      <c r="KW124" s="76"/>
      <c r="KX124" s="76"/>
      <c r="KY124" s="76"/>
      <c r="KZ124" s="76"/>
      <c r="LA124" s="76"/>
      <c r="LB124" s="76"/>
      <c r="LC124" s="76"/>
      <c r="LD124" s="76"/>
      <c r="LE124" s="76"/>
      <c r="LF124" s="76"/>
      <c r="LG124" s="76"/>
      <c r="LH124" s="76"/>
      <c r="LI124" s="76"/>
      <c r="LJ124" s="76"/>
      <c r="LK124" s="76"/>
      <c r="LL124" s="76"/>
      <c r="LM124" s="76"/>
      <c r="LN124" s="76"/>
      <c r="LO124" s="76"/>
      <c r="LP124" s="76"/>
      <c r="LQ124" s="76"/>
      <c r="LR124" s="76"/>
      <c r="LS124" s="76"/>
      <c r="LT124" s="76"/>
      <c r="LU124" s="76"/>
      <c r="LV124" s="76"/>
      <c r="LW124" s="76"/>
      <c r="LX124" s="76"/>
      <c r="LY124" s="76"/>
      <c r="LZ124" s="76"/>
      <c r="MA124" s="76"/>
      <c r="MB124" s="76"/>
      <c r="MC124" s="76"/>
      <c r="MD124" s="76"/>
      <c r="ME124" s="76"/>
      <c r="MF124" s="76"/>
      <c r="MG124" s="76"/>
      <c r="MH124" s="76"/>
      <c r="MI124" s="76"/>
      <c r="MJ124" s="76"/>
      <c r="MK124" s="76"/>
      <c r="ML124" s="76"/>
      <c r="MM124" s="76"/>
      <c r="MN124" s="76"/>
      <c r="MO124" s="76"/>
      <c r="MP124" s="76"/>
      <c r="MQ124" s="76"/>
      <c r="MR124" s="76"/>
      <c r="MS124" s="76"/>
      <c r="MT124" s="76"/>
      <c r="MU124" s="76"/>
      <c r="MV124" s="76"/>
      <c r="MW124" s="76"/>
      <c r="MX124" s="76"/>
      <c r="MY124" s="76"/>
      <c r="MZ124" s="76"/>
      <c r="NA124" s="76"/>
      <c r="NB124" s="76"/>
      <c r="NC124" s="76"/>
      <c r="ND124" s="76"/>
      <c r="NE124" s="76"/>
      <c r="NF124" s="76"/>
      <c r="NG124" s="76"/>
      <c r="NH124" s="76"/>
      <c r="NI124" s="76"/>
      <c r="NJ124" s="76"/>
      <c r="NK124" s="76"/>
      <c r="NL124" s="76"/>
      <c r="NM124" s="76"/>
      <c r="NN124" s="76"/>
      <c r="NO124" s="76"/>
      <c r="NP124" s="76"/>
      <c r="NQ124" s="76"/>
      <c r="NR124" s="76"/>
      <c r="NS124" s="76"/>
      <c r="NT124" s="76"/>
      <c r="NU124" s="76"/>
      <c r="NV124" s="76"/>
      <c r="NW124" s="76"/>
      <c r="NX124" s="76"/>
      <c r="NY124" s="76"/>
      <c r="NZ124" s="76"/>
      <c r="OA124" s="76"/>
      <c r="OB124" s="76"/>
      <c r="OC124" s="76"/>
      <c r="OD124" s="76"/>
      <c r="OE124" s="76"/>
      <c r="OF124" s="76"/>
      <c r="OG124" s="76"/>
      <c r="OH124" s="76"/>
      <c r="OI124" s="76"/>
      <c r="OJ124" s="76"/>
      <c r="OK124" s="76"/>
      <c r="OL124" s="76"/>
      <c r="OM124" s="76"/>
      <c r="ON124" s="76"/>
      <c r="OO124" s="76"/>
      <c r="OP124" s="76"/>
      <c r="OQ124" s="76"/>
      <c r="OR124" s="76"/>
      <c r="OS124" s="76"/>
      <c r="OT124" s="76"/>
      <c r="OU124" s="76"/>
      <c r="OV124" s="76"/>
      <c r="OW124" s="76"/>
      <c r="OX124" s="76"/>
      <c r="OY124" s="76"/>
      <c r="OZ124" s="76"/>
      <c r="PA124" s="76"/>
      <c r="PB124" s="76"/>
      <c r="PC124" s="76"/>
      <c r="PD124" s="76"/>
      <c r="PE124" s="76"/>
      <c r="PF124" s="76"/>
      <c r="PG124" s="76"/>
      <c r="PH124" s="76"/>
      <c r="PI124" s="76"/>
      <c r="PJ124" s="76"/>
      <c r="PK124" s="76"/>
      <c r="PL124" s="76"/>
      <c r="PM124" s="76"/>
      <c r="PN124" s="76"/>
      <c r="PO124" s="76"/>
      <c r="PP124" s="76"/>
      <c r="PQ124" s="76"/>
      <c r="PR124" s="76"/>
      <c r="PS124" s="76"/>
      <c r="PT124" s="76"/>
      <c r="PU124" s="76"/>
      <c r="PV124" s="76"/>
      <c r="PW124" s="76"/>
      <c r="PX124" s="76"/>
      <c r="PY124" s="76"/>
      <c r="PZ124" s="76"/>
      <c r="QA124" s="76"/>
      <c r="QB124" s="76"/>
      <c r="QC124" s="76"/>
      <c r="QD124" s="76"/>
      <c r="QE124" s="76"/>
      <c r="QF124" s="76"/>
      <c r="QG124" s="76"/>
      <c r="QH124" s="76"/>
      <c r="QI124" s="76"/>
      <c r="QJ124" s="76"/>
      <c r="QK124" s="76"/>
      <c r="QL124" s="76"/>
      <c r="QM124" s="76"/>
      <c r="QN124" s="76"/>
      <c r="QO124" s="76"/>
      <c r="QP124" s="76"/>
      <c r="QQ124" s="76"/>
      <c r="QR124" s="76"/>
      <c r="QS124" s="76"/>
      <c r="QT124" s="76"/>
      <c r="QU124" s="76"/>
      <c r="QV124" s="76"/>
      <c r="QW124" s="76"/>
      <c r="QX124" s="76"/>
      <c r="QY124" s="76"/>
      <c r="QZ124" s="76"/>
      <c r="RA124" s="76"/>
      <c r="RB124" s="76"/>
      <c r="RC124" s="76"/>
      <c r="RD124" s="76"/>
      <c r="RE124" s="76"/>
      <c r="RF124" s="76"/>
      <c r="RG124" s="76"/>
      <c r="RH124" s="76"/>
      <c r="RI124" s="76"/>
      <c r="RJ124" s="76"/>
      <c r="RK124" s="76"/>
      <c r="RL124" s="76"/>
      <c r="RM124" s="76"/>
      <c r="RN124" s="76"/>
      <c r="RO124" s="76"/>
      <c r="RP124" s="76"/>
      <c r="RQ124" s="76"/>
      <c r="RR124" s="76"/>
      <c r="RS124" s="76"/>
      <c r="RT124" s="76"/>
      <c r="RU124" s="76"/>
      <c r="RV124" s="76"/>
      <c r="RW124" s="76"/>
      <c r="RX124" s="76"/>
      <c r="RY124" s="76"/>
      <c r="RZ124" s="76"/>
      <c r="SA124" s="76"/>
      <c r="SB124" s="76"/>
      <c r="SC124" s="76"/>
      <c r="SD124" s="76"/>
      <c r="SE124" s="76"/>
      <c r="SF124" s="76"/>
      <c r="SG124" s="76"/>
      <c r="SH124" s="76"/>
      <c r="SI124" s="76"/>
      <c r="SJ124" s="76"/>
      <c r="SK124" s="76"/>
      <c r="SL124" s="76"/>
      <c r="SM124" s="76"/>
      <c r="SN124" s="76"/>
      <c r="SO124" s="76"/>
      <c r="SP124" s="76"/>
      <c r="SQ124" s="76"/>
      <c r="SR124" s="76"/>
      <c r="SS124" s="76"/>
      <c r="ST124" s="76"/>
      <c r="SU124" s="76"/>
      <c r="SV124" s="76"/>
      <c r="SW124" s="76"/>
      <c r="SX124" s="76"/>
      <c r="SY124" s="76"/>
      <c r="SZ124" s="76"/>
      <c r="TA124" s="76"/>
      <c r="TB124" s="76"/>
      <c r="TC124" s="76"/>
      <c r="TD124" s="76"/>
      <c r="TE124" s="76"/>
      <c r="TF124" s="76"/>
      <c r="TG124" s="76"/>
      <c r="TH124" s="76"/>
      <c r="TI124" s="76"/>
      <c r="TJ124" s="76"/>
      <c r="TK124" s="76"/>
      <c r="TL124" s="76"/>
      <c r="TM124" s="76"/>
      <c r="TN124" s="76"/>
      <c r="TO124" s="76"/>
      <c r="TP124" s="76"/>
      <c r="TQ124" s="76"/>
      <c r="TR124" s="76"/>
      <c r="TS124" s="76"/>
      <c r="TT124" s="76"/>
      <c r="TU124" s="76"/>
      <c r="TV124" s="76"/>
      <c r="TW124" s="76"/>
      <c r="TX124" s="76"/>
      <c r="TY124" s="76"/>
      <c r="TZ124" s="76"/>
      <c r="UA124" s="76"/>
      <c r="UB124" s="76"/>
      <c r="UC124" s="76"/>
      <c r="UD124" s="76"/>
      <c r="UE124" s="76"/>
      <c r="UF124" s="76"/>
      <c r="UG124" s="76"/>
      <c r="UH124" s="76"/>
      <c r="UI124" s="76"/>
      <c r="UJ124" s="76"/>
      <c r="UK124" s="76"/>
      <c r="UL124" s="76"/>
      <c r="UM124" s="76"/>
      <c r="UN124" s="76"/>
      <c r="UO124" s="76"/>
      <c r="UP124" s="76"/>
      <c r="UQ124" s="76"/>
      <c r="UR124" s="76"/>
      <c r="US124" s="76"/>
      <c r="UT124" s="76"/>
      <c r="UU124" s="76"/>
      <c r="UV124" s="76"/>
      <c r="UW124" s="76"/>
      <c r="UX124" s="76"/>
      <c r="UY124" s="76"/>
      <c r="UZ124" s="76"/>
      <c r="VA124" s="76"/>
      <c r="VB124" s="76"/>
      <c r="VC124" s="76"/>
      <c r="VD124" s="76"/>
      <c r="VE124" s="76"/>
      <c r="VF124" s="76"/>
      <c r="VG124" s="76"/>
      <c r="VH124" s="76"/>
      <c r="VI124" s="76"/>
      <c r="VJ124" s="76"/>
      <c r="VK124" s="76"/>
      <c r="VL124" s="76"/>
      <c r="VM124" s="76"/>
      <c r="VN124" s="76"/>
      <c r="VO124" s="76"/>
      <c r="VP124" s="76"/>
      <c r="VQ124" s="76"/>
      <c r="VR124" s="76"/>
      <c r="VS124" s="76"/>
      <c r="VT124" s="76"/>
      <c r="VU124" s="76"/>
      <c r="VV124" s="76"/>
      <c r="VW124" s="76"/>
      <c r="VX124" s="76"/>
      <c r="VY124" s="76"/>
      <c r="VZ124" s="76"/>
      <c r="WA124" s="76"/>
      <c r="WB124" s="76"/>
      <c r="WC124" s="76"/>
      <c r="WD124" s="76"/>
      <c r="WE124" s="76"/>
      <c r="WF124" s="76"/>
      <c r="WG124" s="76"/>
      <c r="WH124" s="76"/>
      <c r="WI124" s="76"/>
      <c r="WJ124" s="76"/>
      <c r="WK124" s="76"/>
      <c r="WL124" s="76"/>
      <c r="WM124" s="76"/>
      <c r="WN124" s="76"/>
      <c r="WO124" s="76"/>
      <c r="WP124" s="76"/>
      <c r="WQ124" s="76"/>
      <c r="WR124" s="76"/>
      <c r="WS124" s="76"/>
      <c r="WT124" s="76"/>
      <c r="WU124" s="76"/>
      <c r="WV124" s="76"/>
      <c r="WW124" s="76"/>
      <c r="WX124" s="76"/>
      <c r="WY124" s="76"/>
      <c r="WZ124" s="76"/>
      <c r="XA124" s="76"/>
      <c r="XB124" s="76"/>
      <c r="XC124" s="76"/>
      <c r="XD124" s="76"/>
      <c r="XE124" s="76"/>
      <c r="XF124" s="76"/>
      <c r="XG124" s="76"/>
      <c r="XH124" s="76"/>
      <c r="XI124" s="76"/>
      <c r="XJ124" s="76"/>
      <c r="XK124" s="76"/>
      <c r="XL124" s="76"/>
      <c r="XM124" s="76"/>
      <c r="XN124" s="76"/>
      <c r="XO124" s="76"/>
      <c r="XP124" s="76"/>
      <c r="XQ124" s="76"/>
      <c r="XR124" s="76"/>
      <c r="XS124" s="76"/>
      <c r="XT124" s="76"/>
      <c r="XU124" s="76"/>
      <c r="XV124" s="76"/>
      <c r="XW124" s="76"/>
      <c r="XX124" s="76"/>
      <c r="XY124" s="76"/>
      <c r="XZ124" s="76"/>
      <c r="YA124" s="76"/>
      <c r="YB124" s="76"/>
      <c r="YC124" s="76"/>
      <c r="YD124" s="76"/>
      <c r="YE124" s="76"/>
      <c r="YF124" s="76"/>
      <c r="YG124" s="76"/>
      <c r="YH124" s="76"/>
      <c r="YI124" s="76"/>
      <c r="YJ124" s="76"/>
      <c r="YK124" s="76"/>
      <c r="YL124" s="76"/>
      <c r="YM124" s="76"/>
      <c r="YN124" s="76"/>
      <c r="YO124" s="76"/>
      <c r="YP124" s="76"/>
      <c r="YQ124" s="76"/>
      <c r="YR124" s="76"/>
      <c r="YS124" s="76"/>
      <c r="YT124" s="76"/>
      <c r="YU124" s="76"/>
      <c r="YV124" s="76"/>
      <c r="YW124" s="76"/>
      <c r="YX124" s="76"/>
      <c r="YY124" s="76"/>
      <c r="YZ124" s="76"/>
      <c r="ZA124" s="76"/>
      <c r="ZB124" s="76"/>
      <c r="ZC124" s="76"/>
      <c r="ZD124" s="76"/>
      <c r="ZE124" s="76"/>
      <c r="ZF124" s="76"/>
      <c r="ZG124" s="76"/>
      <c r="ZH124" s="76"/>
      <c r="ZI124" s="76"/>
      <c r="ZJ124" s="76"/>
      <c r="ZK124" s="76"/>
      <c r="ZL124" s="76"/>
      <c r="ZM124" s="76"/>
      <c r="ZN124" s="76"/>
      <c r="ZO124" s="76"/>
      <c r="ZP124" s="76"/>
      <c r="ZQ124" s="76"/>
      <c r="ZR124" s="76"/>
      <c r="ZS124" s="76"/>
      <c r="ZT124" s="76"/>
      <c r="ZU124" s="76"/>
      <c r="ZV124" s="76"/>
      <c r="ZW124" s="76"/>
      <c r="ZX124" s="76"/>
      <c r="ZY124" s="76"/>
      <c r="ZZ124" s="76"/>
      <c r="AAA124" s="76"/>
      <c r="AAB124" s="76"/>
      <c r="AAC124" s="76"/>
      <c r="AAD124" s="76"/>
      <c r="AAE124" s="76"/>
      <c r="AAF124" s="76"/>
      <c r="AAG124" s="76"/>
      <c r="AAH124" s="76"/>
      <c r="AAI124" s="76"/>
      <c r="AAJ124" s="76"/>
      <c r="AAK124" s="76"/>
      <c r="AAL124" s="76"/>
      <c r="AAM124" s="76"/>
      <c r="AAN124" s="76"/>
      <c r="AAO124" s="76"/>
      <c r="AAP124" s="76"/>
      <c r="AAQ124" s="76"/>
      <c r="AAR124" s="76"/>
      <c r="AAS124" s="76"/>
      <c r="AAT124" s="76"/>
      <c r="AAU124" s="76"/>
      <c r="AAV124" s="76"/>
      <c r="AAW124" s="76"/>
      <c r="AAX124" s="76"/>
      <c r="AAY124" s="76"/>
      <c r="AAZ124" s="76"/>
      <c r="ABA124" s="76"/>
      <c r="ABB124" s="76"/>
      <c r="ABC124" s="76"/>
      <c r="ABD124" s="76"/>
      <c r="ABE124" s="76"/>
      <c r="ABF124" s="76"/>
      <c r="ABG124" s="76"/>
      <c r="ABH124" s="76"/>
      <c r="ABI124" s="76"/>
      <c r="ABJ124" s="76"/>
      <c r="ABK124" s="76"/>
      <c r="ABL124" s="76"/>
      <c r="ABM124" s="76"/>
      <c r="ABN124" s="76"/>
      <c r="ABO124" s="76"/>
      <c r="ABP124" s="76"/>
      <c r="ABQ124" s="76"/>
      <c r="ABR124" s="76"/>
      <c r="ABS124" s="76"/>
      <c r="ABT124" s="76"/>
      <c r="ABU124" s="76"/>
      <c r="ABV124" s="76"/>
      <c r="ABW124" s="76"/>
      <c r="ABX124" s="76"/>
      <c r="ABY124" s="76"/>
      <c r="ABZ124" s="76"/>
      <c r="ACA124" s="76"/>
      <c r="ACB124" s="76"/>
      <c r="ACC124" s="76"/>
      <c r="ACD124" s="76"/>
      <c r="ACE124" s="76"/>
      <c r="ACF124" s="76"/>
      <c r="ACG124" s="76"/>
      <c r="ACH124" s="76"/>
      <c r="ACI124" s="76"/>
      <c r="ACJ124" s="76"/>
      <c r="ACK124" s="76"/>
      <c r="ACL124" s="76"/>
      <c r="ACM124" s="76"/>
      <c r="ACN124" s="76"/>
      <c r="ACO124" s="76"/>
      <c r="ACP124" s="76"/>
      <c r="ACQ124" s="76"/>
      <c r="ACR124" s="76"/>
      <c r="ACS124" s="76"/>
      <c r="ACT124" s="76"/>
      <c r="ACU124" s="76"/>
      <c r="ACV124" s="76"/>
      <c r="ACW124" s="76"/>
      <c r="ACX124" s="76"/>
      <c r="ACY124" s="76"/>
      <c r="ACZ124" s="76"/>
      <c r="ADA124" s="76"/>
      <c r="ADB124" s="76"/>
      <c r="ADC124" s="76"/>
      <c r="ADD124" s="76"/>
      <c r="ADE124" s="76"/>
      <c r="ADF124" s="76"/>
      <c r="ADG124" s="76"/>
      <c r="ADH124" s="76"/>
      <c r="ADI124" s="76"/>
      <c r="ADJ124" s="76"/>
      <c r="ADK124" s="76"/>
      <c r="ADL124" s="76"/>
      <c r="ADM124" s="76"/>
      <c r="ADN124" s="76"/>
      <c r="ADO124" s="76"/>
      <c r="ADP124" s="76"/>
      <c r="ADQ124" s="76"/>
      <c r="ADR124" s="76"/>
      <c r="ADS124" s="76"/>
      <c r="ADT124" s="76"/>
      <c r="ADU124" s="76"/>
      <c r="ADV124" s="76"/>
      <c r="ADW124" s="76"/>
      <c r="ADX124" s="76"/>
      <c r="ADY124" s="76"/>
      <c r="ADZ124" s="76"/>
      <c r="AEA124" s="76"/>
      <c r="AEB124" s="76"/>
      <c r="AEC124" s="76"/>
      <c r="AED124" s="76"/>
      <c r="AEE124" s="76"/>
      <c r="AEF124" s="76"/>
      <c r="AEG124" s="76"/>
      <c r="AEH124" s="76"/>
      <c r="AEI124" s="76"/>
      <c r="AEJ124" s="76"/>
      <c r="AEK124" s="76"/>
      <c r="AEL124" s="76"/>
      <c r="AEM124" s="76"/>
      <c r="AEN124" s="76"/>
      <c r="AEO124" s="76"/>
      <c r="AEP124" s="76"/>
      <c r="AEQ124" s="76"/>
      <c r="AER124" s="76"/>
      <c r="AES124" s="76"/>
      <c r="AET124" s="76"/>
      <c r="AEU124" s="76"/>
      <c r="AEV124" s="76"/>
      <c r="AEW124" s="76"/>
      <c r="AEX124" s="76"/>
      <c r="AEY124" s="76"/>
      <c r="AEZ124" s="76"/>
      <c r="AFA124" s="76"/>
      <c r="AFB124" s="76"/>
      <c r="AFC124" s="76"/>
      <c r="AFD124" s="76"/>
      <c r="AFE124" s="76"/>
      <c r="AFF124" s="76"/>
      <c r="AFG124" s="76"/>
      <c r="AFH124" s="76"/>
      <c r="AFI124" s="76"/>
      <c r="AFJ124" s="76"/>
      <c r="AFK124" s="76"/>
      <c r="AFL124" s="76"/>
      <c r="AFM124" s="76"/>
      <c r="AFN124" s="76"/>
      <c r="AFO124" s="76"/>
      <c r="AFP124" s="76"/>
      <c r="AFQ124" s="76"/>
      <c r="AFR124" s="76"/>
      <c r="AFS124" s="76"/>
      <c r="AFT124" s="76"/>
      <c r="AFU124" s="76"/>
      <c r="AFV124" s="76"/>
      <c r="AFW124" s="76"/>
      <c r="AFX124" s="76"/>
      <c r="AFY124" s="76"/>
      <c r="AFZ124" s="76"/>
      <c r="AGA124" s="76"/>
      <c r="AGB124" s="76"/>
      <c r="AGC124" s="76"/>
      <c r="AGD124" s="76"/>
      <c r="AGE124" s="76"/>
      <c r="AGF124" s="76"/>
      <c r="AGG124" s="76"/>
      <c r="AGH124" s="76"/>
      <c r="AGI124" s="76"/>
      <c r="AGJ124" s="76"/>
      <c r="AGK124" s="76"/>
      <c r="AGL124" s="76"/>
      <c r="AGM124" s="76"/>
      <c r="AGN124" s="76"/>
      <c r="AGO124" s="76"/>
      <c r="AGP124" s="76"/>
      <c r="AGQ124" s="76"/>
      <c r="AGR124" s="76"/>
      <c r="AGS124" s="76"/>
      <c r="AGT124" s="76"/>
      <c r="AGU124" s="76"/>
      <c r="AGV124" s="76"/>
      <c r="AGW124" s="76"/>
      <c r="AGX124" s="76"/>
      <c r="AGY124" s="76"/>
      <c r="AGZ124" s="76"/>
      <c r="AHA124" s="76"/>
      <c r="AHB124" s="76"/>
      <c r="AHC124" s="76"/>
      <c r="AHD124" s="76"/>
      <c r="AHE124" s="76"/>
      <c r="AHF124" s="76"/>
      <c r="AHG124" s="76"/>
      <c r="AHH124" s="76"/>
      <c r="AHI124" s="76"/>
      <c r="AHJ124" s="76"/>
      <c r="AHK124" s="76"/>
      <c r="AHL124" s="76"/>
      <c r="AHM124" s="76"/>
      <c r="AHN124" s="76"/>
      <c r="AHO124" s="76"/>
      <c r="AHP124" s="76"/>
      <c r="AHQ124" s="76"/>
      <c r="AHR124" s="76"/>
      <c r="AHS124" s="76"/>
      <c r="AHT124" s="76"/>
      <c r="AHU124" s="76"/>
      <c r="AHV124" s="76"/>
      <c r="AHW124" s="76"/>
      <c r="AHX124" s="76"/>
      <c r="AHY124" s="76"/>
      <c r="AHZ124" s="76"/>
      <c r="AIA124" s="76"/>
      <c r="AIB124" s="76"/>
      <c r="AIC124" s="76"/>
      <c r="AID124" s="76"/>
      <c r="AIE124" s="76"/>
      <c r="AIF124" s="76"/>
      <c r="AIG124" s="76"/>
      <c r="AIH124" s="76"/>
      <c r="AII124" s="76"/>
      <c r="AIJ124" s="76"/>
      <c r="AIK124" s="76"/>
      <c r="AIL124" s="76"/>
      <c r="AIM124" s="76"/>
      <c r="AIN124" s="76"/>
      <c r="AIO124" s="76"/>
      <c r="AIP124" s="76"/>
      <c r="AIQ124" s="76"/>
      <c r="AIR124" s="76"/>
      <c r="AIS124" s="76"/>
      <c r="AIT124" s="76"/>
      <c r="AIU124" s="76"/>
      <c r="AIV124" s="76"/>
      <c r="AIW124" s="76"/>
      <c r="AIX124" s="76"/>
      <c r="AIY124" s="76"/>
      <c r="AIZ124" s="76"/>
      <c r="AJA124" s="76"/>
      <c r="AJB124" s="76"/>
      <c r="AJC124" s="76"/>
      <c r="AJD124" s="76"/>
      <c r="AJE124" s="76"/>
      <c r="AJF124" s="76"/>
      <c r="AJG124" s="76"/>
      <c r="AJH124" s="76"/>
      <c r="AJI124" s="76"/>
      <c r="AJJ124" s="76"/>
      <c r="AJK124" s="76"/>
      <c r="AJL124" s="76"/>
      <c r="AJM124" s="76"/>
      <c r="AJN124" s="76"/>
      <c r="AJO124" s="76"/>
      <c r="AJP124" s="76"/>
      <c r="AJQ124" s="76"/>
      <c r="AJR124" s="76"/>
      <c r="AJS124" s="76"/>
      <c r="AJT124" s="76"/>
      <c r="AJU124" s="76"/>
      <c r="AJV124" s="76"/>
      <c r="AJW124" s="76"/>
      <c r="AJX124" s="76"/>
      <c r="AJY124" s="76"/>
      <c r="AJZ124" s="76"/>
      <c r="AKA124" s="76"/>
      <c r="AKB124" s="76"/>
      <c r="AKC124" s="76"/>
      <c r="AKD124" s="76"/>
      <c r="AKE124" s="76"/>
      <c r="AKF124" s="76"/>
      <c r="AKG124" s="76"/>
      <c r="AKH124" s="76"/>
      <c r="AKI124" s="76"/>
      <c r="AKJ124" s="76"/>
      <c r="AKK124" s="76"/>
      <c r="AKL124" s="76"/>
      <c r="AKM124" s="76"/>
      <c r="AKN124" s="76"/>
      <c r="AKO124" s="76"/>
      <c r="AKP124" s="76"/>
      <c r="AKQ124" s="76"/>
      <c r="AKR124" s="76"/>
      <c r="AKS124" s="76"/>
      <c r="AKT124" s="76"/>
      <c r="AKU124" s="76"/>
      <c r="AKV124" s="76"/>
      <c r="AKW124" s="76"/>
      <c r="AKX124" s="76"/>
      <c r="AKY124" s="76"/>
      <c r="AKZ124" s="76"/>
      <c r="ALA124" s="76"/>
      <c r="ALB124" s="76"/>
      <c r="ALC124" s="76"/>
      <c r="ALD124" s="76"/>
      <c r="ALE124" s="76"/>
      <c r="ALF124" s="76"/>
      <c r="ALG124" s="76"/>
      <c r="ALH124" s="76"/>
      <c r="ALI124" s="76"/>
      <c r="ALJ124" s="76"/>
      <c r="ALK124" s="76"/>
      <c r="ALL124" s="76"/>
      <c r="ALM124" s="76"/>
      <c r="ALN124" s="76"/>
      <c r="ALO124" s="76"/>
      <c r="ALP124" s="76"/>
      <c r="ALQ124" s="76"/>
      <c r="ALR124" s="76"/>
      <c r="ALS124" s="76"/>
      <c r="ALT124" s="76"/>
      <c r="ALU124" s="76"/>
      <c r="ALV124" s="76"/>
      <c r="ALW124" s="76"/>
      <c r="ALX124" s="76"/>
      <c r="ALY124" s="76"/>
      <c r="ALZ124" s="76"/>
      <c r="AMA124" s="76"/>
      <c r="AMB124" s="76"/>
      <c r="AMC124" s="76"/>
      <c r="AMD124" s="76"/>
      <c r="AME124" s="76"/>
      <c r="AMF124" s="76"/>
      <c r="AMG124" s="76"/>
      <c r="AMH124" s="76"/>
      <c r="AMI124" s="76"/>
      <c r="AMJ124" s="76"/>
      <c r="AMK124" s="76"/>
      <c r="AML124" s="76"/>
      <c r="AMM124" s="76"/>
      <c r="AMN124" s="76"/>
      <c r="AMO124" s="76"/>
      <c r="AMP124" s="76"/>
      <c r="AMQ124" s="76"/>
      <c r="AMR124" s="76"/>
      <c r="AMS124" s="76"/>
      <c r="AMT124" s="76"/>
      <c r="AMU124" s="76"/>
      <c r="AMV124" s="76"/>
      <c r="AMW124" s="76"/>
      <c r="AMX124" s="76"/>
      <c r="AMY124" s="76"/>
      <c r="AMZ124" s="76"/>
      <c r="ANA124" s="76"/>
      <c r="ANB124" s="76"/>
      <c r="ANC124" s="76"/>
      <c r="AND124" s="76"/>
      <c r="ANE124" s="76"/>
      <c r="ANF124" s="76"/>
      <c r="ANG124" s="76"/>
      <c r="ANH124" s="76"/>
      <c r="ANI124" s="76"/>
      <c r="ANJ124" s="76"/>
      <c r="ANK124" s="76"/>
    </row>
    <row r="125" spans="1:1051" s="76" customFormat="1" x14ac:dyDescent="0.35">
      <c r="A125" s="73" t="s">
        <v>496</v>
      </c>
      <c r="B125" s="73" t="s">
        <v>497</v>
      </c>
      <c r="C125" s="73" t="s">
        <v>482</v>
      </c>
      <c r="D125" s="73" t="s">
        <v>555</v>
      </c>
      <c r="E125" s="74" t="s">
        <v>48</v>
      </c>
      <c r="F125" s="74">
        <v>43097</v>
      </c>
      <c r="G125" s="75">
        <v>2017</v>
      </c>
      <c r="H125" s="73" t="s">
        <v>167</v>
      </c>
      <c r="I125" s="73"/>
      <c r="J125" s="77"/>
      <c r="K125" s="74">
        <v>42549</v>
      </c>
      <c r="L125" s="73">
        <f t="shared" si="5"/>
        <v>548</v>
      </c>
      <c r="M125" s="73" t="s">
        <v>167</v>
      </c>
      <c r="N125" s="73">
        <v>2013</v>
      </c>
      <c r="O125" s="73">
        <f t="shared" si="4"/>
        <v>4</v>
      </c>
      <c r="P125" s="73" t="s">
        <v>408</v>
      </c>
      <c r="Q125" s="73" t="s">
        <v>82</v>
      </c>
      <c r="R125" s="73" t="s">
        <v>39</v>
      </c>
      <c r="S125" s="77"/>
      <c r="T125" s="73" t="s">
        <v>40</v>
      </c>
      <c r="U125" s="73" t="s">
        <v>40</v>
      </c>
      <c r="V125" s="73" t="s">
        <v>40</v>
      </c>
      <c r="W125" s="96" t="s">
        <v>41</v>
      </c>
      <c r="X125" s="19" t="s">
        <v>40</v>
      </c>
      <c r="Y125" s="19" t="s">
        <v>40</v>
      </c>
      <c r="Z125" s="19" t="s">
        <v>40</v>
      </c>
      <c r="AA125" s="73" t="s">
        <v>40</v>
      </c>
      <c r="AB125" s="73" t="s">
        <v>40</v>
      </c>
      <c r="AC125" s="73" t="s">
        <v>40</v>
      </c>
      <c r="AD125" s="77" t="s">
        <v>40</v>
      </c>
      <c r="AE125" s="73" t="s">
        <v>40</v>
      </c>
      <c r="AF125" s="73" t="s">
        <v>40</v>
      </c>
      <c r="AG125" s="77" t="s">
        <v>40</v>
      </c>
      <c r="AH125" s="77" t="s">
        <v>40</v>
      </c>
      <c r="AI125" s="77"/>
      <c r="AJ125" s="77"/>
      <c r="AK125" s="77"/>
      <c r="AL125" s="73"/>
      <c r="AM125" s="73"/>
      <c r="AN125" s="77" t="s">
        <v>57</v>
      </c>
      <c r="AO125" s="77">
        <v>0</v>
      </c>
      <c r="AP125" s="77">
        <v>0</v>
      </c>
      <c r="AQ125" s="77"/>
      <c r="AR125" s="77"/>
    </row>
    <row r="126" spans="1:1051" s="76" customFormat="1" x14ac:dyDescent="0.35">
      <c r="A126" s="73" t="s">
        <v>498</v>
      </c>
      <c r="B126" s="73" t="s">
        <v>499</v>
      </c>
      <c r="C126" s="73" t="s">
        <v>482</v>
      </c>
      <c r="D126" s="73" t="s">
        <v>555</v>
      </c>
      <c r="E126" s="74" t="s">
        <v>48</v>
      </c>
      <c r="F126" s="74">
        <v>42733</v>
      </c>
      <c r="G126" s="75">
        <v>2016</v>
      </c>
      <c r="H126" s="73" t="s">
        <v>500</v>
      </c>
      <c r="I126" s="73"/>
      <c r="J126" s="73"/>
      <c r="K126" s="74">
        <v>42360</v>
      </c>
      <c r="L126" s="73">
        <f t="shared" si="5"/>
        <v>373</v>
      </c>
      <c r="M126" s="73" t="s">
        <v>60</v>
      </c>
      <c r="N126" s="73">
        <v>2014</v>
      </c>
      <c r="O126" s="73">
        <f t="shared" si="4"/>
        <v>2</v>
      </c>
      <c r="P126" s="73" t="s">
        <v>408</v>
      </c>
      <c r="Q126" s="73" t="s">
        <v>66</v>
      </c>
      <c r="R126" s="73" t="s">
        <v>39</v>
      </c>
      <c r="S126" s="73"/>
      <c r="T126" s="73" t="s">
        <v>40</v>
      </c>
      <c r="U126" s="73" t="s">
        <v>40</v>
      </c>
      <c r="V126" s="73" t="s">
        <v>40</v>
      </c>
      <c r="W126" s="96" t="s">
        <v>41</v>
      </c>
      <c r="X126" s="19" t="s">
        <v>40</v>
      </c>
      <c r="Y126" s="19" t="s">
        <v>40</v>
      </c>
      <c r="Z126" s="19" t="s">
        <v>40</v>
      </c>
      <c r="AA126" s="73" t="s">
        <v>40</v>
      </c>
      <c r="AB126" s="73" t="s">
        <v>40</v>
      </c>
      <c r="AC126" s="73" t="s">
        <v>40</v>
      </c>
      <c r="AD126" s="73" t="s">
        <v>40</v>
      </c>
      <c r="AE126" s="73" t="s">
        <v>40</v>
      </c>
      <c r="AF126" s="73" t="s">
        <v>40</v>
      </c>
      <c r="AG126" s="73" t="s">
        <v>40</v>
      </c>
      <c r="AH126" s="73" t="s">
        <v>40</v>
      </c>
      <c r="AI126" s="73"/>
      <c r="AJ126" s="73"/>
      <c r="AK126" s="73"/>
      <c r="AL126" s="73"/>
      <c r="AM126" s="73"/>
      <c r="AN126" s="73" t="s">
        <v>57</v>
      </c>
      <c r="AO126" s="73">
        <v>0</v>
      </c>
      <c r="AP126" s="73">
        <v>0</v>
      </c>
      <c r="AQ126" s="73"/>
      <c r="AR126" s="73"/>
    </row>
    <row r="127" spans="1:1051" s="76" customFormat="1" x14ac:dyDescent="0.35">
      <c r="A127" s="73" t="s">
        <v>501</v>
      </c>
      <c r="B127" s="73">
        <v>16032</v>
      </c>
      <c r="C127" s="73" t="s">
        <v>482</v>
      </c>
      <c r="D127" s="73" t="s">
        <v>555</v>
      </c>
      <c r="E127" s="74" t="s">
        <v>48</v>
      </c>
      <c r="F127" s="74">
        <v>42878</v>
      </c>
      <c r="G127" s="75">
        <v>2017</v>
      </c>
      <c r="H127" s="73" t="s">
        <v>502</v>
      </c>
      <c r="I127" s="73"/>
      <c r="J127" s="73"/>
      <c r="K127" s="74">
        <v>42711</v>
      </c>
      <c r="L127" s="73">
        <f t="shared" si="5"/>
        <v>167</v>
      </c>
      <c r="M127" s="73" t="s">
        <v>50</v>
      </c>
      <c r="N127" s="73">
        <v>2016</v>
      </c>
      <c r="O127" s="73">
        <f t="shared" si="4"/>
        <v>1</v>
      </c>
      <c r="P127" s="73" t="s">
        <v>408</v>
      </c>
      <c r="Q127" s="73" t="s">
        <v>66</v>
      </c>
      <c r="R127" s="73" t="s">
        <v>39</v>
      </c>
      <c r="S127" s="73">
        <v>3</v>
      </c>
      <c r="T127" s="73" t="s">
        <v>39</v>
      </c>
      <c r="U127" s="73" t="s">
        <v>503</v>
      </c>
      <c r="V127" s="73" t="s">
        <v>67</v>
      </c>
      <c r="W127" s="96" t="s">
        <v>41</v>
      </c>
      <c r="X127" s="13" t="s">
        <v>264</v>
      </c>
      <c r="Y127" s="73" t="s">
        <v>67</v>
      </c>
      <c r="Z127" s="73" t="s">
        <v>401</v>
      </c>
      <c r="AA127" s="73" t="s">
        <v>40</v>
      </c>
      <c r="AB127" s="73" t="s">
        <v>40</v>
      </c>
      <c r="AC127" s="73" t="s">
        <v>41</v>
      </c>
      <c r="AD127" s="73" t="s">
        <v>41</v>
      </c>
      <c r="AE127" s="73" t="s">
        <v>40</v>
      </c>
      <c r="AF127" s="73" t="s">
        <v>40</v>
      </c>
      <c r="AG127" s="73" t="s">
        <v>40</v>
      </c>
      <c r="AH127" s="73" t="s">
        <v>39</v>
      </c>
      <c r="AI127" s="73"/>
      <c r="AJ127" s="73"/>
      <c r="AK127" s="73"/>
      <c r="AL127" s="73" t="s">
        <v>504</v>
      </c>
      <c r="AM127" s="73"/>
      <c r="AN127" s="73" t="s">
        <v>44</v>
      </c>
      <c r="AO127" s="73" t="s">
        <v>505</v>
      </c>
      <c r="AP127" s="73" t="s">
        <v>506</v>
      </c>
      <c r="AQ127" s="73"/>
      <c r="AR127" s="73"/>
    </row>
    <row r="128" spans="1:1051" s="76" customFormat="1" x14ac:dyDescent="0.35">
      <c r="A128" s="73" t="s">
        <v>471</v>
      </c>
      <c r="B128" s="73">
        <v>171121</v>
      </c>
      <c r="C128" s="73" t="s">
        <v>472</v>
      </c>
      <c r="D128" s="73" t="s">
        <v>555</v>
      </c>
      <c r="E128" s="74" t="s">
        <v>36</v>
      </c>
      <c r="F128" s="74">
        <v>43221</v>
      </c>
      <c r="G128" s="75">
        <v>2018</v>
      </c>
      <c r="H128" s="73" t="s">
        <v>166</v>
      </c>
      <c r="I128" s="73"/>
      <c r="J128" s="73"/>
      <c r="K128" s="74">
        <v>43130</v>
      </c>
      <c r="L128" s="73">
        <f t="shared" si="5"/>
        <v>91</v>
      </c>
      <c r="M128" s="73" t="s">
        <v>167</v>
      </c>
      <c r="N128" s="73">
        <v>2017</v>
      </c>
      <c r="O128" s="73">
        <f t="shared" si="4"/>
        <v>1</v>
      </c>
      <c r="P128" s="73" t="s">
        <v>408</v>
      </c>
      <c r="Q128" s="73" t="s">
        <v>66</v>
      </c>
      <c r="R128" s="73" t="s">
        <v>39</v>
      </c>
      <c r="S128" s="73">
        <v>3</v>
      </c>
      <c r="T128" s="73" t="s">
        <v>61</v>
      </c>
      <c r="U128" s="73" t="s">
        <v>473</v>
      </c>
      <c r="V128" s="73" t="s">
        <v>435</v>
      </c>
      <c r="W128" s="96"/>
      <c r="X128" s="73" t="s">
        <v>401</v>
      </c>
      <c r="Y128" s="73" t="s">
        <v>401</v>
      </c>
      <c r="Z128" s="73" t="s">
        <v>401</v>
      </c>
      <c r="AA128" s="73" t="s">
        <v>41</v>
      </c>
      <c r="AB128" s="73" t="s">
        <v>40</v>
      </c>
      <c r="AC128" s="73" t="s">
        <v>40</v>
      </c>
      <c r="AD128" s="73" t="s">
        <v>40</v>
      </c>
      <c r="AE128" s="73" t="s">
        <v>40</v>
      </c>
      <c r="AF128" s="73" t="s">
        <v>40</v>
      </c>
      <c r="AG128" s="73" t="s">
        <v>61</v>
      </c>
      <c r="AH128" s="73" t="s">
        <v>41</v>
      </c>
      <c r="AI128" s="73"/>
      <c r="AJ128" s="73"/>
      <c r="AK128" s="73"/>
      <c r="AL128" s="73" t="s">
        <v>474</v>
      </c>
      <c r="AM128" s="73" t="s">
        <v>475</v>
      </c>
      <c r="AN128" s="73" t="s">
        <v>57</v>
      </c>
      <c r="AO128" s="73">
        <v>0</v>
      </c>
      <c r="AP128" s="73">
        <v>0</v>
      </c>
      <c r="AQ128" s="73"/>
      <c r="AR128" s="73"/>
    </row>
    <row r="129" spans="1:44" s="76" customFormat="1" x14ac:dyDescent="0.35">
      <c r="A129" s="73" t="s">
        <v>507</v>
      </c>
      <c r="B129" s="73" t="s">
        <v>508</v>
      </c>
      <c r="C129" s="73" t="s">
        <v>482</v>
      </c>
      <c r="D129" s="73" t="s">
        <v>555</v>
      </c>
      <c r="E129" s="74" t="s">
        <v>36</v>
      </c>
      <c r="F129" s="74">
        <v>42984</v>
      </c>
      <c r="G129" s="75">
        <v>2017</v>
      </c>
      <c r="H129" s="73" t="s">
        <v>81</v>
      </c>
      <c r="I129" s="73"/>
      <c r="J129" s="73"/>
      <c r="K129" s="74">
        <v>42912</v>
      </c>
      <c r="L129" s="73">
        <f t="shared" si="5"/>
        <v>72</v>
      </c>
      <c r="M129" s="73" t="s">
        <v>50</v>
      </c>
      <c r="N129" s="73">
        <v>2017</v>
      </c>
      <c r="O129" s="73">
        <f t="shared" si="4"/>
        <v>0</v>
      </c>
      <c r="P129" s="73" t="s">
        <v>407</v>
      </c>
      <c r="Q129" s="73" t="s">
        <v>82</v>
      </c>
      <c r="R129" s="73" t="s">
        <v>39</v>
      </c>
      <c r="S129" s="73">
        <v>3</v>
      </c>
      <c r="T129" s="73" t="s">
        <v>39</v>
      </c>
      <c r="U129" s="73" t="s">
        <v>264</v>
      </c>
      <c r="V129" s="73" t="s">
        <v>264</v>
      </c>
      <c r="W129" s="96"/>
      <c r="X129" s="73" t="s">
        <v>401</v>
      </c>
      <c r="Y129" s="73" t="s">
        <v>401</v>
      </c>
      <c r="Z129" s="73" t="s">
        <v>401</v>
      </c>
      <c r="AA129" s="73" t="s">
        <v>39</v>
      </c>
      <c r="AB129" s="73" t="s">
        <v>40</v>
      </c>
      <c r="AC129" s="73" t="s">
        <v>40</v>
      </c>
      <c r="AD129" s="73" t="s">
        <v>40</v>
      </c>
      <c r="AE129" s="73">
        <v>6.6</v>
      </c>
      <c r="AF129" s="73" t="s">
        <v>40</v>
      </c>
      <c r="AG129" s="73" t="s">
        <v>40</v>
      </c>
      <c r="AH129" s="73" t="s">
        <v>40</v>
      </c>
      <c r="AI129" s="73"/>
      <c r="AJ129" s="73"/>
      <c r="AK129" s="73" t="s">
        <v>365</v>
      </c>
      <c r="AL129" s="73" t="s">
        <v>509</v>
      </c>
      <c r="AM129" s="73"/>
      <c r="AN129" s="73" t="s">
        <v>44</v>
      </c>
      <c r="AO129" s="73" t="s">
        <v>510</v>
      </c>
      <c r="AP129" s="73" t="s">
        <v>511</v>
      </c>
      <c r="AQ129" s="73"/>
      <c r="AR129" s="73"/>
    </row>
    <row r="130" spans="1:44" s="76" customFormat="1" x14ac:dyDescent="0.35">
      <c r="A130" s="73" t="s">
        <v>440</v>
      </c>
      <c r="B130" s="73">
        <v>17485</v>
      </c>
      <c r="C130" s="73" t="s">
        <v>416</v>
      </c>
      <c r="D130" s="73" t="s">
        <v>555</v>
      </c>
      <c r="E130" s="74" t="s">
        <v>48</v>
      </c>
      <c r="F130" s="74">
        <v>43202</v>
      </c>
      <c r="G130" s="75">
        <v>2018</v>
      </c>
      <c r="H130" s="73" t="s">
        <v>167</v>
      </c>
      <c r="I130" s="73"/>
      <c r="J130" s="73"/>
      <c r="K130" s="74">
        <v>42982</v>
      </c>
      <c r="L130" s="73">
        <v>220</v>
      </c>
      <c r="M130" s="73" t="s">
        <v>167</v>
      </c>
      <c r="N130" s="73">
        <v>2015</v>
      </c>
      <c r="O130" s="73">
        <f t="shared" si="4"/>
        <v>3</v>
      </c>
      <c r="P130" s="73" t="s">
        <v>408</v>
      </c>
      <c r="Q130" s="73"/>
      <c r="R130" s="73" t="s">
        <v>39</v>
      </c>
      <c r="S130" s="73">
        <v>3</v>
      </c>
      <c r="T130" s="73" t="s">
        <v>40</v>
      </c>
      <c r="U130" s="73" t="s">
        <v>40</v>
      </c>
      <c r="V130" s="73" t="s">
        <v>40</v>
      </c>
      <c r="W130" s="96"/>
      <c r="X130" s="73" t="s">
        <v>40</v>
      </c>
      <c r="Y130" s="73" t="s">
        <v>40</v>
      </c>
      <c r="Z130" s="73" t="s">
        <v>40</v>
      </c>
      <c r="AA130" s="73" t="s">
        <v>41</v>
      </c>
      <c r="AB130" s="73" t="s">
        <v>41</v>
      </c>
      <c r="AC130" s="73" t="s">
        <v>41</v>
      </c>
      <c r="AD130" s="73" t="s">
        <v>41</v>
      </c>
      <c r="AE130" s="73" t="s">
        <v>144</v>
      </c>
      <c r="AF130" s="73" t="s">
        <v>40</v>
      </c>
      <c r="AG130" s="73" t="s">
        <v>41</v>
      </c>
      <c r="AH130" s="73" t="s">
        <v>39</v>
      </c>
      <c r="AI130" s="73"/>
      <c r="AJ130" s="73"/>
      <c r="AK130" s="73"/>
      <c r="AL130" s="73" t="s">
        <v>441</v>
      </c>
      <c r="AM130" s="73"/>
      <c r="AN130" s="73" t="s">
        <v>44</v>
      </c>
      <c r="AO130" s="73" t="s">
        <v>442</v>
      </c>
      <c r="AP130" s="73">
        <v>0</v>
      </c>
      <c r="AQ130" s="73"/>
      <c r="AR130" s="73"/>
    </row>
    <row r="131" spans="1:44" s="76" customFormat="1" x14ac:dyDescent="0.35">
      <c r="A131" s="73" t="s">
        <v>512</v>
      </c>
      <c r="B131" s="73">
        <v>17486</v>
      </c>
      <c r="C131" s="73" t="s">
        <v>482</v>
      </c>
      <c r="D131" s="73" t="s">
        <v>555</v>
      </c>
      <c r="E131" s="73" t="s">
        <v>36</v>
      </c>
      <c r="F131" s="74">
        <v>43173</v>
      </c>
      <c r="G131" s="75">
        <v>2018</v>
      </c>
      <c r="H131" s="73" t="s">
        <v>166</v>
      </c>
      <c r="I131" s="73"/>
      <c r="J131" s="73"/>
      <c r="K131" s="74">
        <v>42968</v>
      </c>
      <c r="L131" s="73">
        <f>F131-K131</f>
        <v>205</v>
      </c>
      <c r="M131" s="73" t="s">
        <v>167</v>
      </c>
      <c r="N131" s="73">
        <v>2016</v>
      </c>
      <c r="O131" s="73">
        <f t="shared" si="4"/>
        <v>2</v>
      </c>
      <c r="P131" s="73" t="s">
        <v>408</v>
      </c>
      <c r="Q131" s="73" t="s">
        <v>82</v>
      </c>
      <c r="R131" s="73" t="s">
        <v>39</v>
      </c>
      <c r="S131" s="73">
        <v>3</v>
      </c>
      <c r="T131" s="73" t="s">
        <v>61</v>
      </c>
      <c r="U131" s="73" t="s">
        <v>95</v>
      </c>
      <c r="V131" s="73" t="s">
        <v>95</v>
      </c>
      <c r="W131" s="96"/>
      <c r="X131" s="73" t="s">
        <v>402</v>
      </c>
      <c r="Y131" s="73" t="s">
        <v>402</v>
      </c>
      <c r="Z131" s="73" t="s">
        <v>401</v>
      </c>
      <c r="AA131" s="73" t="s">
        <v>41</v>
      </c>
      <c r="AB131" s="73" t="s">
        <v>40</v>
      </c>
      <c r="AC131" s="83" t="s">
        <v>40</v>
      </c>
      <c r="AD131" s="73" t="s">
        <v>40</v>
      </c>
      <c r="AE131" s="73">
        <v>6.6</v>
      </c>
      <c r="AF131" s="73" t="s">
        <v>61</v>
      </c>
      <c r="AG131" s="73" t="s">
        <v>40</v>
      </c>
      <c r="AH131" s="73" t="s">
        <v>41</v>
      </c>
      <c r="AI131" s="73"/>
      <c r="AJ131" s="73"/>
      <c r="AK131" s="73"/>
      <c r="AL131" s="73" t="s">
        <v>513</v>
      </c>
      <c r="AM131" s="73"/>
      <c r="AN131" s="73" t="s">
        <v>44</v>
      </c>
      <c r="AO131" s="84"/>
      <c r="AP131" s="85" t="s">
        <v>514</v>
      </c>
      <c r="AQ131" s="73"/>
      <c r="AR131" s="73"/>
    </row>
    <row r="132" spans="1:44" s="76" customFormat="1" x14ac:dyDescent="0.35">
      <c r="A132" s="73" t="s">
        <v>515</v>
      </c>
      <c r="B132" s="73">
        <v>171121</v>
      </c>
      <c r="C132" s="73" t="s">
        <v>482</v>
      </c>
      <c r="D132" s="73" t="s">
        <v>555</v>
      </c>
      <c r="E132" s="74" t="s">
        <v>48</v>
      </c>
      <c r="F132" s="74">
        <v>43595</v>
      </c>
      <c r="G132" s="75">
        <v>2019</v>
      </c>
      <c r="H132" s="73" t="s">
        <v>299</v>
      </c>
      <c r="I132" s="73"/>
      <c r="J132" s="73"/>
      <c r="K132" s="74">
        <v>43375</v>
      </c>
      <c r="L132" s="73">
        <v>220</v>
      </c>
      <c r="M132" s="73" t="s">
        <v>50</v>
      </c>
      <c r="N132" s="73">
        <v>2016</v>
      </c>
      <c r="O132" s="73">
        <f t="shared" si="4"/>
        <v>3</v>
      </c>
      <c r="P132" s="73" t="s">
        <v>408</v>
      </c>
      <c r="Q132" s="73" t="s">
        <v>66</v>
      </c>
      <c r="R132" s="73" t="s">
        <v>39</v>
      </c>
      <c r="S132" s="73">
        <v>3</v>
      </c>
      <c r="T132" s="73" t="s">
        <v>39</v>
      </c>
      <c r="U132" s="73" t="s">
        <v>62</v>
      </c>
      <c r="V132" s="73" t="s">
        <v>62</v>
      </c>
      <c r="W132" s="100"/>
      <c r="X132" s="54" t="s">
        <v>62</v>
      </c>
      <c r="Y132" s="54" t="s">
        <v>404</v>
      </c>
      <c r="Z132" s="54" t="s">
        <v>62</v>
      </c>
      <c r="AA132" s="73" t="s">
        <v>41</v>
      </c>
      <c r="AB132" s="73" t="s">
        <v>39</v>
      </c>
      <c r="AC132" s="73" t="s">
        <v>41</v>
      </c>
      <c r="AD132" s="73" t="s">
        <v>41</v>
      </c>
      <c r="AE132" s="73" t="s">
        <v>40</v>
      </c>
      <c r="AF132" s="73" t="s">
        <v>41</v>
      </c>
      <c r="AG132" s="73" t="s">
        <v>41</v>
      </c>
      <c r="AH132" s="73" t="s">
        <v>39</v>
      </c>
      <c r="AI132" s="73"/>
      <c r="AJ132" s="73"/>
      <c r="AK132" s="73"/>
      <c r="AL132" s="73" t="s">
        <v>300</v>
      </c>
      <c r="AM132" s="73" t="s">
        <v>301</v>
      </c>
      <c r="AN132" s="73" t="s">
        <v>44</v>
      </c>
      <c r="AO132" s="73" t="s">
        <v>302</v>
      </c>
      <c r="AP132" s="73">
        <v>0</v>
      </c>
      <c r="AQ132" s="73"/>
      <c r="AR132" s="73"/>
    </row>
    <row r="133" spans="1:44" s="76" customFormat="1" x14ac:dyDescent="0.35">
      <c r="A133" s="73" t="s">
        <v>516</v>
      </c>
      <c r="B133" s="73">
        <v>180174</v>
      </c>
      <c r="C133" s="73" t="s">
        <v>482</v>
      </c>
      <c r="D133" s="73" t="s">
        <v>555</v>
      </c>
      <c r="E133" s="74" t="s">
        <v>48</v>
      </c>
      <c r="F133" s="74">
        <v>43954</v>
      </c>
      <c r="G133" s="75">
        <v>2020</v>
      </c>
      <c r="H133" s="73" t="s">
        <v>81</v>
      </c>
      <c r="I133" s="73"/>
      <c r="J133" s="73"/>
      <c r="K133" s="74">
        <v>43375</v>
      </c>
      <c r="L133" s="73">
        <v>579</v>
      </c>
      <c r="M133" s="73" t="s">
        <v>50</v>
      </c>
      <c r="N133" s="73">
        <v>2016</v>
      </c>
      <c r="O133" s="73">
        <f t="shared" si="4"/>
        <v>4</v>
      </c>
      <c r="P133" s="73" t="s">
        <v>408</v>
      </c>
      <c r="Q133" s="73" t="s">
        <v>66</v>
      </c>
      <c r="R133" s="73" t="s">
        <v>39</v>
      </c>
      <c r="S133" s="73"/>
      <c r="T133" s="73" t="s">
        <v>40</v>
      </c>
      <c r="U133" s="73" t="s">
        <v>40</v>
      </c>
      <c r="V133" s="73" t="s">
        <v>40</v>
      </c>
      <c r="W133" s="96"/>
      <c r="X133" s="73" t="s">
        <v>40</v>
      </c>
      <c r="Y133" s="73" t="s">
        <v>40</v>
      </c>
      <c r="Z133" s="73" t="s">
        <v>40</v>
      </c>
      <c r="AA133" s="73" t="s">
        <v>40</v>
      </c>
      <c r="AB133" s="73" t="s">
        <v>40</v>
      </c>
      <c r="AC133" s="73" t="s">
        <v>40</v>
      </c>
      <c r="AD133" s="73" t="s">
        <v>40</v>
      </c>
      <c r="AE133" s="73" t="s">
        <v>40</v>
      </c>
      <c r="AF133" s="73" t="s">
        <v>40</v>
      </c>
      <c r="AG133" s="73" t="s">
        <v>40</v>
      </c>
      <c r="AH133" s="73" t="s">
        <v>39</v>
      </c>
      <c r="AI133" s="73"/>
      <c r="AJ133" s="73"/>
      <c r="AK133" s="73"/>
      <c r="AL133" s="73" t="s">
        <v>517</v>
      </c>
      <c r="AM133" s="73"/>
      <c r="AN133" s="73" t="s">
        <v>44</v>
      </c>
      <c r="AO133" s="73">
        <v>0</v>
      </c>
      <c r="AP133" s="73">
        <v>0</v>
      </c>
      <c r="AQ133" s="73"/>
      <c r="AR133" s="73"/>
    </row>
    <row r="134" spans="1:44" s="76" customFormat="1" x14ac:dyDescent="0.35">
      <c r="A134" s="73" t="s">
        <v>518</v>
      </c>
      <c r="B134" s="73">
        <v>17486</v>
      </c>
      <c r="C134" s="73" t="s">
        <v>482</v>
      </c>
      <c r="D134" s="73" t="s">
        <v>555</v>
      </c>
      <c r="E134" s="74" t="s">
        <v>36</v>
      </c>
      <c r="F134" s="74">
        <v>43318</v>
      </c>
      <c r="G134" s="75">
        <v>2018</v>
      </c>
      <c r="H134" s="73" t="s">
        <v>477</v>
      </c>
      <c r="I134" s="73"/>
      <c r="J134" s="73"/>
      <c r="K134" s="74">
        <v>43187</v>
      </c>
      <c r="L134" s="73">
        <v>131</v>
      </c>
      <c r="M134" s="73" t="s">
        <v>108</v>
      </c>
      <c r="N134" s="73">
        <v>2016</v>
      </c>
      <c r="O134" s="73">
        <f t="shared" si="4"/>
        <v>2</v>
      </c>
      <c r="P134" s="73" t="s">
        <v>408</v>
      </c>
      <c r="Q134" s="73" t="s">
        <v>66</v>
      </c>
      <c r="R134" s="73" t="s">
        <v>39</v>
      </c>
      <c r="S134" s="73">
        <v>3</v>
      </c>
      <c r="T134" s="73" t="s">
        <v>61</v>
      </c>
      <c r="U134" s="73" t="s">
        <v>519</v>
      </c>
      <c r="V134" s="73" t="s">
        <v>170</v>
      </c>
      <c r="W134" s="96"/>
      <c r="X134" s="73" t="s">
        <v>401</v>
      </c>
      <c r="Y134" s="73" t="s">
        <v>401</v>
      </c>
      <c r="Z134" s="73" t="s">
        <v>401</v>
      </c>
      <c r="AA134" s="73" t="s">
        <v>41</v>
      </c>
      <c r="AB134" s="73" t="s">
        <v>41</v>
      </c>
      <c r="AC134" s="73" t="s">
        <v>41</v>
      </c>
      <c r="AD134" s="73" t="s">
        <v>41</v>
      </c>
      <c r="AE134" s="73">
        <v>11.74</v>
      </c>
      <c r="AF134" s="73" t="s">
        <v>41</v>
      </c>
      <c r="AG134" s="73" t="s">
        <v>61</v>
      </c>
      <c r="AH134" s="73" t="s">
        <v>40</v>
      </c>
      <c r="AI134" s="73"/>
      <c r="AJ134" s="73"/>
      <c r="AK134" s="73"/>
      <c r="AL134" s="73" t="s">
        <v>520</v>
      </c>
      <c r="AM134" s="73" t="s">
        <v>521</v>
      </c>
      <c r="AN134" s="73" t="s">
        <v>44</v>
      </c>
      <c r="AO134" s="73" t="s">
        <v>522</v>
      </c>
      <c r="AP134" s="73" t="s">
        <v>523</v>
      </c>
      <c r="AQ134" s="73" t="s">
        <v>524</v>
      </c>
      <c r="AR134" s="73"/>
    </row>
    <row r="135" spans="1:44" s="76" customFormat="1" x14ac:dyDescent="0.35">
      <c r="A135" s="73" t="s">
        <v>433</v>
      </c>
      <c r="B135" s="73">
        <v>2584</v>
      </c>
      <c r="C135" s="73" t="s">
        <v>416</v>
      </c>
      <c r="D135" s="73" t="s">
        <v>555</v>
      </c>
      <c r="E135" s="74" t="s">
        <v>48</v>
      </c>
      <c r="F135" s="74">
        <v>43189</v>
      </c>
      <c r="G135" s="75">
        <v>2018</v>
      </c>
      <c r="H135" s="73" t="s">
        <v>166</v>
      </c>
      <c r="I135" s="73"/>
      <c r="J135" s="73"/>
      <c r="K135" s="74">
        <v>43066</v>
      </c>
      <c r="L135" s="73">
        <v>123</v>
      </c>
      <c r="M135" s="73" t="s">
        <v>167</v>
      </c>
      <c r="N135" s="73">
        <v>2016</v>
      </c>
      <c r="O135" s="73">
        <f t="shared" si="4"/>
        <v>2</v>
      </c>
      <c r="P135" s="73" t="s">
        <v>408</v>
      </c>
      <c r="Q135" s="73"/>
      <c r="R135" s="73" t="s">
        <v>39</v>
      </c>
      <c r="S135" s="73">
        <v>3</v>
      </c>
      <c r="T135" s="73" t="s">
        <v>39</v>
      </c>
      <c r="U135" s="73" t="s">
        <v>434</v>
      </c>
      <c r="V135" s="73" t="s">
        <v>435</v>
      </c>
      <c r="W135" s="96"/>
      <c r="X135" s="73" t="s">
        <v>401</v>
      </c>
      <c r="Y135" s="73" t="s">
        <v>401</v>
      </c>
      <c r="Z135" s="73" t="s">
        <v>401</v>
      </c>
      <c r="AA135" s="73" t="s">
        <v>41</v>
      </c>
      <c r="AB135" s="73" t="s">
        <v>41</v>
      </c>
      <c r="AC135" s="73" t="s">
        <v>41</v>
      </c>
      <c r="AD135" s="73" t="s">
        <v>41</v>
      </c>
      <c r="AE135" s="73" t="s">
        <v>40</v>
      </c>
      <c r="AF135" s="73" t="s">
        <v>40</v>
      </c>
      <c r="AG135" s="73" t="s">
        <v>40</v>
      </c>
      <c r="AH135" s="73" t="s">
        <v>39</v>
      </c>
      <c r="AI135" s="73"/>
      <c r="AJ135" s="73"/>
      <c r="AK135" s="73"/>
      <c r="AL135" s="73" t="s">
        <v>436</v>
      </c>
      <c r="AM135" s="73" t="s">
        <v>437</v>
      </c>
      <c r="AN135" s="73" t="s">
        <v>44</v>
      </c>
      <c r="AO135" s="73" t="s">
        <v>438</v>
      </c>
      <c r="AP135" s="73" t="s">
        <v>439</v>
      </c>
      <c r="AQ135" s="73"/>
      <c r="AR135" s="73"/>
    </row>
    <row r="136" spans="1:44" s="76" customFormat="1" ht="16.5" customHeight="1" x14ac:dyDescent="0.35">
      <c r="A136" s="73" t="s">
        <v>449</v>
      </c>
      <c r="B136" s="73">
        <v>180185</v>
      </c>
      <c r="C136" s="73" t="s">
        <v>416</v>
      </c>
      <c r="D136" s="73" t="s">
        <v>555</v>
      </c>
      <c r="E136" s="73" t="s">
        <v>48</v>
      </c>
      <c r="F136" s="74">
        <v>43546</v>
      </c>
      <c r="G136" s="75">
        <v>2019</v>
      </c>
      <c r="H136" s="73" t="s">
        <v>166</v>
      </c>
      <c r="I136" s="73"/>
      <c r="J136" s="73"/>
      <c r="K136" s="74">
        <v>39752</v>
      </c>
      <c r="L136" s="73">
        <v>3794</v>
      </c>
      <c r="M136" s="73" t="s">
        <v>167</v>
      </c>
      <c r="N136" s="73">
        <v>2006</v>
      </c>
      <c r="O136" s="73">
        <f t="shared" si="4"/>
        <v>13</v>
      </c>
      <c r="P136" s="73" t="s">
        <v>409</v>
      </c>
      <c r="Q136" s="73" t="s">
        <v>66</v>
      </c>
      <c r="R136" s="73" t="s">
        <v>39</v>
      </c>
      <c r="S136" s="73">
        <v>3</v>
      </c>
      <c r="T136" s="73" t="s">
        <v>40</v>
      </c>
      <c r="U136" s="73" t="s">
        <v>40</v>
      </c>
      <c r="V136" s="73" t="s">
        <v>40</v>
      </c>
      <c r="W136" s="96"/>
      <c r="X136" s="19" t="s">
        <v>40</v>
      </c>
      <c r="Y136" s="19" t="s">
        <v>40</v>
      </c>
      <c r="Z136" s="19" t="s">
        <v>40</v>
      </c>
      <c r="AA136" s="73" t="s">
        <v>41</v>
      </c>
      <c r="AB136" s="73" t="s">
        <v>41</v>
      </c>
      <c r="AC136" s="73" t="s">
        <v>41</v>
      </c>
      <c r="AD136" s="73" t="s">
        <v>41</v>
      </c>
      <c r="AE136" s="73" t="s">
        <v>40</v>
      </c>
      <c r="AF136" s="73" t="s">
        <v>40</v>
      </c>
      <c r="AG136" s="73" t="s">
        <v>40</v>
      </c>
      <c r="AH136" s="73" t="s">
        <v>39</v>
      </c>
      <c r="AI136" s="73"/>
      <c r="AJ136" s="73"/>
      <c r="AK136" s="73" t="s">
        <v>41</v>
      </c>
      <c r="AL136" s="73"/>
      <c r="AM136" s="73"/>
      <c r="AN136" s="73" t="s">
        <v>44</v>
      </c>
      <c r="AO136" s="73" t="s">
        <v>450</v>
      </c>
      <c r="AP136" s="73">
        <v>0</v>
      </c>
      <c r="AQ136" s="77" t="s">
        <v>451</v>
      </c>
      <c r="AR136" s="77"/>
    </row>
    <row r="137" spans="1:44" s="76" customFormat="1" x14ac:dyDescent="0.35">
      <c r="A137" s="73" t="s">
        <v>525</v>
      </c>
      <c r="B137" s="73"/>
      <c r="C137" s="73" t="s">
        <v>482</v>
      </c>
      <c r="D137" s="73" t="s">
        <v>555</v>
      </c>
      <c r="E137" s="74" t="s">
        <v>48</v>
      </c>
      <c r="F137" s="74">
        <v>43192</v>
      </c>
      <c r="G137" s="75">
        <v>2018</v>
      </c>
      <c r="H137" s="73" t="s">
        <v>526</v>
      </c>
      <c r="I137" s="73"/>
      <c r="J137" s="73"/>
      <c r="K137" s="74">
        <v>42694</v>
      </c>
      <c r="L137" s="73">
        <v>498</v>
      </c>
      <c r="M137" s="73" t="s">
        <v>60</v>
      </c>
      <c r="N137" s="73">
        <v>2015</v>
      </c>
      <c r="O137" s="73">
        <f t="shared" si="4"/>
        <v>3</v>
      </c>
      <c r="P137" s="73" t="s">
        <v>408</v>
      </c>
      <c r="Q137" s="73" t="s">
        <v>66</v>
      </c>
      <c r="R137" s="73" t="s">
        <v>39</v>
      </c>
      <c r="S137" s="73">
        <v>3</v>
      </c>
      <c r="T137" s="73" t="s">
        <v>40</v>
      </c>
      <c r="U137" s="73" t="s">
        <v>40</v>
      </c>
      <c r="V137" s="73" t="s">
        <v>40</v>
      </c>
      <c r="W137" s="96"/>
      <c r="X137" s="19" t="s">
        <v>40</v>
      </c>
      <c r="Y137" s="19" t="s">
        <v>40</v>
      </c>
      <c r="Z137" s="19" t="s">
        <v>40</v>
      </c>
      <c r="AA137" s="73" t="s">
        <v>40</v>
      </c>
      <c r="AB137" s="73" t="s">
        <v>40</v>
      </c>
      <c r="AC137" s="73"/>
      <c r="AD137" s="73"/>
      <c r="AE137" s="73" t="s">
        <v>40</v>
      </c>
      <c r="AF137" s="73" t="s">
        <v>40</v>
      </c>
      <c r="AG137" s="73" t="s">
        <v>40</v>
      </c>
      <c r="AH137" s="73" t="s">
        <v>40</v>
      </c>
      <c r="AI137" s="73"/>
      <c r="AJ137" s="73"/>
      <c r="AK137" s="73"/>
      <c r="AL137" s="73" t="s">
        <v>109</v>
      </c>
      <c r="AM137" s="73" t="s">
        <v>527</v>
      </c>
      <c r="AN137" s="73" t="s">
        <v>44</v>
      </c>
      <c r="AO137" s="73" t="s">
        <v>528</v>
      </c>
      <c r="AP137" s="73">
        <v>0</v>
      </c>
      <c r="AQ137" s="73"/>
      <c r="AR137" s="73"/>
    </row>
    <row r="138" spans="1:44" s="76" customFormat="1" ht="12.5" customHeight="1" x14ac:dyDescent="0.35">
      <c r="A138" s="73" t="s">
        <v>529</v>
      </c>
      <c r="B138" s="73">
        <v>190123</v>
      </c>
      <c r="C138" s="73" t="s">
        <v>482</v>
      </c>
      <c r="D138" s="73" t="s">
        <v>555</v>
      </c>
      <c r="E138" s="74" t="s">
        <v>48</v>
      </c>
      <c r="F138" s="74">
        <v>43909</v>
      </c>
      <c r="G138" s="75">
        <v>2020</v>
      </c>
      <c r="H138" s="73" t="s">
        <v>81</v>
      </c>
      <c r="I138" s="73"/>
      <c r="J138" s="73"/>
      <c r="K138" s="74">
        <v>43775</v>
      </c>
      <c r="L138" s="73">
        <v>134</v>
      </c>
      <c r="M138" s="73" t="s">
        <v>50</v>
      </c>
      <c r="N138" s="73">
        <v>2017</v>
      </c>
      <c r="O138" s="73">
        <f t="shared" si="4"/>
        <v>3</v>
      </c>
      <c r="P138" s="73" t="s">
        <v>408</v>
      </c>
      <c r="Q138" s="73" t="s">
        <v>82</v>
      </c>
      <c r="R138" s="73" t="s">
        <v>39</v>
      </c>
      <c r="S138" s="73">
        <v>3</v>
      </c>
      <c r="T138" s="73" t="s">
        <v>39</v>
      </c>
      <c r="U138" s="73" t="s">
        <v>72</v>
      </c>
      <c r="V138" s="73" t="s">
        <v>72</v>
      </c>
      <c r="W138" s="96"/>
      <c r="X138" s="73" t="s">
        <v>403</v>
      </c>
      <c r="Y138" s="73" t="s">
        <v>404</v>
      </c>
      <c r="Z138" s="73" t="s">
        <v>401</v>
      </c>
      <c r="AA138" s="73" t="s">
        <v>41</v>
      </c>
      <c r="AB138" s="73" t="s">
        <v>41</v>
      </c>
      <c r="AC138" s="73" t="s">
        <v>41</v>
      </c>
      <c r="AD138" s="73" t="s">
        <v>41</v>
      </c>
      <c r="AE138" s="73">
        <v>70</v>
      </c>
      <c r="AF138" s="73" t="s">
        <v>41</v>
      </c>
      <c r="AG138" s="73" t="s">
        <v>41</v>
      </c>
      <c r="AH138" s="73" t="s">
        <v>39</v>
      </c>
      <c r="AI138" s="73"/>
      <c r="AJ138" s="73"/>
      <c r="AK138" s="73"/>
      <c r="AL138" s="73" t="s">
        <v>235</v>
      </c>
      <c r="AM138" s="73" t="s">
        <v>530</v>
      </c>
      <c r="AN138" s="73" t="s">
        <v>44</v>
      </c>
      <c r="AO138" s="73" t="s">
        <v>531</v>
      </c>
      <c r="AP138" s="73" t="s">
        <v>532</v>
      </c>
      <c r="AQ138" s="73" t="s">
        <v>533</v>
      </c>
      <c r="AR138" s="73"/>
    </row>
    <row r="139" spans="1:44" s="76" customFormat="1" x14ac:dyDescent="0.35">
      <c r="A139" s="73" t="s">
        <v>534</v>
      </c>
      <c r="B139" s="73">
        <v>192959</v>
      </c>
      <c r="C139" s="73" t="s">
        <v>482</v>
      </c>
      <c r="D139" s="73" t="s">
        <v>555</v>
      </c>
      <c r="E139" s="73" t="s">
        <v>36</v>
      </c>
      <c r="F139" s="74">
        <v>44011</v>
      </c>
      <c r="G139" s="75">
        <v>2020</v>
      </c>
      <c r="H139" s="73" t="s">
        <v>167</v>
      </c>
      <c r="I139" s="73">
        <v>32.533000000000001</v>
      </c>
      <c r="J139" s="73">
        <v>34.954999999999998</v>
      </c>
      <c r="K139" s="74">
        <v>43765</v>
      </c>
      <c r="L139" s="73">
        <v>246</v>
      </c>
      <c r="M139" s="73" t="s">
        <v>167</v>
      </c>
      <c r="N139" s="73">
        <v>2018</v>
      </c>
      <c r="O139" s="73">
        <f t="shared" si="4"/>
        <v>2</v>
      </c>
      <c r="P139" s="73" t="s">
        <v>408</v>
      </c>
      <c r="Q139" s="73" t="s">
        <v>82</v>
      </c>
      <c r="R139" s="73" t="s">
        <v>39</v>
      </c>
      <c r="S139" s="73">
        <v>3</v>
      </c>
      <c r="T139" s="73" t="s">
        <v>40</v>
      </c>
      <c r="U139" s="73" t="s">
        <v>40</v>
      </c>
      <c r="V139" s="73" t="s">
        <v>40</v>
      </c>
      <c r="W139" s="96"/>
      <c r="X139" s="73" t="s">
        <v>40</v>
      </c>
      <c r="Y139" s="73" t="s">
        <v>40</v>
      </c>
      <c r="Z139" s="73" t="s">
        <v>40</v>
      </c>
      <c r="AA139" s="73" t="s">
        <v>41</v>
      </c>
      <c r="AB139" s="73" t="s">
        <v>41</v>
      </c>
      <c r="AC139" s="73" t="s">
        <v>41</v>
      </c>
      <c r="AD139" s="73" t="s">
        <v>41</v>
      </c>
      <c r="AE139" s="73" t="s">
        <v>144</v>
      </c>
      <c r="AF139" s="73" t="s">
        <v>41</v>
      </c>
      <c r="AG139" s="73" t="s">
        <v>40</v>
      </c>
      <c r="AH139" s="73" t="s">
        <v>40</v>
      </c>
      <c r="AI139" s="73"/>
      <c r="AJ139" s="73"/>
      <c r="AK139" s="73"/>
      <c r="AL139" s="73" t="s">
        <v>535</v>
      </c>
      <c r="AM139" s="73"/>
      <c r="AN139" s="73" t="s">
        <v>536</v>
      </c>
      <c r="AO139" s="73">
        <v>0</v>
      </c>
      <c r="AP139" s="73" t="s">
        <v>537</v>
      </c>
      <c r="AQ139" s="73"/>
      <c r="AR139" s="73"/>
    </row>
    <row r="140" spans="1:44" s="76" customFormat="1" x14ac:dyDescent="0.35">
      <c r="A140" s="73" t="s">
        <v>455</v>
      </c>
      <c r="B140" s="91">
        <v>202382</v>
      </c>
      <c r="C140" s="73" t="s">
        <v>416</v>
      </c>
      <c r="D140" s="73" t="s">
        <v>555</v>
      </c>
      <c r="E140" s="73" t="s">
        <v>48</v>
      </c>
      <c r="F140" s="74">
        <v>44450</v>
      </c>
      <c r="G140" s="87">
        <v>2021</v>
      </c>
      <c r="H140" s="87" t="s">
        <v>167</v>
      </c>
      <c r="I140" s="82">
        <v>32.751590089975899</v>
      </c>
      <c r="J140" s="82">
        <v>35.013996315355598</v>
      </c>
      <c r="K140" s="74">
        <v>41888</v>
      </c>
      <c r="L140" s="73">
        <f>F140-K140</f>
        <v>2562</v>
      </c>
      <c r="M140" s="87" t="s">
        <v>167</v>
      </c>
      <c r="N140" s="73">
        <v>2012</v>
      </c>
      <c r="O140" s="73">
        <f t="shared" si="4"/>
        <v>9</v>
      </c>
      <c r="P140" s="73" t="s">
        <v>409</v>
      </c>
      <c r="Q140" s="73" t="s">
        <v>66</v>
      </c>
      <c r="R140" s="90" t="s">
        <v>39</v>
      </c>
      <c r="S140" s="73">
        <v>3</v>
      </c>
      <c r="T140" s="73" t="s">
        <v>40</v>
      </c>
      <c r="U140" s="73" t="s">
        <v>40</v>
      </c>
      <c r="V140" s="73" t="s">
        <v>40</v>
      </c>
      <c r="W140" s="96"/>
      <c r="X140" s="73" t="s">
        <v>40</v>
      </c>
      <c r="Y140" s="73" t="s">
        <v>40</v>
      </c>
      <c r="Z140" s="73" t="s">
        <v>40</v>
      </c>
      <c r="AA140" s="73" t="s">
        <v>40</v>
      </c>
      <c r="AB140" s="73" t="s">
        <v>40</v>
      </c>
      <c r="AC140" s="73" t="s">
        <v>40</v>
      </c>
      <c r="AD140" s="73" t="s">
        <v>40</v>
      </c>
      <c r="AE140" s="73" t="s">
        <v>40</v>
      </c>
      <c r="AF140" s="73" t="s">
        <v>40</v>
      </c>
      <c r="AG140" s="73" t="s">
        <v>40</v>
      </c>
      <c r="AH140" s="73" t="s">
        <v>39</v>
      </c>
      <c r="AI140" s="73" t="s">
        <v>39</v>
      </c>
      <c r="AJ140" s="73" t="s">
        <v>39</v>
      </c>
      <c r="AK140" s="73" t="s">
        <v>41</v>
      </c>
      <c r="AL140" s="73" t="s">
        <v>456</v>
      </c>
      <c r="AM140" s="73" t="s">
        <v>457</v>
      </c>
      <c r="AN140" s="73"/>
      <c r="AO140" s="73" t="s">
        <v>458</v>
      </c>
      <c r="AP140" s="73"/>
      <c r="AQ140" s="73"/>
      <c r="AR140" s="73"/>
    </row>
    <row r="141" spans="1:44" s="76" customFormat="1" x14ac:dyDescent="0.35">
      <c r="A141" s="73" t="s">
        <v>538</v>
      </c>
      <c r="B141" s="73">
        <v>17484</v>
      </c>
      <c r="C141" s="73" t="s">
        <v>482</v>
      </c>
      <c r="D141" s="73" t="s">
        <v>555</v>
      </c>
      <c r="E141" s="74" t="s">
        <v>36</v>
      </c>
      <c r="F141" s="74">
        <v>43595</v>
      </c>
      <c r="G141" s="75">
        <v>2019</v>
      </c>
      <c r="H141" s="73" t="s">
        <v>299</v>
      </c>
      <c r="I141" s="73"/>
      <c r="J141" s="73"/>
      <c r="K141" s="74">
        <v>43049</v>
      </c>
      <c r="L141" s="73">
        <v>546</v>
      </c>
      <c r="M141" s="73" t="s">
        <v>50</v>
      </c>
      <c r="N141" s="73">
        <v>2015</v>
      </c>
      <c r="O141" s="73">
        <f t="shared" si="4"/>
        <v>4</v>
      </c>
      <c r="P141" s="73" t="s">
        <v>408</v>
      </c>
      <c r="Q141" s="73" t="s">
        <v>66</v>
      </c>
      <c r="R141" s="73" t="s">
        <v>39</v>
      </c>
      <c r="S141" s="73">
        <v>3</v>
      </c>
      <c r="T141" s="73" t="s">
        <v>39</v>
      </c>
      <c r="U141" s="73" t="s">
        <v>62</v>
      </c>
      <c r="V141" s="73" t="s">
        <v>62</v>
      </c>
      <c r="W141" s="100"/>
      <c r="X141" s="54" t="s">
        <v>62</v>
      </c>
      <c r="Y141" s="54" t="s">
        <v>404</v>
      </c>
      <c r="Z141" s="54" t="s">
        <v>62</v>
      </c>
      <c r="AA141" s="73" t="s">
        <v>41</v>
      </c>
      <c r="AB141" s="73" t="s">
        <v>39</v>
      </c>
      <c r="AC141" s="73" t="s">
        <v>41</v>
      </c>
      <c r="AD141" s="73" t="s">
        <v>41</v>
      </c>
      <c r="AE141" s="73" t="s">
        <v>40</v>
      </c>
      <c r="AF141" s="73" t="s">
        <v>41</v>
      </c>
      <c r="AG141" s="73" t="s">
        <v>41</v>
      </c>
      <c r="AH141" s="73" t="s">
        <v>41</v>
      </c>
      <c r="AI141" s="73"/>
      <c r="AJ141" s="73"/>
      <c r="AK141" s="73"/>
      <c r="AL141" s="73" t="s">
        <v>300</v>
      </c>
      <c r="AM141" s="73" t="s">
        <v>301</v>
      </c>
      <c r="AN141" s="73"/>
      <c r="AO141" s="73" t="s">
        <v>302</v>
      </c>
      <c r="AP141" s="73" t="s">
        <v>539</v>
      </c>
      <c r="AQ141" s="73"/>
      <c r="AR141" s="73"/>
    </row>
    <row r="142" spans="1:44" s="76" customFormat="1" x14ac:dyDescent="0.35">
      <c r="A142" s="73" t="s">
        <v>538</v>
      </c>
      <c r="B142" s="73"/>
      <c r="C142" s="73" t="s">
        <v>482</v>
      </c>
      <c r="D142" s="73" t="s">
        <v>555</v>
      </c>
      <c r="E142" s="73" t="s">
        <v>540</v>
      </c>
      <c r="F142" s="74">
        <v>44537</v>
      </c>
      <c r="G142" s="87">
        <v>2021</v>
      </c>
      <c r="H142" s="87" t="s">
        <v>167</v>
      </c>
      <c r="I142" s="87"/>
      <c r="J142" s="87"/>
      <c r="K142" s="74">
        <v>43601</v>
      </c>
      <c r="L142" s="73">
        <v>936</v>
      </c>
      <c r="M142" s="90" t="s">
        <v>167</v>
      </c>
      <c r="N142" s="90">
        <v>2015</v>
      </c>
      <c r="O142" s="73">
        <f t="shared" si="4"/>
        <v>6</v>
      </c>
      <c r="P142" s="90" t="s">
        <v>409</v>
      </c>
      <c r="Q142" s="90"/>
      <c r="R142" s="73"/>
      <c r="S142" s="73"/>
      <c r="T142" s="73" t="s">
        <v>39</v>
      </c>
      <c r="U142" s="73" t="s">
        <v>95</v>
      </c>
      <c r="V142" s="73" t="s">
        <v>95</v>
      </c>
      <c r="W142" s="96"/>
      <c r="X142" s="73" t="s">
        <v>402</v>
      </c>
      <c r="Y142" s="73" t="s">
        <v>402</v>
      </c>
      <c r="Z142" s="73" t="s">
        <v>401</v>
      </c>
      <c r="AA142" s="73" t="s">
        <v>41</v>
      </c>
      <c r="AB142" s="73" t="s">
        <v>41</v>
      </c>
      <c r="AC142" s="73" t="s">
        <v>41</v>
      </c>
      <c r="AD142" s="73" t="s">
        <v>41</v>
      </c>
      <c r="AE142" s="73" t="s">
        <v>41</v>
      </c>
      <c r="AF142" s="73" t="s">
        <v>39</v>
      </c>
      <c r="AG142" s="73" t="s">
        <v>41</v>
      </c>
      <c r="AH142" s="73" t="s">
        <v>41</v>
      </c>
      <c r="AI142" s="73" t="s">
        <v>41</v>
      </c>
      <c r="AJ142" s="73" t="s">
        <v>41</v>
      </c>
      <c r="AK142" s="73" t="s">
        <v>41</v>
      </c>
      <c r="AL142" s="73" t="s">
        <v>541</v>
      </c>
      <c r="AM142" s="73" t="s">
        <v>542</v>
      </c>
      <c r="AN142" s="82" t="s">
        <v>543</v>
      </c>
      <c r="AO142" s="82" t="s">
        <v>544</v>
      </c>
      <c r="AP142" s="73" t="s">
        <v>545</v>
      </c>
      <c r="AQ142" s="82"/>
      <c r="AR142" s="73"/>
    </row>
    <row r="143" spans="1:44" s="76" customFormat="1" x14ac:dyDescent="0.35">
      <c r="A143" s="73" t="s">
        <v>546</v>
      </c>
      <c r="B143" s="73">
        <v>171118</v>
      </c>
      <c r="C143" s="73" t="s">
        <v>482</v>
      </c>
      <c r="D143" s="73" t="s">
        <v>555</v>
      </c>
      <c r="E143" s="74" t="s">
        <v>48</v>
      </c>
      <c r="F143" s="74">
        <v>43595</v>
      </c>
      <c r="G143" s="75">
        <v>2019</v>
      </c>
      <c r="H143" s="73" t="s">
        <v>299</v>
      </c>
      <c r="I143" s="73"/>
      <c r="J143" s="73"/>
      <c r="K143" s="74">
        <v>43116</v>
      </c>
      <c r="L143" s="73">
        <v>479</v>
      </c>
      <c r="M143" s="73" t="s">
        <v>50</v>
      </c>
      <c r="N143" s="73">
        <v>2016</v>
      </c>
      <c r="O143" s="73">
        <f t="shared" si="4"/>
        <v>3</v>
      </c>
      <c r="P143" s="73" t="s">
        <v>408</v>
      </c>
      <c r="Q143" s="73" t="s">
        <v>82</v>
      </c>
      <c r="R143" s="73" t="s">
        <v>39</v>
      </c>
      <c r="S143" s="73">
        <v>3</v>
      </c>
      <c r="T143" s="73" t="s">
        <v>39</v>
      </c>
      <c r="U143" s="73" t="s">
        <v>62</v>
      </c>
      <c r="V143" s="73" t="s">
        <v>62</v>
      </c>
      <c r="W143" s="100"/>
      <c r="X143" s="54" t="s">
        <v>62</v>
      </c>
      <c r="Y143" s="54" t="s">
        <v>404</v>
      </c>
      <c r="Z143" s="54" t="s">
        <v>62</v>
      </c>
      <c r="AA143" s="73" t="s">
        <v>41</v>
      </c>
      <c r="AB143" s="73" t="s">
        <v>39</v>
      </c>
      <c r="AC143" s="73" t="s">
        <v>41</v>
      </c>
      <c r="AD143" s="73" t="s">
        <v>41</v>
      </c>
      <c r="AE143" s="73" t="s">
        <v>40</v>
      </c>
      <c r="AF143" s="73" t="s">
        <v>41</v>
      </c>
      <c r="AG143" s="73" t="s">
        <v>41</v>
      </c>
      <c r="AH143" s="73" t="s">
        <v>39</v>
      </c>
      <c r="AI143" s="73"/>
      <c r="AJ143" s="73"/>
      <c r="AK143" s="73"/>
      <c r="AL143" s="73" t="s">
        <v>300</v>
      </c>
      <c r="AM143" s="73" t="s">
        <v>301</v>
      </c>
      <c r="AN143" s="73" t="s">
        <v>44</v>
      </c>
      <c r="AO143" s="73" t="s">
        <v>302</v>
      </c>
      <c r="AP143" s="73">
        <v>0</v>
      </c>
      <c r="AQ143" s="73"/>
      <c r="AR143" s="73"/>
    </row>
    <row r="144" spans="1:44" s="76" customFormat="1" x14ac:dyDescent="0.35">
      <c r="A144" s="73" t="s">
        <v>547</v>
      </c>
      <c r="B144" s="73">
        <v>171120</v>
      </c>
      <c r="C144" s="73" t="s">
        <v>482</v>
      </c>
      <c r="D144" s="73" t="s">
        <v>555</v>
      </c>
      <c r="E144" s="74" t="s">
        <v>48</v>
      </c>
      <c r="F144" s="74">
        <v>43243</v>
      </c>
      <c r="G144" s="75">
        <v>2018</v>
      </c>
      <c r="H144" s="73" t="s">
        <v>81</v>
      </c>
      <c r="I144" s="73"/>
      <c r="J144" s="73"/>
      <c r="K144" s="74">
        <v>43130</v>
      </c>
      <c r="L144" s="73">
        <v>113</v>
      </c>
      <c r="M144" s="73" t="s">
        <v>50</v>
      </c>
      <c r="N144" s="73">
        <v>2016</v>
      </c>
      <c r="O144" s="73">
        <f t="shared" si="4"/>
        <v>2</v>
      </c>
      <c r="P144" s="73" t="s">
        <v>408</v>
      </c>
      <c r="Q144" s="73" t="s">
        <v>82</v>
      </c>
      <c r="R144" s="73" t="s">
        <v>39</v>
      </c>
      <c r="S144" s="73">
        <v>3</v>
      </c>
      <c r="T144" s="73" t="s">
        <v>40</v>
      </c>
      <c r="U144" s="73" t="s">
        <v>40</v>
      </c>
      <c r="V144" s="73" t="s">
        <v>40</v>
      </c>
      <c r="W144" s="96"/>
      <c r="X144" s="73" t="s">
        <v>40</v>
      </c>
      <c r="Y144" s="73" t="s">
        <v>40</v>
      </c>
      <c r="Z144" s="73" t="s">
        <v>40</v>
      </c>
      <c r="AA144" s="73" t="s">
        <v>40</v>
      </c>
      <c r="AB144" s="73" t="s">
        <v>41</v>
      </c>
      <c r="AC144" s="73" t="s">
        <v>40</v>
      </c>
      <c r="AD144" s="73" t="s">
        <v>40</v>
      </c>
      <c r="AE144" s="73" t="s">
        <v>40</v>
      </c>
      <c r="AF144" s="73" t="s">
        <v>40</v>
      </c>
      <c r="AG144" s="73" t="s">
        <v>40</v>
      </c>
      <c r="AH144" s="73" t="s">
        <v>39</v>
      </c>
      <c r="AI144" s="73"/>
      <c r="AJ144" s="73"/>
      <c r="AK144" s="73" t="s">
        <v>41</v>
      </c>
      <c r="AL144" s="73" t="s">
        <v>548</v>
      </c>
      <c r="AM144" s="73" t="s">
        <v>109</v>
      </c>
      <c r="AN144" s="73" t="s">
        <v>44</v>
      </c>
      <c r="AO144" s="73" t="s">
        <v>549</v>
      </c>
      <c r="AP144" s="73">
        <v>0</v>
      </c>
      <c r="AQ144" s="73"/>
      <c r="AR144" s="73"/>
    </row>
    <row r="145" spans="1:44" s="76" customFormat="1" x14ac:dyDescent="0.35">
      <c r="A145" s="73" t="s">
        <v>550</v>
      </c>
      <c r="B145" s="73">
        <v>190120</v>
      </c>
      <c r="C145" s="73" t="s">
        <v>482</v>
      </c>
      <c r="D145" s="73" t="s">
        <v>555</v>
      </c>
      <c r="E145" s="74" t="s">
        <v>36</v>
      </c>
      <c r="F145" s="74">
        <v>43746</v>
      </c>
      <c r="G145" s="75">
        <v>2019</v>
      </c>
      <c r="H145" s="73" t="s">
        <v>81</v>
      </c>
      <c r="I145" s="73"/>
      <c r="J145" s="73"/>
      <c r="K145" s="74">
        <v>43667</v>
      </c>
      <c r="L145" s="73">
        <v>79</v>
      </c>
      <c r="M145" s="73" t="s">
        <v>50</v>
      </c>
      <c r="N145" s="73">
        <v>2018</v>
      </c>
      <c r="O145" s="73">
        <f t="shared" si="4"/>
        <v>1</v>
      </c>
      <c r="P145" s="73" t="s">
        <v>408</v>
      </c>
      <c r="Q145" s="73" t="s">
        <v>66</v>
      </c>
      <c r="R145" s="73" t="s">
        <v>39</v>
      </c>
      <c r="S145" s="73">
        <v>3</v>
      </c>
      <c r="T145" s="73" t="s">
        <v>61</v>
      </c>
      <c r="U145" s="73" t="s">
        <v>170</v>
      </c>
      <c r="V145" s="73" t="s">
        <v>170</v>
      </c>
      <c r="W145" s="96"/>
      <c r="X145" s="73" t="s">
        <v>401</v>
      </c>
      <c r="Y145" s="73" t="s">
        <v>401</v>
      </c>
      <c r="Z145" s="73" t="s">
        <v>401</v>
      </c>
      <c r="AA145" s="73" t="s">
        <v>41</v>
      </c>
      <c r="AB145" s="73" t="s">
        <v>41</v>
      </c>
      <c r="AC145" s="73" t="s">
        <v>41</v>
      </c>
      <c r="AD145" s="73" t="s">
        <v>41</v>
      </c>
      <c r="AE145" s="73" t="s">
        <v>144</v>
      </c>
      <c r="AF145" s="73" t="s">
        <v>41</v>
      </c>
      <c r="AG145" s="73" t="s">
        <v>61</v>
      </c>
      <c r="AH145" s="73" t="s">
        <v>41</v>
      </c>
      <c r="AI145" s="73"/>
      <c r="AJ145" s="73"/>
      <c r="AK145" s="73"/>
      <c r="AL145" s="73" t="s">
        <v>551</v>
      </c>
      <c r="AM145" s="73"/>
      <c r="AN145" s="73"/>
      <c r="AO145" s="73">
        <v>0</v>
      </c>
      <c r="AP145" s="73" t="s">
        <v>552</v>
      </c>
      <c r="AQ145" s="73"/>
      <c r="AR145" s="73"/>
    </row>
    <row r="146" spans="1:44" s="76" customFormat="1" x14ac:dyDescent="0.35">
      <c r="A146" s="73" t="s">
        <v>446</v>
      </c>
      <c r="B146" s="73">
        <v>171392</v>
      </c>
      <c r="C146" s="73" t="s">
        <v>416</v>
      </c>
      <c r="D146" s="73" t="s">
        <v>555</v>
      </c>
      <c r="E146" s="73" t="s">
        <v>36</v>
      </c>
      <c r="F146" s="74">
        <v>43539</v>
      </c>
      <c r="G146" s="75">
        <v>2019</v>
      </c>
      <c r="H146" s="73" t="s">
        <v>167</v>
      </c>
      <c r="I146" s="73"/>
      <c r="J146" s="73"/>
      <c r="K146" s="74">
        <v>41595</v>
      </c>
      <c r="L146" s="73">
        <f>F146-K146</f>
        <v>1944</v>
      </c>
      <c r="M146" s="73" t="s">
        <v>167</v>
      </c>
      <c r="N146" s="73">
        <v>2011</v>
      </c>
      <c r="O146" s="73">
        <f t="shared" si="4"/>
        <v>8</v>
      </c>
      <c r="P146" s="73" t="s">
        <v>409</v>
      </c>
      <c r="Q146" s="73" t="s">
        <v>66</v>
      </c>
      <c r="R146" s="73" t="s">
        <v>39</v>
      </c>
      <c r="S146" s="73">
        <v>3</v>
      </c>
      <c r="T146" s="73" t="s">
        <v>40</v>
      </c>
      <c r="U146" s="73" t="s">
        <v>40</v>
      </c>
      <c r="V146" s="73" t="s">
        <v>40</v>
      </c>
      <c r="W146" s="96"/>
      <c r="X146" s="73" t="s">
        <v>40</v>
      </c>
      <c r="Y146" s="73" t="s">
        <v>40</v>
      </c>
      <c r="Z146" s="73" t="s">
        <v>40</v>
      </c>
      <c r="AA146" s="73" t="s">
        <v>41</v>
      </c>
      <c r="AB146" s="73" t="s">
        <v>41</v>
      </c>
      <c r="AC146" s="73" t="s">
        <v>41</v>
      </c>
      <c r="AD146" s="73" t="s">
        <v>41</v>
      </c>
      <c r="AE146" s="73" t="s">
        <v>40</v>
      </c>
      <c r="AF146" s="73" t="s">
        <v>41</v>
      </c>
      <c r="AG146" s="73" t="s">
        <v>41</v>
      </c>
      <c r="AH146" s="73" t="s">
        <v>41</v>
      </c>
      <c r="AI146" s="73" t="s">
        <v>41</v>
      </c>
      <c r="AJ146" s="73" t="s">
        <v>41</v>
      </c>
      <c r="AK146" s="73" t="s">
        <v>41</v>
      </c>
      <c r="AL146" s="73"/>
      <c r="AM146" s="73"/>
      <c r="AN146" s="73" t="s">
        <v>44</v>
      </c>
      <c r="AO146" s="73" t="s">
        <v>296</v>
      </c>
      <c r="AP146" s="73" t="s">
        <v>447</v>
      </c>
      <c r="AQ146" s="73" t="s">
        <v>448</v>
      </c>
      <c r="AR146" s="73"/>
    </row>
    <row r="147" spans="1:44" s="76" customFormat="1" x14ac:dyDescent="0.35">
      <c r="A147" s="73" t="s">
        <v>428</v>
      </c>
      <c r="B147" s="73"/>
      <c r="C147" s="73" t="s">
        <v>416</v>
      </c>
      <c r="D147" s="73" t="s">
        <v>555</v>
      </c>
      <c r="E147" s="74" t="s">
        <v>36</v>
      </c>
      <c r="F147" s="81">
        <v>42383</v>
      </c>
      <c r="G147" s="75">
        <v>2016</v>
      </c>
      <c r="H147" s="73" t="s">
        <v>429</v>
      </c>
      <c r="I147" s="73"/>
      <c r="J147" s="73"/>
      <c r="K147" s="74">
        <v>41406</v>
      </c>
      <c r="L147" s="73">
        <f>F147-K147</f>
        <v>977</v>
      </c>
      <c r="M147" s="73" t="s">
        <v>167</v>
      </c>
      <c r="N147" s="73">
        <v>2010</v>
      </c>
      <c r="O147" s="73">
        <f t="shared" si="4"/>
        <v>6</v>
      </c>
      <c r="P147" s="73" t="s">
        <v>409</v>
      </c>
      <c r="Q147" s="73" t="s">
        <v>82</v>
      </c>
      <c r="R147" s="73" t="s">
        <v>39</v>
      </c>
      <c r="S147" s="73">
        <v>3</v>
      </c>
      <c r="T147" s="73" t="s">
        <v>39</v>
      </c>
      <c r="U147" s="73" t="s">
        <v>430</v>
      </c>
      <c r="V147" s="73" t="s">
        <v>430</v>
      </c>
      <c r="W147" s="96"/>
      <c r="X147" s="73" t="s">
        <v>401</v>
      </c>
      <c r="Y147" s="73" t="s">
        <v>401</v>
      </c>
      <c r="Z147" s="73" t="s">
        <v>401</v>
      </c>
      <c r="AA147" s="73" t="s">
        <v>41</v>
      </c>
      <c r="AB147" s="73" t="s">
        <v>41</v>
      </c>
      <c r="AC147" s="73" t="s">
        <v>41</v>
      </c>
      <c r="AD147" s="73" t="s">
        <v>41</v>
      </c>
      <c r="AE147" s="73" t="s">
        <v>40</v>
      </c>
      <c r="AF147" s="73" t="s">
        <v>41</v>
      </c>
      <c r="AG147" s="73" t="s">
        <v>41</v>
      </c>
      <c r="AH147" s="73" t="s">
        <v>41</v>
      </c>
      <c r="AI147" s="73"/>
      <c r="AJ147" s="73"/>
      <c r="AK147" s="73"/>
      <c r="AL147" s="73" t="s">
        <v>431</v>
      </c>
      <c r="AM147" s="73"/>
      <c r="AN147" s="73" t="s">
        <v>44</v>
      </c>
      <c r="AO147" s="73">
        <v>0</v>
      </c>
      <c r="AP147" s="73" t="s">
        <v>432</v>
      </c>
      <c r="AQ147" s="73"/>
      <c r="AR147" s="73"/>
    </row>
    <row r="148" spans="1:44" s="76" customFormat="1" x14ac:dyDescent="0.35">
      <c r="A148" s="73" t="s">
        <v>423</v>
      </c>
      <c r="B148" s="73"/>
      <c r="C148" s="73" t="s">
        <v>416</v>
      </c>
      <c r="D148" s="73" t="s">
        <v>555</v>
      </c>
      <c r="E148" s="74" t="s">
        <v>48</v>
      </c>
      <c r="F148" s="74">
        <v>42355</v>
      </c>
      <c r="G148" s="75">
        <v>2015</v>
      </c>
      <c r="H148" s="73" t="s">
        <v>215</v>
      </c>
      <c r="I148" s="73"/>
      <c r="J148" s="73"/>
      <c r="K148" s="74">
        <v>41602</v>
      </c>
      <c r="L148" s="73">
        <f>F148-K148</f>
        <v>753</v>
      </c>
      <c r="M148" s="73" t="s">
        <v>50</v>
      </c>
      <c r="N148" s="73">
        <v>2011</v>
      </c>
      <c r="O148" s="73">
        <f t="shared" si="4"/>
        <v>4</v>
      </c>
      <c r="P148" s="73" t="s">
        <v>408</v>
      </c>
      <c r="Q148" s="73" t="s">
        <v>82</v>
      </c>
      <c r="R148" s="73" t="s">
        <v>39</v>
      </c>
      <c r="S148" s="73">
        <v>3</v>
      </c>
      <c r="T148" s="80" t="s">
        <v>61</v>
      </c>
      <c r="U148" s="73" t="s">
        <v>62</v>
      </c>
      <c r="V148" s="73" t="s">
        <v>62</v>
      </c>
      <c r="W148" s="100"/>
      <c r="X148" s="54" t="s">
        <v>62</v>
      </c>
      <c r="Y148" s="54" t="s">
        <v>404</v>
      </c>
      <c r="Z148" s="54" t="s">
        <v>62</v>
      </c>
      <c r="AA148" s="73" t="s">
        <v>41</v>
      </c>
      <c r="AB148" s="73" t="s">
        <v>39</v>
      </c>
      <c r="AC148" s="73" t="s">
        <v>40</v>
      </c>
      <c r="AD148" s="73" t="s">
        <v>40</v>
      </c>
      <c r="AE148" s="73" t="s">
        <v>40</v>
      </c>
      <c r="AF148" s="73" t="s">
        <v>40</v>
      </c>
      <c r="AG148" s="73" t="s">
        <v>41</v>
      </c>
      <c r="AH148" s="73" t="s">
        <v>40</v>
      </c>
      <c r="AI148" s="73"/>
      <c r="AJ148" s="73"/>
      <c r="AK148" s="73"/>
      <c r="AL148" s="73" t="s">
        <v>62</v>
      </c>
      <c r="AM148" s="73"/>
      <c r="AN148" s="73" t="s">
        <v>44</v>
      </c>
      <c r="AO148" s="73" t="s">
        <v>216</v>
      </c>
      <c r="AP148" s="73">
        <v>0</v>
      </c>
      <c r="AQ148" s="73"/>
      <c r="AR148" s="73"/>
    </row>
    <row r="149" spans="1:44" s="76" customFormat="1" x14ac:dyDescent="0.35">
      <c r="A149" s="73" t="s">
        <v>424</v>
      </c>
      <c r="B149" s="73"/>
      <c r="C149" s="73" t="s">
        <v>416</v>
      </c>
      <c r="D149" s="73" t="s">
        <v>555</v>
      </c>
      <c r="E149" s="74" t="s">
        <v>48</v>
      </c>
      <c r="F149" s="74">
        <v>42366</v>
      </c>
      <c r="G149" s="75">
        <v>2015</v>
      </c>
      <c r="H149" s="73" t="s">
        <v>167</v>
      </c>
      <c r="I149" s="73"/>
      <c r="J149" s="73"/>
      <c r="K149" s="74">
        <v>41730</v>
      </c>
      <c r="L149" s="73">
        <f>F149-K149</f>
        <v>636</v>
      </c>
      <c r="M149" s="73" t="s">
        <v>167</v>
      </c>
      <c r="N149" s="73">
        <v>2011</v>
      </c>
      <c r="O149" s="73">
        <f t="shared" si="4"/>
        <v>4</v>
      </c>
      <c r="P149" s="73" t="s">
        <v>408</v>
      </c>
      <c r="Q149" s="73"/>
      <c r="R149" s="73" t="s">
        <v>39</v>
      </c>
      <c r="S149" s="73">
        <v>3</v>
      </c>
      <c r="T149" s="73" t="s">
        <v>39</v>
      </c>
      <c r="U149" s="73" t="s">
        <v>83</v>
      </c>
      <c r="V149" s="73" t="s">
        <v>83</v>
      </c>
      <c r="W149" s="96"/>
      <c r="X149" s="73" t="s">
        <v>392</v>
      </c>
      <c r="Y149" s="73" t="s">
        <v>404</v>
      </c>
      <c r="Z149" s="73" t="s">
        <v>401</v>
      </c>
      <c r="AA149" s="73" t="s">
        <v>41</v>
      </c>
      <c r="AB149" s="73" t="s">
        <v>41</v>
      </c>
      <c r="AC149" s="73" t="s">
        <v>40</v>
      </c>
      <c r="AD149" s="73" t="s">
        <v>40</v>
      </c>
      <c r="AE149" s="73" t="s">
        <v>40</v>
      </c>
      <c r="AF149" s="73" t="s">
        <v>40</v>
      </c>
      <c r="AG149" s="73" t="s">
        <v>41</v>
      </c>
      <c r="AH149" s="73" t="s">
        <v>39</v>
      </c>
      <c r="AI149" s="73" t="s">
        <v>90</v>
      </c>
      <c r="AJ149" s="73"/>
      <c r="AK149" s="73"/>
      <c r="AL149" s="73" t="s">
        <v>425</v>
      </c>
      <c r="AM149" s="73" t="s">
        <v>426</v>
      </c>
      <c r="AN149" s="73" t="s">
        <v>44</v>
      </c>
      <c r="AO149" s="73" t="s">
        <v>427</v>
      </c>
      <c r="AP149" s="73">
        <v>0</v>
      </c>
      <c r="AQ149" s="73"/>
      <c r="AR149" s="73"/>
    </row>
    <row r="150" spans="1:44" s="76" customFormat="1" x14ac:dyDescent="0.35">
      <c r="A150" s="77" t="s">
        <v>443</v>
      </c>
      <c r="B150" s="77"/>
      <c r="C150" s="77" t="s">
        <v>416</v>
      </c>
      <c r="D150" s="73" t="s">
        <v>555</v>
      </c>
      <c r="E150" s="78" t="s">
        <v>48</v>
      </c>
      <c r="F150" s="78">
        <v>43208</v>
      </c>
      <c r="G150" s="79">
        <v>2018</v>
      </c>
      <c r="H150" s="77" t="s">
        <v>167</v>
      </c>
      <c r="I150" s="77"/>
      <c r="J150" s="77"/>
      <c r="K150" s="74">
        <v>40502</v>
      </c>
      <c r="L150" s="73">
        <v>2706</v>
      </c>
      <c r="M150" s="77" t="s">
        <v>167</v>
      </c>
      <c r="N150" s="77">
        <v>2008</v>
      </c>
      <c r="O150" s="73">
        <f t="shared" si="4"/>
        <v>10</v>
      </c>
      <c r="P150" s="77" t="s">
        <v>409</v>
      </c>
      <c r="Q150" s="77" t="s">
        <v>66</v>
      </c>
      <c r="R150" s="77" t="s">
        <v>39</v>
      </c>
      <c r="S150" s="77">
        <v>3</v>
      </c>
      <c r="T150" s="77" t="s">
        <v>40</v>
      </c>
      <c r="U150" s="77" t="s">
        <v>403</v>
      </c>
      <c r="V150" s="77" t="s">
        <v>40</v>
      </c>
      <c r="W150" s="100"/>
      <c r="X150" s="77" t="s">
        <v>403</v>
      </c>
      <c r="Y150" s="77" t="s">
        <v>404</v>
      </c>
      <c r="Z150" s="77" t="s">
        <v>401</v>
      </c>
      <c r="AA150" s="77" t="s">
        <v>40</v>
      </c>
      <c r="AB150" s="77" t="s">
        <v>40</v>
      </c>
      <c r="AC150" s="77" t="s">
        <v>40</v>
      </c>
      <c r="AD150" s="77" t="s">
        <v>40</v>
      </c>
      <c r="AE150" s="77">
        <v>30</v>
      </c>
      <c r="AF150" s="77" t="s">
        <v>40</v>
      </c>
      <c r="AG150" s="77" t="s">
        <v>40</v>
      </c>
      <c r="AH150" s="77" t="s">
        <v>40</v>
      </c>
      <c r="AI150" s="77"/>
      <c r="AJ150" s="77"/>
      <c r="AK150" s="77" t="s">
        <v>41</v>
      </c>
      <c r="AL150" s="77" t="s">
        <v>444</v>
      </c>
      <c r="AM150" s="77" t="s">
        <v>444</v>
      </c>
      <c r="AN150" s="77" t="s">
        <v>44</v>
      </c>
      <c r="AO150" s="77" t="s">
        <v>445</v>
      </c>
      <c r="AP150" s="77">
        <v>0</v>
      </c>
      <c r="AQ150" s="77"/>
      <c r="AR150" s="77"/>
    </row>
  </sheetData>
  <sortState xmlns:xlrd2="http://schemas.microsoft.com/office/spreadsheetml/2017/richdata2" ref="A114:AR150">
    <sortCondition ref="A114:A150"/>
  </sortState>
  <dataValidations count="7">
    <dataValidation type="list" allowBlank="1" showInputMessage="1" showErrorMessage="1" errorTitle="טעות!" error="שדה זה מיועד למקום הישוב שבו נמצאה החיה._x000a_רשימת הישובים המלאה נמצאת בגליון נפרד._x000a_במידה ומצוין אתר שאינו ברשימה (נחל... גן לאומי...) נא לבחור מקום ישוב קרוב ולפרט בהערות." sqref="G28:G29 G41:G44 G31:G39" xr:uid="{336365A1-F96C-44AB-A269-A3291557C7CE}">
      <formula1>Places</formula1>
    </dataValidation>
    <dataValidation type="list" errorStyle="information" allowBlank="1" showInputMessage="1" showErrorMessage="1" errorTitle="שימו לב!" error="המקום שהוקלד אינו נמצא ברשימת האתרים. אם מדובר באתר שחרור מומלץ לבחור מהרשימה" sqref="AH40 E59 T61 S104" xr:uid="{C6BA31C4-C7E5-4279-9C3D-1D02C6D89847}">
      <formula1>Places</formula1>
    </dataValidation>
    <dataValidation type="date" showInputMessage="1" showErrorMessage="1" errorTitle="טעות!" error="שדה זה מיועד לתאריך בו הגיעה החיה לטיפול בבית החולים._x000a_בשדה זה ניתן להקליד רק תאריכים בשנת 2013, בפורמט:_x000a_dd/mm/yy_x000a_(יום/חודש/שנה)" sqref="F55" xr:uid="{046E09A0-0FB3-4CEB-B3A1-C9C68ACC20DE}">
      <formula1>41275</formula1>
      <formula2>41639</formula2>
    </dataValidation>
    <dataValidation type="date" allowBlank="1" showInputMessage="1" showErrorMessage="1" sqref="F62" xr:uid="{AFDE3382-C9F2-4A7D-B347-FE7053B57D5D}">
      <formula1>41640</formula1>
      <formula2>42370</formula2>
    </dataValidation>
    <dataValidation type="date" allowBlank="1" showInputMessage="1" showErrorMessage="1" errorTitle="טעות!" error="שדה זה מיועד לתאריך בו הגיעה החיה לטיפול בבית החולים._x000a_בשדה זה ניתן להקליד רק תאריכים בשנת 2012, בפורמט:_x000a_dd/mm/yy_x000a_(יום/חודש/שנה)" sqref="F73" xr:uid="{B159C30A-D363-47A8-AA35-379AB93517E1}">
      <formula1>40909</formula1>
      <formula2>41274</formula2>
    </dataValidation>
    <dataValidation type="whole" operator="greaterThan" allowBlank="1" showInputMessage="1" showErrorMessage="1" sqref="F88 B88:B89 B91:B92 B94:B95 B108" xr:uid="{B4C2DBA9-428A-4EF8-A280-7FF37D23AB03}">
      <formula1>0</formula1>
    </dataValidation>
    <dataValidation type="date" operator="greaterThan" allowBlank="1" showInputMessage="1" showErrorMessage="1" sqref="F95 J108:L109" xr:uid="{2FFCB08E-4035-4E64-8357-DB9459B59CE8}">
      <formula1>39448</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2022-02-27T16:12:02Z</dcterms:created>
  <dcterms:modified xsi:type="dcterms:W3CDTF">2022-08-30T13:27:12Z</dcterms:modified>
</cp:coreProperties>
</file>