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brahamse001\Documents\Python\NMD\"/>
    </mc:Choice>
  </mc:AlternateContent>
  <xr:revisionPtr revIDLastSave="0" documentId="13_ncr:1_{63C79E31-2F18-4499-B1AF-56339F932C5B}" xr6:coauthVersionLast="47" xr6:coauthVersionMax="47" xr10:uidLastSave="{00000000-0000-0000-0000-000000000000}"/>
  <bookViews>
    <workbookView xWindow="924" yWindow="1848" windowWidth="19236" windowHeight="8040" xr2:uid="{64F21DC3-9061-4716-99DE-E41C4C213B82}"/>
  </bookViews>
  <sheets>
    <sheet name="Apoteker" sheetId="2" r:id="rId1"/>
    <sheet name="Personer" sheetId="4" r:id="rId2"/>
    <sheet name="Hospitering" sheetId="5" r:id="rId3"/>
  </sheets>
  <calcPr calcId="191028" concurrentManualCount="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" i="2" l="1"/>
  <c r="E3" i="4"/>
  <c r="F3" i="4" s="1"/>
  <c r="E4" i="4"/>
  <c r="F4" i="4" s="1"/>
  <c r="E5" i="4"/>
  <c r="F5" i="4" s="1"/>
  <c r="E6" i="4"/>
  <c r="F6" i="4" s="1"/>
  <c r="E7" i="4"/>
  <c r="F7" i="4" s="1"/>
  <c r="E8" i="4"/>
  <c r="F8" i="4" s="1"/>
  <c r="E9" i="4"/>
  <c r="F9" i="4" s="1"/>
  <c r="E10" i="4"/>
  <c r="E11" i="4"/>
  <c r="E12" i="4"/>
  <c r="F12" i="4" s="1"/>
  <c r="E13" i="4"/>
  <c r="E14" i="4"/>
  <c r="E15" i="4"/>
  <c r="F15" i="4" s="1"/>
  <c r="E2" i="4"/>
  <c r="F2" i="4" s="1"/>
  <c r="E3" i="2"/>
  <c r="E4" i="2"/>
  <c r="E5" i="2"/>
  <c r="E6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" i="2"/>
  <c r="F10" i="4"/>
  <c r="F11" i="4"/>
  <c r="F13" i="4"/>
  <c r="F14" i="4"/>
</calcChain>
</file>

<file path=xl/sharedStrings.xml><?xml version="1.0" encoding="utf-8"?>
<sst xmlns="http://schemas.openxmlformats.org/spreadsheetml/2006/main" count="97" uniqueCount="60">
  <si>
    <t>Vitusapotek Aker Brygge</t>
  </si>
  <si>
    <t>Vitusapotek Åssiden</t>
  </si>
  <si>
    <t>Vitusapotek Brekstad</t>
  </si>
  <si>
    <t>Vitusapotek Elefanten - Moss</t>
  </si>
  <si>
    <t>Vitusapotek Etne</t>
  </si>
  <si>
    <t>Vitusapotek Fagernes</t>
  </si>
  <si>
    <t>Vitusapotek Florø</t>
  </si>
  <si>
    <t>Roa</t>
  </si>
  <si>
    <t>Stavanger</t>
  </si>
  <si>
    <t>Vitusapotek Jernbanetorget</t>
  </si>
  <si>
    <t>Vitusapotek Leksvik</t>
  </si>
  <si>
    <t>Vitusapotek Lier</t>
  </si>
  <si>
    <t>Vitusapotek Løven - Trondheim</t>
  </si>
  <si>
    <t>Vitusapotek Måken - Måløy</t>
  </si>
  <si>
    <t>Vitusapotek Meløy</t>
  </si>
  <si>
    <t>Vitusapotek Moa Nord</t>
  </si>
  <si>
    <t>Vitusapotek Nesodden</t>
  </si>
  <si>
    <t>Vitusapotek Rørvik</t>
  </si>
  <si>
    <t>Vitusapotek Sandvika</t>
  </si>
  <si>
    <t>Vitusapotek Sem</t>
  </si>
  <si>
    <t>Vitusapotek Sola</t>
  </si>
  <si>
    <t>Vitusapotek Svanen - Stavanger</t>
  </si>
  <si>
    <t>Vitusapotek Svanen - Tromsø</t>
  </si>
  <si>
    <t>Vitusapotek Tuven</t>
  </si>
  <si>
    <t>Vitusapotek Tvedestrand</t>
  </si>
  <si>
    <t>Voss</t>
  </si>
  <si>
    <t>Vitusapotek Sandgården</t>
  </si>
  <si>
    <t>Vitusapotek Bogstadveien - St. Georg</t>
  </si>
  <si>
    <t xml:space="preserve">Vitusapotek Markens </t>
  </si>
  <si>
    <t>Vitusapotek Marikollen</t>
  </si>
  <si>
    <t>Antall plasser</t>
  </si>
  <si>
    <t>Navn</t>
  </si>
  <si>
    <t>Apotek</t>
  </si>
  <si>
    <t>Jon</t>
  </si>
  <si>
    <t>Hans</t>
  </si>
  <si>
    <t>Markus</t>
  </si>
  <si>
    <t>Kim</t>
  </si>
  <si>
    <t>Jonas</t>
  </si>
  <si>
    <t>Henrik</t>
  </si>
  <si>
    <t>Ida</t>
  </si>
  <si>
    <t>Vladimir</t>
  </si>
  <si>
    <t>Elisabeth</t>
  </si>
  <si>
    <t>Daniel</t>
  </si>
  <si>
    <t>Theresa</t>
  </si>
  <si>
    <t>Nils</t>
  </si>
  <si>
    <t>Brita</t>
  </si>
  <si>
    <t>Alex</t>
  </si>
  <si>
    <t>Region</t>
  </si>
  <si>
    <t>Dager</t>
  </si>
  <si>
    <t>Blindern</t>
  </si>
  <si>
    <t>Barcode</t>
  </si>
  <si>
    <t>Røa</t>
  </si>
  <si>
    <t>Steinkjær</t>
  </si>
  <si>
    <t>Go-live</t>
  </si>
  <si>
    <t>Start</t>
  </si>
  <si>
    <t>Slutt</t>
  </si>
  <si>
    <t xml:space="preserve">Diff </t>
  </si>
  <si>
    <t>Klar</t>
  </si>
  <si>
    <t>1;2;3</t>
  </si>
  <si>
    <t>Dato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</si>
</sst>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3" formatCode="_ * #,##0.00_ ;_ * \-#,##0.00_ ;_ * &quot;-&quot;??_ ;_ @_ "/>
  </numFmts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2" fillId="0" borderId="0"/>
    <xf numFmtId="0" fontId="2" fillId="0" borderId="0"/>
    <xf numFmtId="43" fontId="1" fillId="0" borderId="0" applyFont="0" applyFill="0" applyBorder="0" applyAlignment="0" applyProtection="0"/>
    <xf numFmtId="0" fontId="1" fillId="0" borderId="0" applyNumberFormat="0" applyFill="0" applyBorder="0" applyAlignment="0" applyProtection="0"/>
    <xf numFmtId="43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Fill="1" applyAlignment="1">
      <alignment horizontal="left"/>
    </xf>
    <xf numFmtId="14" fontId="0" fillId="0" borderId="0" xfId="0" applyNumberFormat="1"/>
    <xf numFmtId="0" fontId="0" fillId="2" borderId="0" xfId="0" applyFill="1"/>
    <xf numFmtId="49" fontId="0" fillId="0" borderId="0" xfId="0" applyNumberFormat="1"/>
  </cellXfs>
  <cellStyles count="6">
    <cellStyle name="_Table2_Out" xfId="4" xr:uid="{4FE650CE-DAB2-46E8-9F16-DEB1FE69EE0C}"/>
    <cellStyle name="Comma 2 2" xfId="3" xr:uid="{BDD54D2E-7860-48BA-94DA-1FBDA03D480E}"/>
    <cellStyle name="Comma 2 2 2" xfId="5" xr:uid="{51B74661-7FC3-40B2-B409-EEC9AA0EFF1E}"/>
    <cellStyle name="Normal" xfId="0" builtinId="0"/>
    <cellStyle name="Normal 13" xfId="1" xr:uid="{A562089D-3B25-4835-A1F3-4800E0913BAE}"/>
    <cellStyle name="Normal 15" xfId="2" xr:uid="{3EA7474B-43C7-44FC-9EDC-10882E5E953D}"/>
  </cellStyles>
  <dxfs count="0"/>
  <tableStyles count="1" defaultTableStyle="TableStyleMedium2" defaultPivotStyle="PivotStyleLight16">
    <tableStyle name="Invisible" pivot="0" table="0" count="0" xr9:uid="{BAD060D0-36A6-49CC-920D-A67BE2BCB78A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AD534-0B76-45B7-8EA7-C0A66F6984CE}">
  <dimension ref="A1:F28"/>
  <sheetViews>
    <sheetView tabSelected="1" workbookViewId="0">
      <selection activeCell="E19" sqref="E19"/>
    </sheetView>
  </sheetViews>
  <sheetFormatPr defaultRowHeight="14.4" x14ac:dyDescent="0.3"/>
  <cols>
    <col min="1" max="1" width="34.33203125" customWidth="1"/>
    <col min="2" max="2" width="12.33203125" customWidth="1"/>
    <col min="4" max="4" width="11.21875" customWidth="1"/>
    <col min="5" max="5" width="13.44140625" customWidth="1"/>
    <col min="6" max="6" width="10.109375" bestFit="1" customWidth="1"/>
  </cols>
  <sheetData>
    <row r="1" spans="1:6" x14ac:dyDescent="0.3">
      <c r="A1" s="3" t="s">
        <v>32</v>
      </c>
      <c r="B1" s="3" t="s">
        <v>30</v>
      </c>
      <c r="C1" s="3" t="s">
        <v>47</v>
      </c>
      <c r="D1" s="3" t="s">
        <v>53</v>
      </c>
      <c r="E1" s="3" t="s">
        <v>57</v>
      </c>
      <c r="F1" s="3" t="s">
        <v>48</v>
      </c>
    </row>
    <row r="2" spans="1:6" x14ac:dyDescent="0.3">
      <c r="A2" s="1" t="s">
        <v>14</v>
      </c>
      <c r="B2">
        <v>1</v>
      </c>
      <c r="C2">
        <v>1</v>
      </c>
      <c r="D2" s="2">
        <v>44927</v>
      </c>
      <c r="E2" s="2">
        <f>D2+32</f>
        <v>44959</v>
      </c>
      <c r="F2" s="4" t="s">
        <v>58</v>
      </c>
    </row>
    <row r="3" spans="1:6" x14ac:dyDescent="0.3">
      <c r="A3" s="1" t="s">
        <v>18</v>
      </c>
      <c r="B3">
        <v>1</v>
      </c>
      <c r="C3">
        <v>1</v>
      </c>
      <c r="D3" s="2">
        <v>44927</v>
      </c>
      <c r="E3" s="2">
        <f t="shared" ref="E3:E28" si="0">D3+32</f>
        <v>44959</v>
      </c>
      <c r="F3" s="4" t="s">
        <v>58</v>
      </c>
    </row>
    <row r="4" spans="1:6" x14ac:dyDescent="0.3">
      <c r="A4" s="1" t="s">
        <v>26</v>
      </c>
      <c r="B4">
        <v>2</v>
      </c>
      <c r="C4">
        <v>1</v>
      </c>
      <c r="D4" s="2">
        <v>44927</v>
      </c>
      <c r="E4" s="2">
        <f t="shared" si="0"/>
        <v>44959</v>
      </c>
      <c r="F4" s="4" t="s">
        <v>58</v>
      </c>
    </row>
    <row r="5" spans="1:6" x14ac:dyDescent="0.3">
      <c r="A5" s="1" t="s">
        <v>23</v>
      </c>
      <c r="B5">
        <v>1</v>
      </c>
      <c r="C5">
        <v>1</v>
      </c>
      <c r="D5" s="2">
        <v>44928</v>
      </c>
      <c r="E5" s="2">
        <f t="shared" si="0"/>
        <v>44960</v>
      </c>
      <c r="F5" s="4" t="s">
        <v>58</v>
      </c>
    </row>
    <row r="6" spans="1:6" x14ac:dyDescent="0.3">
      <c r="A6" s="1" t="s">
        <v>13</v>
      </c>
      <c r="B6">
        <v>2</v>
      </c>
      <c r="C6">
        <v>2</v>
      </c>
      <c r="D6" s="2">
        <v>44928</v>
      </c>
      <c r="E6" s="2">
        <f t="shared" si="0"/>
        <v>44960</v>
      </c>
      <c r="F6" s="4" t="s">
        <v>58</v>
      </c>
    </row>
    <row r="7" spans="1:6" x14ac:dyDescent="0.3">
      <c r="A7" s="1" t="s">
        <v>12</v>
      </c>
      <c r="B7">
        <v>2</v>
      </c>
      <c r="C7">
        <v>2</v>
      </c>
      <c r="D7" s="2">
        <v>44958</v>
      </c>
      <c r="E7" s="2">
        <f>D7+32</f>
        <v>44990</v>
      </c>
      <c r="F7" s="4" t="s">
        <v>58</v>
      </c>
    </row>
    <row r="8" spans="1:6" x14ac:dyDescent="0.3">
      <c r="A8" s="1" t="s">
        <v>15</v>
      </c>
      <c r="B8">
        <v>1</v>
      </c>
      <c r="C8">
        <v>2</v>
      </c>
      <c r="D8" s="2">
        <v>44959</v>
      </c>
      <c r="E8" s="2">
        <f t="shared" si="0"/>
        <v>44991</v>
      </c>
      <c r="F8" s="4" t="s">
        <v>58</v>
      </c>
    </row>
    <row r="9" spans="1:6" x14ac:dyDescent="0.3">
      <c r="A9" s="1" t="s">
        <v>9</v>
      </c>
      <c r="B9">
        <v>2</v>
      </c>
      <c r="C9">
        <v>2</v>
      </c>
      <c r="D9" s="2">
        <v>44960</v>
      </c>
      <c r="E9" s="2">
        <f t="shared" si="0"/>
        <v>44992</v>
      </c>
      <c r="F9" s="4" t="s">
        <v>58</v>
      </c>
    </row>
    <row r="10" spans="1:6" x14ac:dyDescent="0.3">
      <c r="A10" s="1" t="s">
        <v>4</v>
      </c>
      <c r="B10">
        <v>3</v>
      </c>
      <c r="C10">
        <v>2</v>
      </c>
      <c r="D10" s="2">
        <v>44986</v>
      </c>
      <c r="E10" s="2">
        <f t="shared" si="0"/>
        <v>45018</v>
      </c>
      <c r="F10" s="4" t="s">
        <v>58</v>
      </c>
    </row>
    <row r="11" spans="1:6" x14ac:dyDescent="0.3">
      <c r="A11" s="1" t="s">
        <v>22</v>
      </c>
      <c r="B11">
        <v>2</v>
      </c>
      <c r="C11">
        <v>2</v>
      </c>
      <c r="D11" s="2">
        <v>45017</v>
      </c>
      <c r="E11" s="2">
        <f t="shared" si="0"/>
        <v>45049</v>
      </c>
      <c r="F11" s="4" t="s">
        <v>58</v>
      </c>
    </row>
    <row r="12" spans="1:6" x14ac:dyDescent="0.3">
      <c r="A12" s="1" t="s">
        <v>17</v>
      </c>
      <c r="B12">
        <v>1</v>
      </c>
      <c r="C12">
        <v>2</v>
      </c>
      <c r="D12" s="2">
        <v>45017</v>
      </c>
      <c r="E12" s="2">
        <f t="shared" si="0"/>
        <v>45049</v>
      </c>
      <c r="F12" s="4" t="s">
        <v>58</v>
      </c>
    </row>
    <row r="13" spans="1:6" x14ac:dyDescent="0.3">
      <c r="A13" s="1" t="s">
        <v>27</v>
      </c>
      <c r="B13">
        <v>2</v>
      </c>
      <c r="C13">
        <v>3</v>
      </c>
      <c r="D13" s="2">
        <v>45017</v>
      </c>
      <c r="E13" s="2">
        <f t="shared" si="0"/>
        <v>45049</v>
      </c>
      <c r="F13" s="4" t="s">
        <v>58</v>
      </c>
    </row>
    <row r="14" spans="1:6" x14ac:dyDescent="0.3">
      <c r="A14" s="1" t="s">
        <v>28</v>
      </c>
      <c r="B14">
        <v>2</v>
      </c>
      <c r="C14">
        <v>3</v>
      </c>
      <c r="D14" s="2">
        <v>45047</v>
      </c>
      <c r="E14" s="2">
        <f t="shared" si="0"/>
        <v>45079</v>
      </c>
      <c r="F14" s="4" t="s">
        <v>58</v>
      </c>
    </row>
    <row r="15" spans="1:6" x14ac:dyDescent="0.3">
      <c r="A15" s="1" t="s">
        <v>19</v>
      </c>
      <c r="B15">
        <v>2</v>
      </c>
      <c r="C15">
        <v>3</v>
      </c>
      <c r="D15" s="2">
        <v>45047</v>
      </c>
      <c r="E15" s="2">
        <f t="shared" si="0"/>
        <v>45079</v>
      </c>
      <c r="F15" s="4" t="s">
        <v>58</v>
      </c>
    </row>
    <row r="16" spans="1:6" x14ac:dyDescent="0.3">
      <c r="A16" s="1" t="s">
        <v>21</v>
      </c>
      <c r="B16">
        <v>1</v>
      </c>
      <c r="C16">
        <v>3</v>
      </c>
      <c r="D16" s="2">
        <v>45078</v>
      </c>
      <c r="E16" s="2">
        <f t="shared" si="0"/>
        <v>45110</v>
      </c>
      <c r="F16" s="4" t="s">
        <v>58</v>
      </c>
    </row>
    <row r="17" spans="1:6" x14ac:dyDescent="0.3">
      <c r="A17" s="1" t="s">
        <v>2</v>
      </c>
      <c r="B17">
        <v>2</v>
      </c>
      <c r="C17">
        <v>3</v>
      </c>
      <c r="D17" s="2">
        <v>45078</v>
      </c>
      <c r="E17" s="2">
        <f t="shared" si="0"/>
        <v>45110</v>
      </c>
      <c r="F17" s="4" t="s">
        <v>58</v>
      </c>
    </row>
    <row r="18" spans="1:6" x14ac:dyDescent="0.3">
      <c r="A18" s="1" t="s">
        <v>6</v>
      </c>
      <c r="B18">
        <v>2</v>
      </c>
      <c r="C18">
        <v>1</v>
      </c>
      <c r="D18" s="2">
        <v>45078</v>
      </c>
      <c r="E18" s="2">
        <f t="shared" si="0"/>
        <v>45110</v>
      </c>
      <c r="F18" s="4" t="s">
        <v>58</v>
      </c>
    </row>
    <row r="19" spans="1:6" x14ac:dyDescent="0.3">
      <c r="A19" s="1" t="s">
        <v>24</v>
      </c>
      <c r="B19">
        <v>2</v>
      </c>
      <c r="C19">
        <v>4</v>
      </c>
      <c r="D19" s="2">
        <v>45099</v>
      </c>
      <c r="E19" s="2">
        <f t="shared" si="0"/>
        <v>45131</v>
      </c>
      <c r="F19" s="4" t="s">
        <v>58</v>
      </c>
    </row>
    <row r="20" spans="1:6" x14ac:dyDescent="0.3">
      <c r="A20" s="1" t="s">
        <v>0</v>
      </c>
      <c r="B20">
        <v>1</v>
      </c>
      <c r="C20">
        <v>4</v>
      </c>
      <c r="D20" s="2">
        <v>45108</v>
      </c>
      <c r="E20" s="2">
        <f t="shared" si="0"/>
        <v>45140</v>
      </c>
      <c r="F20" s="4" t="s">
        <v>58</v>
      </c>
    </row>
    <row r="21" spans="1:6" x14ac:dyDescent="0.3">
      <c r="A21" s="1" t="s">
        <v>29</v>
      </c>
      <c r="B21">
        <v>2</v>
      </c>
      <c r="C21">
        <v>4</v>
      </c>
      <c r="D21" s="2">
        <v>45108</v>
      </c>
      <c r="E21" s="2">
        <f t="shared" si="0"/>
        <v>45140</v>
      </c>
      <c r="F21" s="4" t="s">
        <v>58</v>
      </c>
    </row>
    <row r="22" spans="1:6" x14ac:dyDescent="0.3">
      <c r="A22" s="1" t="s">
        <v>10</v>
      </c>
      <c r="B22">
        <v>2</v>
      </c>
      <c r="C22">
        <v>1</v>
      </c>
      <c r="D22" s="2">
        <v>45139</v>
      </c>
      <c r="E22" s="2">
        <f t="shared" si="0"/>
        <v>45171</v>
      </c>
      <c r="F22" s="4" t="s">
        <v>58</v>
      </c>
    </row>
    <row r="23" spans="1:6" x14ac:dyDescent="0.3">
      <c r="A23" s="1" t="s">
        <v>5</v>
      </c>
      <c r="B23">
        <v>2</v>
      </c>
      <c r="C23">
        <v>1</v>
      </c>
      <c r="D23" s="2">
        <v>45139</v>
      </c>
      <c r="E23" s="2">
        <f t="shared" si="0"/>
        <v>45171</v>
      </c>
      <c r="F23" s="4" t="s">
        <v>58</v>
      </c>
    </row>
    <row r="24" spans="1:6" x14ac:dyDescent="0.3">
      <c r="A24" s="1" t="s">
        <v>1</v>
      </c>
      <c r="B24">
        <v>2</v>
      </c>
      <c r="C24">
        <v>1</v>
      </c>
      <c r="D24" s="2">
        <v>45170</v>
      </c>
      <c r="E24" s="2">
        <f t="shared" si="0"/>
        <v>45202</v>
      </c>
      <c r="F24" s="4" t="s">
        <v>58</v>
      </c>
    </row>
    <row r="25" spans="1:6" x14ac:dyDescent="0.3">
      <c r="A25" s="1" t="s">
        <v>11</v>
      </c>
      <c r="B25">
        <v>1</v>
      </c>
      <c r="C25">
        <v>2</v>
      </c>
      <c r="D25" s="2">
        <v>45200</v>
      </c>
      <c r="E25" s="2">
        <f t="shared" si="0"/>
        <v>45232</v>
      </c>
      <c r="F25" s="4" t="s">
        <v>58</v>
      </c>
    </row>
    <row r="26" spans="1:6" x14ac:dyDescent="0.3">
      <c r="A26" s="1" t="s">
        <v>3</v>
      </c>
      <c r="B26">
        <v>2</v>
      </c>
      <c r="C26">
        <v>2</v>
      </c>
      <c r="D26" s="2">
        <v>45148</v>
      </c>
      <c r="E26" s="2">
        <f t="shared" si="0"/>
        <v>45180</v>
      </c>
      <c r="F26" s="4" t="s">
        <v>58</v>
      </c>
    </row>
    <row r="27" spans="1:6" x14ac:dyDescent="0.3">
      <c r="A27" s="1" t="s">
        <v>20</v>
      </c>
      <c r="B27">
        <v>2</v>
      </c>
      <c r="C27">
        <v>4</v>
      </c>
      <c r="D27" s="2">
        <v>45149</v>
      </c>
      <c r="E27" s="2">
        <f t="shared" si="0"/>
        <v>45181</v>
      </c>
      <c r="F27" s="4" t="s">
        <v>58</v>
      </c>
    </row>
    <row r="28" spans="1:6" x14ac:dyDescent="0.3">
      <c r="A28" s="1" t="s">
        <v>16</v>
      </c>
      <c r="B28">
        <v>2</v>
      </c>
      <c r="C28">
        <v>4</v>
      </c>
      <c r="D28" s="2">
        <v>45150</v>
      </c>
      <c r="E28" s="2">
        <f t="shared" si="0"/>
        <v>45182</v>
      </c>
      <c r="F28" s="4" t="s">
        <v>58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90027-CDC7-43F2-AF67-2673E2FE3978}">
  <dimension ref="A1:F15"/>
  <sheetViews>
    <sheetView workbookViewId="0"/>
  </sheetViews>
  <sheetFormatPr defaultRowHeight="14.4" x14ac:dyDescent="0.3"/>
  <cols>
    <col min="3" max="3" width="9.6640625" customWidth="1"/>
    <col min="4" max="4" width="12.88671875" customWidth="1"/>
    <col min="5" max="5" width="10.109375" bestFit="1" customWidth="1"/>
  </cols>
  <sheetData>
    <row r="1" spans="1:6" x14ac:dyDescent="0.3">
      <c r="A1" s="3" t="s">
        <v>31</v>
      </c>
      <c r="B1" s="3" t="s">
        <v>32</v>
      </c>
      <c r="C1" s="3" t="s">
        <v>47</v>
      </c>
      <c r="D1" s="3" t="s">
        <v>54</v>
      </c>
      <c r="E1" s="3" t="s">
        <v>55</v>
      </c>
      <c r="F1" s="3" t="s">
        <v>56</v>
      </c>
    </row>
    <row r="2" spans="1:6" x14ac:dyDescent="0.3">
      <c r="A2" t="s">
        <v>33</v>
      </c>
      <c r="B2" t="s">
        <v>49</v>
      </c>
      <c r="C2">
        <v>1</v>
      </c>
      <c r="D2" s="2">
        <v>44962</v>
      </c>
      <c r="E2" s="2">
        <f>D2+7</f>
        <v>44969</v>
      </c>
      <c r="F2">
        <f>E2-D2</f>
        <v>7</v>
      </c>
    </row>
    <row r="3" spans="1:6" x14ac:dyDescent="0.3">
      <c r="A3" t="s">
        <v>34</v>
      </c>
      <c r="B3" t="s">
        <v>49</v>
      </c>
      <c r="C3">
        <v>1</v>
      </c>
      <c r="D3" s="2">
        <v>44967</v>
      </c>
      <c r="E3" s="2">
        <f t="shared" ref="E3:E15" si="0">D3+7</f>
        <v>44974</v>
      </c>
      <c r="F3">
        <f t="shared" ref="F3:F15" si="1">E3-D3</f>
        <v>7</v>
      </c>
    </row>
    <row r="4" spans="1:6" x14ac:dyDescent="0.3">
      <c r="A4" t="s">
        <v>35</v>
      </c>
      <c r="B4" t="s">
        <v>50</v>
      </c>
      <c r="C4">
        <v>1</v>
      </c>
      <c r="D4" s="2">
        <v>44967</v>
      </c>
      <c r="E4" s="2">
        <f t="shared" si="0"/>
        <v>44974</v>
      </c>
      <c r="F4">
        <f t="shared" si="1"/>
        <v>7</v>
      </c>
    </row>
    <row r="5" spans="1:6" x14ac:dyDescent="0.3">
      <c r="A5" t="s">
        <v>36</v>
      </c>
      <c r="B5" t="s">
        <v>50</v>
      </c>
      <c r="C5">
        <v>1</v>
      </c>
      <c r="D5" s="2">
        <v>44972</v>
      </c>
      <c r="E5" s="2">
        <f t="shared" si="0"/>
        <v>44979</v>
      </c>
      <c r="F5">
        <f t="shared" si="1"/>
        <v>7</v>
      </c>
    </row>
    <row r="6" spans="1:6" x14ac:dyDescent="0.3">
      <c r="A6" t="s">
        <v>37</v>
      </c>
      <c r="B6" t="s">
        <v>25</v>
      </c>
      <c r="C6">
        <v>2</v>
      </c>
      <c r="D6" s="2">
        <v>45036</v>
      </c>
      <c r="E6" s="2">
        <f t="shared" si="0"/>
        <v>45043</v>
      </c>
      <c r="F6">
        <f t="shared" si="1"/>
        <v>7</v>
      </c>
    </row>
    <row r="7" spans="1:6" x14ac:dyDescent="0.3">
      <c r="A7" t="s">
        <v>38</v>
      </c>
      <c r="B7" t="s">
        <v>25</v>
      </c>
      <c r="C7">
        <v>2</v>
      </c>
      <c r="D7" s="2">
        <v>45037</v>
      </c>
      <c r="E7" s="2">
        <f t="shared" si="0"/>
        <v>45044</v>
      </c>
      <c r="F7">
        <f t="shared" si="1"/>
        <v>7</v>
      </c>
    </row>
    <row r="8" spans="1:6" x14ac:dyDescent="0.3">
      <c r="A8" t="s">
        <v>39</v>
      </c>
      <c r="B8" t="s">
        <v>51</v>
      </c>
      <c r="C8">
        <v>2</v>
      </c>
      <c r="D8" s="2">
        <v>45038</v>
      </c>
      <c r="E8" s="2">
        <f t="shared" si="0"/>
        <v>45045</v>
      </c>
      <c r="F8">
        <f t="shared" si="1"/>
        <v>7</v>
      </c>
    </row>
    <row r="9" spans="1:6" x14ac:dyDescent="0.3">
      <c r="A9" t="s">
        <v>40</v>
      </c>
      <c r="B9" t="s">
        <v>52</v>
      </c>
      <c r="C9">
        <v>2</v>
      </c>
      <c r="D9" s="2">
        <v>45097</v>
      </c>
      <c r="E9" s="2">
        <f t="shared" si="0"/>
        <v>45104</v>
      </c>
      <c r="F9">
        <f t="shared" si="1"/>
        <v>7</v>
      </c>
    </row>
    <row r="10" spans="1:6" x14ac:dyDescent="0.3">
      <c r="A10" t="s">
        <v>41</v>
      </c>
      <c r="B10" t="s">
        <v>52</v>
      </c>
      <c r="C10">
        <v>3</v>
      </c>
      <c r="D10" s="2">
        <v>45098</v>
      </c>
      <c r="E10" s="2">
        <f t="shared" si="0"/>
        <v>45105</v>
      </c>
      <c r="F10">
        <f t="shared" si="1"/>
        <v>7</v>
      </c>
    </row>
    <row r="11" spans="1:6" x14ac:dyDescent="0.3">
      <c r="A11" t="s">
        <v>42</v>
      </c>
      <c r="B11" t="s">
        <v>8</v>
      </c>
      <c r="C11">
        <v>3</v>
      </c>
      <c r="D11" s="2">
        <v>45066</v>
      </c>
      <c r="E11" s="2">
        <f t="shared" si="0"/>
        <v>45073</v>
      </c>
      <c r="F11">
        <f t="shared" si="1"/>
        <v>7</v>
      </c>
    </row>
    <row r="12" spans="1:6" x14ac:dyDescent="0.3">
      <c r="A12" t="s">
        <v>43</v>
      </c>
      <c r="B12" t="s">
        <v>8</v>
      </c>
      <c r="C12">
        <v>3</v>
      </c>
      <c r="D12" s="2">
        <v>45066</v>
      </c>
      <c r="E12" s="2">
        <f t="shared" si="0"/>
        <v>45073</v>
      </c>
      <c r="F12">
        <f t="shared" si="1"/>
        <v>7</v>
      </c>
    </row>
    <row r="13" spans="1:6" x14ac:dyDescent="0.3">
      <c r="A13" t="s">
        <v>44</v>
      </c>
      <c r="B13" t="s">
        <v>7</v>
      </c>
      <c r="C13">
        <v>4</v>
      </c>
      <c r="D13" s="2">
        <v>45127</v>
      </c>
      <c r="E13" s="2">
        <f t="shared" si="0"/>
        <v>45134</v>
      </c>
      <c r="F13">
        <f t="shared" si="1"/>
        <v>7</v>
      </c>
    </row>
    <row r="14" spans="1:6" x14ac:dyDescent="0.3">
      <c r="A14" t="s">
        <v>45</v>
      </c>
      <c r="B14" t="s">
        <v>7</v>
      </c>
      <c r="C14">
        <v>4</v>
      </c>
      <c r="D14" s="2">
        <v>45189</v>
      </c>
      <c r="E14" s="2">
        <f t="shared" si="0"/>
        <v>45196</v>
      </c>
      <c r="F14">
        <f t="shared" si="1"/>
        <v>7</v>
      </c>
    </row>
    <row r="15" spans="1:6" x14ac:dyDescent="0.3">
      <c r="A15" t="s">
        <v>46</v>
      </c>
      <c r="B15" t="s">
        <v>7</v>
      </c>
      <c r="C15">
        <v>4</v>
      </c>
      <c r="D15" s="2">
        <v>45189</v>
      </c>
      <c r="E15" s="2">
        <f t="shared" si="0"/>
        <v>45196</v>
      </c>
      <c r="F15">
        <f t="shared" si="1"/>
        <v>7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51A88-B15E-4E57-9C2D-CC994A96E5CF}">
  <dimension ref="A1:C1"/>
  <sheetViews>
    <sheetView workbookViewId="0"/>
  </sheetViews>
  <sheetFormatPr defaultRowHeight="14.4" x14ac:dyDescent="0.3"/>
  <sheetData>
    <row r="1" spans="1:3" x14ac:dyDescent="0.3">
      <c r="A1" s="3" t="s">
        <v>31</v>
      </c>
      <c r="B1" s="3" t="s">
        <v>32</v>
      </c>
      <c r="C1" s="3" t="s">
        <v>59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Kategori xmlns="d062a4ea-dc4d-412d-8e36-85016196cdbd">Vitusapotek</Kategori>
    <SharedWithUsers xmlns="78b24886-a45c-4fb3-a671-248f22a60e58">
      <UserInfo>
        <DisplayName>Gillingsrud, Håvard</DisplayName>
        <AccountId>1668</AccountId>
        <AccountType/>
      </UserInfo>
    </SharedWithUsers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77FC322439EEAD44AD3B9EF01C1A92F5" ma:contentTypeVersion="5" ma:contentTypeDescription="Opprett et nytt dokument." ma:contentTypeScope="" ma:versionID="f195961209774de329a28180d4a7b571">
  <xsd:schema xmlns:xsd="http://www.w3.org/2001/XMLSchema" xmlns:xs="http://www.w3.org/2001/XMLSchema" xmlns:p="http://schemas.microsoft.com/office/2006/metadata/properties" xmlns:ns2="d062a4ea-dc4d-412d-8e36-85016196cdbd" xmlns:ns3="5e316c81-2821-4daf-9129-0da723c72835" xmlns:ns4="78b24886-a45c-4fb3-a671-248f22a60e58" targetNamespace="http://schemas.microsoft.com/office/2006/metadata/properties" ma:root="true" ma:fieldsID="7d021262d2b57e95fc862f521d88397c" ns2:_="" ns3:_="" ns4:_="">
    <xsd:import namespace="d062a4ea-dc4d-412d-8e36-85016196cdbd"/>
    <xsd:import namespace="5e316c81-2821-4daf-9129-0da723c72835"/>
    <xsd:import namespace="78b24886-a45c-4fb3-a671-248f22a60e58"/>
    <xsd:element name="properties">
      <xsd:complexType>
        <xsd:sequence>
          <xsd:element name="documentManagement">
            <xsd:complexType>
              <xsd:all>
                <xsd:element ref="ns2:Kategori" minOccurs="0"/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062a4ea-dc4d-412d-8e36-85016196cdbd" elementFormDefault="qualified">
    <xsd:import namespace="http://schemas.microsoft.com/office/2006/documentManagement/types"/>
    <xsd:import namespace="http://schemas.microsoft.com/office/infopath/2007/PartnerControls"/>
    <xsd:element name="Kategori" ma:index="8" nillable="true" ma:displayName="Kategori" ma:default="Vitusapotek" ma:format="Dropdown" ma:internalName="Kategori">
      <xsd:simpleType>
        <xsd:restriction base="dms:Choice">
          <xsd:enumeration value="Vitusapotek"/>
          <xsd:enumeration value="Ditt Apotek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e316c81-2821-4daf-9129-0da723c728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b24886-a45c-4fb3-a671-248f22a60e58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Del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Delingsdetaljer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holdstype"/>
        <xsd:element ref="dc:title" minOccurs="0" maxOccurs="1" ma:index="4" ma:displayName="Tit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7D3D3C5-B3A0-4C7A-8903-8808527FED65}">
  <ds:schemaRefs>
    <ds:schemaRef ds:uri="http://purl.org/dc/dcmitype/"/>
    <ds:schemaRef ds:uri="http://purl.org/dc/elements/1.1/"/>
    <ds:schemaRef ds:uri="http://schemas.microsoft.com/office/2006/metadata/properties"/>
    <ds:schemaRef ds:uri="http://purl.org/dc/terms/"/>
    <ds:schemaRef ds:uri="http://schemas.microsoft.com/office/2006/documentManagement/types"/>
    <ds:schemaRef ds:uri="78b24886-a45c-4fb3-a671-248f22a60e58"/>
    <ds:schemaRef ds:uri="5e316c81-2821-4daf-9129-0da723c72835"/>
    <ds:schemaRef ds:uri="http://schemas.openxmlformats.org/package/2006/metadata/core-properties"/>
    <ds:schemaRef ds:uri="d062a4ea-dc4d-412d-8e36-85016196cdbd"/>
    <ds:schemaRef ds:uri="http://schemas.microsoft.com/office/infopath/2007/PartnerControl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58E3C9DF-5F28-4F3C-8320-9AE7BBD2101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062a4ea-dc4d-412d-8e36-85016196cdbd"/>
    <ds:schemaRef ds:uri="5e316c81-2821-4daf-9129-0da723c72835"/>
    <ds:schemaRef ds:uri="78b24886-a45c-4fb3-a671-248f22a60e5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9A5EFC9-55FD-4D2A-BEF0-A09223AD9F1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Apoteker</vt:lpstr>
      <vt:lpstr>Personer</vt:lpstr>
      <vt:lpstr>Hospitering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Borgen Risan, Frederikke</dc:creator>
  <cp:keywords/>
  <dc:description/>
  <cp:lastModifiedBy>Nils-Gunnar Abrahamsen</cp:lastModifiedBy>
  <cp:revision/>
  <dcterms:created xsi:type="dcterms:W3CDTF">2019-03-28T13:13:14Z</dcterms:created>
  <dcterms:modified xsi:type="dcterms:W3CDTF">2023-02-08T07:21:05Z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0x01010077FC322439EEAD44AD3B9EF01C1A92F5</vt:lpwstr>
  </property>
  <property fmtid="{D5CDD505-2E9C-101B-9397-08002B2CF9AE}" pid="3" name="MSIP_Label_b6450969-e8d1-46a1-a807-ee95d8766906_Enabled">
    <vt:lpwstr>true</vt:lpwstr>
  </property>
  <property fmtid="{D5CDD505-2E9C-101B-9397-08002B2CF9AE}" pid="4" name="MSIP_Label_b6450969-e8d1-46a1-a807-ee95d8766906_SetDate">
    <vt:lpwstr>2022-09-04T19:52:08Z</vt:lpwstr>
  </property>
  <property fmtid="{D5CDD505-2E9C-101B-9397-08002B2CF9AE}" pid="5" name="MSIP_Label_b6450969-e8d1-46a1-a807-ee95d8766906_Method">
    <vt:lpwstr>Standard</vt:lpwstr>
  </property>
  <property fmtid="{D5CDD505-2E9C-101B-9397-08002B2CF9AE}" pid="6" name="MSIP_Label_b6450969-e8d1-46a1-a807-ee95d8766906_Name">
    <vt:lpwstr>Internal Use Only</vt:lpwstr>
  </property>
  <property fmtid="{D5CDD505-2E9C-101B-9397-08002B2CF9AE}" pid="7" name="MSIP_Label_b6450969-e8d1-46a1-a807-ee95d8766906_SiteId">
    <vt:lpwstr>e5d0182b-f458-403c-8d06-b825112408b6</vt:lpwstr>
  </property>
  <property fmtid="{D5CDD505-2E9C-101B-9397-08002B2CF9AE}" pid="8" name="MSIP_Label_b6450969-e8d1-46a1-a807-ee95d8766906_ActionId">
    <vt:lpwstr>112d2d84-9f8b-4f2e-a4c7-d54bfe8d5e7f</vt:lpwstr>
  </property>
  <property fmtid="{D5CDD505-2E9C-101B-9397-08002B2CF9AE}" pid="9" name="MSIP_Label_b6450969-e8d1-46a1-a807-ee95d8766906_ContentBits">
    <vt:lpwstr>2</vt:lpwstr>
  </property>
</Properties>
</file>