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/sciebo/MA-Henkel Nils/03_WORK/SOFTWARE/AblativeCode/Data/Materials/Aluminium/cp/"/>
    </mc:Choice>
  </mc:AlternateContent>
  <xr:revisionPtr revIDLastSave="0" documentId="13_ncr:1_{77B03118-E2E6-4740-8726-95814DB0E83C}" xr6:coauthVersionLast="45" xr6:coauthVersionMax="45" xr10:uidLastSave="{00000000-0000-0000-0000-000000000000}"/>
  <bookViews>
    <workbookView xWindow="0" yWindow="460" windowWidth="28800" windowHeight="16100" activeTab="2" xr2:uid="{0D773374-D461-8C4B-BD2D-5A9408BD71A7}"/>
  </bookViews>
  <sheets>
    <sheet name="SI" sheetId="1" r:id="rId1"/>
    <sheet name="non-SI" sheetId="2" r:id="rId2"/>
    <sheet name="Quel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" i="1"/>
</calcChain>
</file>

<file path=xl/sharedStrings.xml><?xml version="1.0" encoding="utf-8"?>
<sst xmlns="http://schemas.openxmlformats.org/spreadsheetml/2006/main" count="6" uniqueCount="5">
  <si>
    <t>T [K]</t>
  </si>
  <si>
    <t>Specific Heat [J/(kg*K)]</t>
  </si>
  <si>
    <t>Specific Heat [cal/(g*K)]</t>
  </si>
  <si>
    <t xml:space="preserve">Thermophyslcal Properties of Selected Aerospace Materials. Part II: Thermophyslcal Properties of Seven Materials </t>
  </si>
  <si>
    <t xml:space="preserve">Toulouklan, Y. S. and Ho, C. 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</si>
</sst>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rialMT"/>
      <family val="2"/>
    </font>
    <font>
      <b/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04F5-7B6E-6B46-A2CA-B39BC8487EC9}">
  <dimension ref="A1:B22"/>
  <sheetViews>
    <sheetView workbookViewId="0">
      <selection activeCell="H16" sqref="H16"/>
    </sheetView>
  </sheetViews>
  <sheetFormatPr baseColWidth="10" defaultRowHeight="14"/>
  <cols>
    <col min="1" max="1" width="12.6640625" bestFit="1" customWidth="1"/>
    <col min="2" max="2" width="19.5" style="2" customWidth="1"/>
  </cols>
  <sheetData>
    <row r="1" spans="1:2">
      <c r="A1" t="s">
        <v>0</v>
      </c>
      <c r="B1" s="2" t="s">
        <v>1</v>
      </c>
    </row>
    <row r="2" spans="1:2">
      <c r="A2" s="1">
        <f>'non-SI'!A2</f>
        <v>100</v>
      </c>
      <c r="B2" s="2">
        <f>'non-SI'!B2*4184</f>
        <v>472.79200000000003</v>
      </c>
    </row>
    <row r="3" spans="1:2">
      <c r="A3" s="1">
        <f>'non-SI'!A3</f>
        <v>150</v>
      </c>
      <c r="B3" s="2">
        <f>'non-SI'!B3*4184</f>
        <v>661.072</v>
      </c>
    </row>
    <row r="4" spans="1:2">
      <c r="A4" s="1">
        <f>'non-SI'!A4</f>
        <v>200</v>
      </c>
      <c r="B4" s="2">
        <f>'non-SI'!B4*4184</f>
        <v>786.59199999999998</v>
      </c>
    </row>
    <row r="5" spans="1:2">
      <c r="A5" s="1">
        <f>'non-SI'!A5</f>
        <v>250</v>
      </c>
      <c r="B5" s="2">
        <f>'non-SI'!B5*4184</f>
        <v>836.80000000000007</v>
      </c>
    </row>
    <row r="6" spans="1:2">
      <c r="A6" s="1">
        <f>'non-SI'!A6</f>
        <v>273.14999999999998</v>
      </c>
      <c r="B6" s="2">
        <f>'non-SI'!B6*4184</f>
        <v>857.71999999999991</v>
      </c>
    </row>
    <row r="7" spans="1:2">
      <c r="A7" s="1">
        <f>'non-SI'!A7</f>
        <v>293</v>
      </c>
      <c r="B7" s="2">
        <f>'non-SI'!B7*4184</f>
        <v>870.27199999999993</v>
      </c>
    </row>
    <row r="8" spans="1:2">
      <c r="A8" s="1">
        <f>'non-SI'!A8</f>
        <v>300</v>
      </c>
      <c r="B8" s="2">
        <f>'non-SI'!B8*4184</f>
        <v>874.45600000000002</v>
      </c>
    </row>
    <row r="9" spans="1:2">
      <c r="A9" s="1">
        <f>'non-SI'!A9</f>
        <v>350</v>
      </c>
      <c r="B9" s="2">
        <f>'non-SI'!B9*4184</f>
        <v>903.74400000000003</v>
      </c>
    </row>
    <row r="10" spans="1:2">
      <c r="A10" s="1">
        <f>'non-SI'!A10</f>
        <v>400</v>
      </c>
      <c r="B10" s="2">
        <f>'non-SI'!B10*4184</f>
        <v>924.66399999999999</v>
      </c>
    </row>
    <row r="11" spans="1:2">
      <c r="A11" s="1">
        <f>'non-SI'!A11</f>
        <v>450</v>
      </c>
      <c r="B11" s="2">
        <f>'non-SI'!B11*4184</f>
        <v>945.58400000000006</v>
      </c>
    </row>
    <row r="12" spans="1:2">
      <c r="A12" s="1">
        <f>'non-SI'!A12</f>
        <v>500</v>
      </c>
      <c r="B12" s="2">
        <f>'non-SI'!B12*4184</f>
        <v>974.87200000000007</v>
      </c>
    </row>
    <row r="13" spans="1:2">
      <c r="A13" s="1">
        <f>'non-SI'!A13</f>
        <v>550</v>
      </c>
      <c r="B13" s="2">
        <f>'non-SI'!B13*4184</f>
        <v>1008.3439999999999</v>
      </c>
    </row>
    <row r="14" spans="1:2">
      <c r="A14" s="1">
        <f>'non-SI'!A14</f>
        <v>600</v>
      </c>
      <c r="B14" s="2">
        <f>'non-SI'!B14*4184</f>
        <v>1041.816</v>
      </c>
    </row>
    <row r="15" spans="1:2">
      <c r="A15" s="1">
        <f>'non-SI'!A15</f>
        <v>650</v>
      </c>
      <c r="B15" s="2">
        <f>'non-SI'!B15*4184</f>
        <v>1079.472</v>
      </c>
    </row>
    <row r="16" spans="1:2">
      <c r="A16" s="1">
        <f>'non-SI'!A16</f>
        <v>700</v>
      </c>
      <c r="B16" s="2">
        <f>'non-SI'!B16*4184</f>
        <v>1125.4960000000001</v>
      </c>
    </row>
    <row r="17" spans="1:2">
      <c r="A17" s="1">
        <f>'non-SI'!A17</f>
        <v>750</v>
      </c>
      <c r="B17" s="2">
        <f>'non-SI'!B17*4184</f>
        <v>1171.5200000000002</v>
      </c>
    </row>
    <row r="18" spans="1:2">
      <c r="A18" s="1">
        <f>'non-SI'!A18</f>
        <v>775</v>
      </c>
      <c r="B18" s="2">
        <f>'non-SI'!B18*4184</f>
        <v>1196.6239999999998</v>
      </c>
    </row>
    <row r="19" spans="1:2">
      <c r="A19" s="1">
        <f>'non-SI'!A19</f>
        <v>911</v>
      </c>
      <c r="B19" s="2">
        <f>'non-SI'!B19*4184</f>
        <v>1255.2</v>
      </c>
    </row>
    <row r="20" spans="1:2">
      <c r="A20" s="1">
        <f>'non-SI'!A20</f>
        <v>1000</v>
      </c>
      <c r="B20" s="2">
        <f>'non-SI'!B20*4184</f>
        <v>1255.2</v>
      </c>
    </row>
    <row r="21" spans="1:2">
      <c r="A21" s="1">
        <f>'non-SI'!A21</f>
        <v>1100</v>
      </c>
      <c r="B21" s="2">
        <f>'non-SI'!B21*4184</f>
        <v>1255.2</v>
      </c>
    </row>
    <row r="22" spans="1:2">
      <c r="A22" s="1">
        <f>'non-SI'!A22</f>
        <v>1200</v>
      </c>
      <c r="B22" s="2">
        <f>'non-SI'!B22*4184</f>
        <v>1255.2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CE05-FE94-4A40-BBB4-446C9A80F06E}">
  <dimension ref="A1:B22"/>
  <sheetViews>
    <sheetView workbookViewId="0">
      <selection activeCell="B23" sqref="B23"/>
    </sheetView>
  </sheetViews>
  <sheetFormatPr baseColWidth="10" defaultRowHeight="14"/>
  <cols>
    <col min="2" max="2" width="26.6640625" customWidth="1"/>
  </cols>
  <sheetData>
    <row r="1" spans="1:2">
      <c r="A1" t="s">
        <v>0</v>
      </c>
      <c r="B1" t="s">
        <v>2</v>
      </c>
    </row>
    <row r="2" spans="1:2">
      <c r="A2">
        <v>100</v>
      </c>
      <c r="B2">
        <v>0.113</v>
      </c>
    </row>
    <row r="3" spans="1:2">
      <c r="A3">
        <v>150</v>
      </c>
      <c r="B3">
        <v>0.158</v>
      </c>
    </row>
    <row r="4" spans="1:2">
      <c r="A4">
        <v>200</v>
      </c>
      <c r="B4">
        <v>0.188</v>
      </c>
    </row>
    <row r="5" spans="1:2">
      <c r="A5">
        <v>250</v>
      </c>
      <c r="B5">
        <v>0.2</v>
      </c>
    </row>
    <row r="6" spans="1:2">
      <c r="A6">
        <v>273.14999999999998</v>
      </c>
      <c r="B6">
        <v>0.20499999999999999</v>
      </c>
    </row>
    <row r="7" spans="1:2">
      <c r="A7">
        <v>293</v>
      </c>
      <c r="B7">
        <v>0.20799999999999999</v>
      </c>
    </row>
    <row r="8" spans="1:2">
      <c r="A8">
        <v>300</v>
      </c>
      <c r="B8">
        <v>0.20899999999999999</v>
      </c>
    </row>
    <row r="9" spans="1:2">
      <c r="A9">
        <v>350</v>
      </c>
      <c r="B9">
        <v>0.216</v>
      </c>
    </row>
    <row r="10" spans="1:2">
      <c r="A10">
        <v>400</v>
      </c>
      <c r="B10">
        <v>0.221</v>
      </c>
    </row>
    <row r="11" spans="1:2">
      <c r="A11">
        <v>450</v>
      </c>
      <c r="B11">
        <v>0.22600000000000001</v>
      </c>
    </row>
    <row r="12" spans="1:2">
      <c r="A12">
        <v>500</v>
      </c>
      <c r="B12">
        <v>0.23300000000000001</v>
      </c>
    </row>
    <row r="13" spans="1:2">
      <c r="A13">
        <v>550</v>
      </c>
      <c r="B13">
        <v>0.24099999999999999</v>
      </c>
    </row>
    <row r="14" spans="1:2">
      <c r="A14">
        <v>600</v>
      </c>
      <c r="B14">
        <v>0.249</v>
      </c>
    </row>
    <row r="15" spans="1:2">
      <c r="A15">
        <v>650</v>
      </c>
      <c r="B15">
        <v>0.25800000000000001</v>
      </c>
    </row>
    <row r="16" spans="1:2">
      <c r="A16">
        <v>700</v>
      </c>
      <c r="B16">
        <v>0.26900000000000002</v>
      </c>
    </row>
    <row r="17" spans="1:2">
      <c r="A17">
        <v>750</v>
      </c>
      <c r="B17">
        <v>0.28000000000000003</v>
      </c>
    </row>
    <row r="18" spans="1:2">
      <c r="A18">
        <v>775</v>
      </c>
      <c r="B18">
        <v>0.28599999999999998</v>
      </c>
    </row>
    <row r="19" spans="1:2">
      <c r="A19">
        <v>911</v>
      </c>
      <c r="B19">
        <v>0.3</v>
      </c>
    </row>
    <row r="20" spans="1:2">
      <c r="A20">
        <v>1000</v>
      </c>
      <c r="B20">
        <v>0.3</v>
      </c>
    </row>
    <row r="21" spans="1:2">
      <c r="A21">
        <v>1100</v>
      </c>
      <c r="B21">
        <v>0.3</v>
      </c>
    </row>
    <row r="22" spans="1:2">
      <c r="A22">
        <v>1200</v>
      </c>
      <c r="B22">
        <v>0.3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72EEA-EA40-974E-AB1C-2A29B7970D7D}">
  <dimension ref="A1:A3"/>
  <sheetViews>
    <sheetView tabSelected="1" workbookViewId="0">
      <selection activeCell="A3" sqref="A1:A3"/>
    </sheetView>
  </sheetViews>
  <sheetFormatPr baseColWidth="10" defaultRowHeight="14"/>
  <sheetData>
    <row r="1" spans="1:1">
      <c r="A1" s="3" t="s">
        <v>3</v>
      </c>
    </row>
    <row r="2" spans="1:1">
      <c r="A2" s="3" t="s">
        <v>4</v>
      </c>
    </row>
    <row r="3" spans="1:1">
      <c r="A3">
        <v>1977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SI</vt:lpstr>
      <vt:lpstr>non-SI</vt:lpstr>
      <vt:lpstr>Quelle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2020-05-08T08:20:55Z</dcterms:created>
  <dcterms:modified xsi:type="dcterms:W3CDTF">2020-05-12T14:22:41Z</dcterms:modified>
</cp:coreProperties>
</file>