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sciebo/MA-Henkel Nils/03_WORK/SOFTWARE/AblativeCode/Data/Materials/Aluminium/k/"/>
    </mc:Choice>
  </mc:AlternateContent>
  <xr:revisionPtr revIDLastSave="0" documentId="13_ncr:1_{5D9C07FA-60DD-DE4F-9622-B7E5BB3E7376}" xr6:coauthVersionLast="45" xr6:coauthVersionMax="45" xr10:uidLastSave="{00000000-0000-0000-0000-000000000000}"/>
  <bookViews>
    <workbookView xWindow="2780" yWindow="980" windowWidth="26020" windowHeight="15560" activeTab="1" xr2:uid="{0D773374-D461-8C4B-BD2D-5A9408BD71A7}"/>
  </bookViews>
  <sheets>
    <sheet name="SI" sheetId="1" r:id="rId1"/>
    <sheet name="Quelle" sheetId="3" r:id="rId2"/>
    <sheet name="non-S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  <c r="A3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<sst xmlns="http://schemas.openxmlformats.org/spreadsheetml/2006/main" count="6" uniqueCount="5">
  <si>
    <t>T [K]</t>
  </si>
  <si>
    <t>Conductivity [W/(m*K)]</t>
  </si>
  <si>
    <t>Conductivity [W/(cm*K)]</t>
  </si>
  <si>
    <t xml:space="preserve">Toulouklan, Y. S. and Ho, C. Y. </t>
  </si>
  <si>
    <t xml:space="preserve">Thermophyslcal Properties of Selected Aerospace Materials. Part II: Thermophyslcal Properties of Seven Materials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</si>
</sst>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rialMT"/>
      <family val="2"/>
    </font>
    <font>
      <b/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B35"/>
  <sheetViews>
    <sheetView workbookViewId="0">
      <selection activeCell="B2" sqref="B2"/>
    </sheetView>
  </sheetViews>
  <sheetFormatPr baseColWidth="10" defaultRowHeight="14"/>
  <cols>
    <col min="1" max="1" width="12.6640625" bestFit="1" customWidth="1"/>
    <col min="2" max="2" width="18.1640625" customWidth="1"/>
  </cols>
  <sheetData>
    <row r="1" spans="1:2">
      <c r="A1" t="s">
        <v>0</v>
      </c>
      <c r="B1" t="s">
        <v>1</v>
      </c>
    </row>
    <row r="2" spans="1:2">
      <c r="A2" s="2">
        <f>'non-SI'!A2</f>
        <v>4</v>
      </c>
      <c r="B2" s="2">
        <f>'non-SI'!B2*100</f>
        <v>3.16</v>
      </c>
    </row>
    <row r="3" spans="1:2">
      <c r="A3" s="2">
        <f>'non-SI'!A3</f>
        <v>7</v>
      </c>
      <c r="B3" s="2">
        <f>'non-SI'!B3*100</f>
        <v>5.66</v>
      </c>
    </row>
    <row r="4" spans="1:2">
      <c r="A4" s="2">
        <f>'non-SI'!A4</f>
        <v>10</v>
      </c>
      <c r="B4" s="2">
        <f>'non-SI'!B4*100</f>
        <v>8.2199999999999989</v>
      </c>
    </row>
    <row r="5" spans="1:2">
      <c r="A5" s="2">
        <f>'non-SI'!A5</f>
        <v>15</v>
      </c>
      <c r="B5" s="2">
        <f>'non-SI'!B5*100</f>
        <v>12.6</v>
      </c>
    </row>
    <row r="6" spans="1:2">
      <c r="A6" s="2">
        <f>'non-SI'!A6</f>
        <v>20</v>
      </c>
      <c r="B6" s="2">
        <f>'non-SI'!B6*100</f>
        <v>16.900000000000002</v>
      </c>
    </row>
    <row r="7" spans="1:2">
      <c r="A7" s="2">
        <f>'non-SI'!A7</f>
        <v>25</v>
      </c>
      <c r="B7" s="2">
        <f>'non-SI'!B7*100</f>
        <v>21</v>
      </c>
    </row>
    <row r="8" spans="1:2">
      <c r="A8" s="2">
        <f>'non-SI'!A8</f>
        <v>30</v>
      </c>
      <c r="B8" s="2">
        <f>'non-SI'!B8*100</f>
        <v>25.1</v>
      </c>
    </row>
    <row r="9" spans="1:2">
      <c r="A9" s="2">
        <f>'non-SI'!A9</f>
        <v>40</v>
      </c>
      <c r="B9" s="2">
        <f>'non-SI'!B9*100</f>
        <v>32.6</v>
      </c>
    </row>
    <row r="10" spans="1:2">
      <c r="A10" s="2">
        <f>'non-SI'!A10</f>
        <v>50</v>
      </c>
      <c r="B10" s="2">
        <f>'non-SI'!B10*100</f>
        <v>39.4</v>
      </c>
    </row>
    <row r="11" spans="1:2">
      <c r="A11" s="2">
        <f>'non-SI'!A11</f>
        <v>60</v>
      </c>
      <c r="B11" s="2">
        <f>'non-SI'!B11*100</f>
        <v>45.6</v>
      </c>
    </row>
    <row r="12" spans="1:2">
      <c r="A12" s="2">
        <f>'non-SI'!A12</f>
        <v>70</v>
      </c>
      <c r="B12" s="2">
        <f>'non-SI'!B12*100</f>
        <v>51</v>
      </c>
    </row>
    <row r="13" spans="1:2">
      <c r="A13" s="2">
        <f>'non-SI'!A13</f>
        <v>80</v>
      </c>
      <c r="B13" s="2">
        <f>'non-SI'!B13*100</f>
        <v>56.000000000000007</v>
      </c>
    </row>
    <row r="14" spans="1:2">
      <c r="A14" s="2">
        <f>'non-SI'!A14</f>
        <v>90</v>
      </c>
      <c r="B14" s="2">
        <f>'non-SI'!B14*100</f>
        <v>60.8</v>
      </c>
    </row>
    <row r="15" spans="1:2">
      <c r="A15" s="2">
        <f>'non-SI'!A15</f>
        <v>100</v>
      </c>
      <c r="B15" s="2">
        <f>'non-SI'!B15*100</f>
        <v>65</v>
      </c>
    </row>
    <row r="16" spans="1:2">
      <c r="A16" s="2">
        <f>'non-SI'!A16</f>
        <v>150</v>
      </c>
      <c r="B16" s="2">
        <f>'non-SI'!B16*100</f>
        <v>84.2</v>
      </c>
    </row>
    <row r="17" spans="1:2">
      <c r="A17" s="2">
        <f>'non-SI'!A17</f>
        <v>200</v>
      </c>
      <c r="B17" s="2">
        <f>'non-SI'!B17*100</f>
        <v>101</v>
      </c>
    </row>
    <row r="18" spans="1:2">
      <c r="A18" s="2">
        <f>'non-SI'!A18</f>
        <v>250</v>
      </c>
      <c r="B18" s="2">
        <f>'non-SI'!B18*100</f>
        <v>113.99999999999999</v>
      </c>
    </row>
    <row r="19" spans="1:2">
      <c r="A19" s="2">
        <f>'non-SI'!A19</f>
        <v>273.14999999999998</v>
      </c>
      <c r="B19" s="2">
        <f>'non-SI'!B19*100</f>
        <v>119</v>
      </c>
    </row>
    <row r="20" spans="1:2">
      <c r="A20" s="2">
        <f>'non-SI'!A20</f>
        <v>293</v>
      </c>
      <c r="B20" s="2">
        <f>'non-SI'!B20*100</f>
        <v>123</v>
      </c>
    </row>
    <row r="21" spans="1:2">
      <c r="A21" s="2">
        <f>'non-SI'!A21</f>
        <v>300</v>
      </c>
      <c r="B21" s="2">
        <f>'non-SI'!B21*100</f>
        <v>124</v>
      </c>
    </row>
    <row r="22" spans="1:2">
      <c r="A22" s="2">
        <f>'non-SI'!A22</f>
        <v>350</v>
      </c>
      <c r="B22" s="2">
        <f>'non-SI'!B22*100</f>
        <v>133</v>
      </c>
    </row>
    <row r="23" spans="1:2">
      <c r="A23" s="2">
        <f>'non-SI'!A23</f>
        <v>400</v>
      </c>
      <c r="B23" s="2">
        <f>'non-SI'!B23*100</f>
        <v>141</v>
      </c>
    </row>
    <row r="24" spans="1:2">
      <c r="A24" s="2">
        <f>'non-SI'!A24</f>
        <v>450</v>
      </c>
      <c r="B24" s="2">
        <f>'non-SI'!B24*100</f>
        <v>160</v>
      </c>
    </row>
    <row r="25" spans="1:2">
      <c r="A25" s="2">
        <f>'non-SI'!A25</f>
        <v>500</v>
      </c>
      <c r="B25" s="2">
        <f>'non-SI'!B25*100</f>
        <v>177</v>
      </c>
    </row>
    <row r="26" spans="1:2">
      <c r="A26" s="2">
        <f>'non-SI'!A26</f>
        <v>550</v>
      </c>
      <c r="B26" s="2">
        <f>'non-SI'!B26*100</f>
        <v>183</v>
      </c>
    </row>
    <row r="27" spans="1:2">
      <c r="A27" s="2">
        <f>'non-SI'!A27</f>
        <v>600</v>
      </c>
      <c r="B27" s="2">
        <f>'non-SI'!B27*100</f>
        <v>185</v>
      </c>
    </row>
    <row r="28" spans="1:2">
      <c r="A28" s="2">
        <f>'non-SI'!A28</f>
        <v>650</v>
      </c>
      <c r="B28" s="2">
        <f>'non-SI'!B28*100</f>
        <v>183</v>
      </c>
    </row>
    <row r="29" spans="1:2">
      <c r="A29" s="2">
        <f>'non-SI'!A29</f>
        <v>700</v>
      </c>
      <c r="B29" s="2">
        <f>'non-SI'!B29*100</f>
        <v>180</v>
      </c>
    </row>
    <row r="30" spans="1:2">
      <c r="A30" s="2">
        <f>'non-SI'!A30</f>
        <v>750</v>
      </c>
      <c r="B30" s="2">
        <f>'non-SI'!B30*100</f>
        <v>176</v>
      </c>
    </row>
    <row r="31" spans="1:2">
      <c r="A31" s="2">
        <f>'non-SI'!A31</f>
        <v>775</v>
      </c>
      <c r="B31" s="2">
        <f>'non-SI'!B31*100</f>
        <v>173</v>
      </c>
    </row>
    <row r="32" spans="1:2">
      <c r="A32" s="2">
        <f>'non-SI'!A32</f>
        <v>911</v>
      </c>
      <c r="B32" s="2">
        <f>'non-SI'!B32*100</f>
        <v>87.2</v>
      </c>
    </row>
    <row r="33" spans="1:2">
      <c r="A33" s="2">
        <f>'non-SI'!A33</f>
        <v>950</v>
      </c>
      <c r="B33" s="2">
        <f>'non-SI'!B33*100</f>
        <v>88.8</v>
      </c>
    </row>
    <row r="34" spans="1:2">
      <c r="A34" s="2">
        <f>'non-SI'!A34</f>
        <v>1000</v>
      </c>
      <c r="B34" s="2">
        <f>'non-SI'!B34*100</f>
        <v>90.5</v>
      </c>
    </row>
    <row r="35" spans="1:2">
      <c r="A35" s="2">
        <f>'non-SI'!A35</f>
        <v>1100</v>
      </c>
      <c r="B35" s="2">
        <f>'non-SI'!B35*100</f>
        <v>93.7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9429-3A2A-9041-9E6D-12ED7AE9C9FF}">
  <dimension ref="A1:A3"/>
  <sheetViews>
    <sheetView tabSelected="1" workbookViewId="0">
      <selection activeCell="A4" sqref="A4"/>
    </sheetView>
  </sheetViews>
  <sheetFormatPr baseColWidth="10" defaultRowHeight="14"/>
  <sheetData>
    <row r="1" spans="1:1">
      <c r="A1" s="3" t="s">
        <v>4</v>
      </c>
    </row>
    <row r="2" spans="1:1">
      <c r="A2" s="3" t="s">
        <v>3</v>
      </c>
    </row>
    <row r="3" spans="1:1">
      <c r="A3">
        <v>1977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B35"/>
  <sheetViews>
    <sheetView workbookViewId="0">
      <selection activeCell="A2" sqref="A2"/>
    </sheetView>
  </sheetViews>
  <sheetFormatPr baseColWidth="10" defaultRowHeight="14"/>
  <cols>
    <col min="2" max="2" width="27.83203125" customWidth="1"/>
  </cols>
  <sheetData>
    <row r="1" spans="1:2">
      <c r="A1" t="s">
        <v>0</v>
      </c>
      <c r="B1" t="s">
        <v>2</v>
      </c>
    </row>
    <row r="2" spans="1:2">
      <c r="A2">
        <v>4</v>
      </c>
      <c r="B2" s="1">
        <v>3.1600000000000003E-2</v>
      </c>
    </row>
    <row r="3" spans="1:2">
      <c r="A3">
        <v>7</v>
      </c>
      <c r="B3" s="1">
        <v>5.6599999999999998E-2</v>
      </c>
    </row>
    <row r="4" spans="1:2">
      <c r="A4">
        <v>10</v>
      </c>
      <c r="B4" s="1">
        <v>8.2199999999999995E-2</v>
      </c>
    </row>
    <row r="5" spans="1:2">
      <c r="A5">
        <v>15</v>
      </c>
      <c r="B5" s="1">
        <v>0.126</v>
      </c>
    </row>
    <row r="6" spans="1:2">
      <c r="A6">
        <v>20</v>
      </c>
      <c r="B6" s="1">
        <v>0.16900000000000001</v>
      </c>
    </row>
    <row r="7" spans="1:2">
      <c r="A7">
        <v>25</v>
      </c>
      <c r="B7" s="1">
        <v>0.21</v>
      </c>
    </row>
    <row r="8" spans="1:2">
      <c r="A8">
        <v>30</v>
      </c>
      <c r="B8" s="1">
        <v>0.251</v>
      </c>
    </row>
    <row r="9" spans="1:2">
      <c r="A9">
        <v>40</v>
      </c>
      <c r="B9" s="1">
        <v>0.32600000000000001</v>
      </c>
    </row>
    <row r="10" spans="1:2">
      <c r="A10">
        <v>50</v>
      </c>
      <c r="B10" s="1">
        <v>0.39400000000000002</v>
      </c>
    </row>
    <row r="11" spans="1:2">
      <c r="A11">
        <v>60</v>
      </c>
      <c r="B11" s="1">
        <v>0.45600000000000002</v>
      </c>
    </row>
    <row r="12" spans="1:2">
      <c r="A12">
        <v>70</v>
      </c>
      <c r="B12" s="1">
        <v>0.51</v>
      </c>
    </row>
    <row r="13" spans="1:2">
      <c r="A13">
        <v>80</v>
      </c>
      <c r="B13" s="1">
        <v>0.56000000000000005</v>
      </c>
    </row>
    <row r="14" spans="1:2">
      <c r="A14">
        <v>90</v>
      </c>
      <c r="B14" s="1">
        <v>0.60799999999999998</v>
      </c>
    </row>
    <row r="15" spans="1:2">
      <c r="A15">
        <v>100</v>
      </c>
      <c r="B15" s="1">
        <v>0.65</v>
      </c>
    </row>
    <row r="16" spans="1:2">
      <c r="A16">
        <v>150</v>
      </c>
      <c r="B16" s="1">
        <v>0.84199999999999997</v>
      </c>
    </row>
    <row r="17" spans="1:2">
      <c r="A17">
        <v>200</v>
      </c>
      <c r="B17" s="1">
        <v>1.01</v>
      </c>
    </row>
    <row r="18" spans="1:2">
      <c r="A18">
        <v>250</v>
      </c>
      <c r="B18" s="1">
        <v>1.1399999999999999</v>
      </c>
    </row>
    <row r="19" spans="1:2">
      <c r="A19">
        <v>273.14999999999998</v>
      </c>
      <c r="B19" s="1">
        <v>1.19</v>
      </c>
    </row>
    <row r="20" spans="1:2">
      <c r="A20">
        <v>293</v>
      </c>
      <c r="B20" s="1">
        <v>1.23</v>
      </c>
    </row>
    <row r="21" spans="1:2">
      <c r="A21">
        <v>300</v>
      </c>
      <c r="B21" s="1">
        <v>1.24</v>
      </c>
    </row>
    <row r="22" spans="1:2">
      <c r="A22">
        <v>350</v>
      </c>
      <c r="B22" s="1">
        <v>1.33</v>
      </c>
    </row>
    <row r="23" spans="1:2">
      <c r="A23">
        <v>400</v>
      </c>
      <c r="B23" s="1">
        <v>1.41</v>
      </c>
    </row>
    <row r="24" spans="1:2">
      <c r="A24">
        <v>450</v>
      </c>
      <c r="B24" s="1">
        <v>1.6</v>
      </c>
    </row>
    <row r="25" spans="1:2">
      <c r="A25">
        <v>500</v>
      </c>
      <c r="B25" s="1">
        <v>1.77</v>
      </c>
    </row>
    <row r="26" spans="1:2">
      <c r="A26">
        <v>550</v>
      </c>
      <c r="B26" s="1">
        <v>1.83</v>
      </c>
    </row>
    <row r="27" spans="1:2">
      <c r="A27">
        <v>600</v>
      </c>
      <c r="B27" s="1">
        <v>1.85</v>
      </c>
    </row>
    <row r="28" spans="1:2">
      <c r="A28">
        <v>650</v>
      </c>
      <c r="B28" s="1">
        <v>1.83</v>
      </c>
    </row>
    <row r="29" spans="1:2">
      <c r="A29">
        <v>700</v>
      </c>
      <c r="B29" s="1">
        <v>1.8</v>
      </c>
    </row>
    <row r="30" spans="1:2">
      <c r="A30">
        <v>750</v>
      </c>
      <c r="B30" s="1">
        <v>1.76</v>
      </c>
    </row>
    <row r="31" spans="1:2">
      <c r="A31">
        <v>775</v>
      </c>
      <c r="B31" s="1">
        <v>1.73</v>
      </c>
    </row>
    <row r="32" spans="1:2">
      <c r="A32">
        <v>911</v>
      </c>
      <c r="B32" s="1">
        <v>0.872</v>
      </c>
    </row>
    <row r="33" spans="1:2">
      <c r="A33">
        <v>950</v>
      </c>
      <c r="B33" s="1">
        <v>0.88800000000000001</v>
      </c>
    </row>
    <row r="34" spans="1:2">
      <c r="A34">
        <v>1000</v>
      </c>
      <c r="B34" s="1">
        <v>0.90500000000000003</v>
      </c>
    </row>
    <row r="35" spans="1:2">
      <c r="A35">
        <v>1100</v>
      </c>
      <c r="B35" s="1">
        <v>0.93700000000000006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</vt:lpstr>
      <vt:lpstr>Quelle</vt:lpstr>
      <vt:lpstr>non-SI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2020-05-08T08:20:55Z</dcterms:created>
  <dcterms:modified xsi:type="dcterms:W3CDTF">2020-05-12T14:23:15Z</dcterms:modified>
</cp:coreProperties>
</file>