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ls/sciebo/MA-Henkel Nils/03_WORK/SOFTWARE/AblativeCode/Data/Materials/Carbon_Phenolic/Char/cp/"/>
    </mc:Choice>
  </mc:AlternateContent>
  <xr:revisionPtr revIDLastSave="0" documentId="8_{44F3A9C9-35F9-AD44-86DE-D0D5A7033A05}" xr6:coauthVersionLast="45" xr6:coauthVersionMax="45" xr10:uidLastSave="{00000000-0000-0000-0000-000000000000}"/>
  <bookViews>
    <workbookView xWindow="20" yWindow="1000" windowWidth="16920" windowHeight="15560" activeTab="1" xr2:uid="{0D773374-D461-8C4B-BD2D-5A9408BD71A7}"/>
  </bookViews>
  <sheets>
    <sheet name="SI" sheetId="1" r:id="rId1"/>
    <sheet name="Britis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2" i="1"/>
  <c r="A3" i="1"/>
  <c r="A4" i="1"/>
  <c r="A5" i="1"/>
  <c r="A6" i="1"/>
  <c r="A7" i="1"/>
  <c r="A8" i="1"/>
  <c r="A9" i="1"/>
  <c r="A2" i="1"/>
</calcChain>
</file>

<file path=xl/sharedStrings.xml><?xml version="1.0" encoding="utf-8"?>
<sst xmlns="http://schemas.openxmlformats.org/spreadsheetml/2006/main" count="4" uniqueCount="4">
  <si>
    <t>T [K]</t>
  </si>
  <si>
    <t>Specific Heat [J/(kg*K)]</t>
  </si>
  <si>
    <t>Specific Heat [BTU/(lb*°R))]</t>
  </si>
  <si>
    <t>T [°R]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</si>
</sst>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304F5-7B6E-6B46-A2CA-B39BC8487EC9}">
  <dimension ref="A1:B9"/>
  <sheetViews>
    <sheetView workbookViewId="0">
      <selection activeCell="D1" activeCellId="1" sqref="C1:C1048576 D1:D1048576"/>
    </sheetView>
  </sheetViews>
  <sheetFormatPr baseColWidth="10" defaultRowHeight="14"/>
  <cols>
    <col min="1" max="1" width="12.6640625" bestFit="1" customWidth="1"/>
    <col min="2" max="2" width="19.5" style="2" customWidth="1"/>
  </cols>
  <sheetData>
    <row r="1" spans="1:2">
      <c r="A1" t="s">
        <v>0</v>
      </c>
      <c r="B1" s="2" t="s">
        <v>1</v>
      </c>
    </row>
    <row r="2" spans="1:2">
      <c r="A2" s="1">
        <f>British!A2*5/9</f>
        <v>277.77777777777777</v>
      </c>
      <c r="B2" s="2">
        <f>British!B2*4187</f>
        <v>209.35000000000002</v>
      </c>
    </row>
    <row r="3" spans="1:2">
      <c r="A3" s="1">
        <f>British!A3*5/9</f>
        <v>477.77777777777777</v>
      </c>
      <c r="B3" s="2">
        <f>British!B3*4187</f>
        <v>252.05739999999997</v>
      </c>
    </row>
    <row r="4" spans="1:2">
      <c r="A4" s="1">
        <f>British!A4*5/9</f>
        <v>588.88888888888891</v>
      </c>
      <c r="B4" s="2">
        <f>British!B4*4187</f>
        <v>332.44779999999997</v>
      </c>
    </row>
    <row r="5" spans="1:2">
      <c r="A5" s="1">
        <f>British!A5*5/9</f>
        <v>1111.1111111111111</v>
      </c>
      <c r="B5" s="2">
        <f>British!B5*4187</f>
        <v>1147.2380000000001</v>
      </c>
    </row>
    <row r="6" spans="1:2">
      <c r="A6" s="1">
        <f>British!A6*5/9</f>
        <v>1666.6666666666667</v>
      </c>
      <c r="B6" s="2">
        <f>British!B6*4187</f>
        <v>1427.7670000000001</v>
      </c>
    </row>
    <row r="7" spans="1:2">
      <c r="A7" s="1">
        <f>British!A7*5/9</f>
        <v>2222.2222222222222</v>
      </c>
      <c r="B7" s="2">
        <f>British!B7*4187</f>
        <v>1555.4704999999999</v>
      </c>
    </row>
    <row r="8" spans="1:2">
      <c r="A8" s="1">
        <f>British!A8*5/9</f>
        <v>2777.7777777777778</v>
      </c>
      <c r="B8" s="2">
        <f>British!B8*4187</f>
        <v>1607.808</v>
      </c>
    </row>
    <row r="9" spans="1:2">
      <c r="A9" s="1">
        <f>British!A9*5/9</f>
        <v>3333.3333333333335</v>
      </c>
      <c r="B9" s="2">
        <f>British!B9*4187</f>
        <v>1674.8000000000002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4CE05-FE94-4A40-BBB4-446C9A80F06E}">
  <dimension ref="A1:B9"/>
  <sheetViews>
    <sheetView tabSelected="1" workbookViewId="0">
      <selection activeCell="E15" sqref="E15"/>
    </sheetView>
  </sheetViews>
  <sheetFormatPr baseColWidth="10" defaultRowHeight="14"/>
  <cols>
    <col min="2" max="2" width="26.6640625" customWidth="1"/>
  </cols>
  <sheetData>
    <row r="1" spans="1:2">
      <c r="A1" t="s">
        <v>3</v>
      </c>
      <c r="B1" t="s">
        <v>2</v>
      </c>
    </row>
    <row r="2" spans="1:2">
      <c r="A2">
        <v>500</v>
      </c>
      <c r="B2">
        <v>0.05</v>
      </c>
    </row>
    <row r="3" spans="1:2">
      <c r="A3">
        <v>860</v>
      </c>
      <c r="B3">
        <v>6.0199999999999997E-2</v>
      </c>
    </row>
    <row r="4" spans="1:2">
      <c r="A4">
        <v>1060</v>
      </c>
      <c r="B4">
        <v>7.9399999999999998E-2</v>
      </c>
    </row>
    <row r="5" spans="1:2">
      <c r="A5">
        <v>2000</v>
      </c>
      <c r="B5">
        <v>0.27400000000000002</v>
      </c>
    </row>
    <row r="6" spans="1:2">
      <c r="A6">
        <v>3000</v>
      </c>
      <c r="B6">
        <v>0.34100000000000003</v>
      </c>
    </row>
    <row r="7" spans="1:2">
      <c r="A7">
        <v>4000</v>
      </c>
      <c r="B7">
        <v>0.3715</v>
      </c>
    </row>
    <row r="8" spans="1:2">
      <c r="A8">
        <v>5000</v>
      </c>
      <c r="B8">
        <v>0.38400000000000001</v>
      </c>
    </row>
    <row r="9" spans="1:2">
      <c r="A9">
        <v>6000</v>
      </c>
      <c r="B9">
        <v>0.4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SI</vt:lpstr>
      <vt:lpstr>British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2020-05-08T08:20:55Z</dcterms:created>
  <dcterms:modified xsi:type="dcterms:W3CDTF">2020-05-08T10:37:14Z</dcterms:modified>
</cp:coreProperties>
</file>