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sciebo/MA-Henkel Nils/03_WORK/SOFTWARE/AblativeCode/Data/Materials/Carbon_Phenolic/Virgin/cp/"/>
    </mc:Choice>
  </mc:AlternateContent>
  <xr:revisionPtr revIDLastSave="0" documentId="8_{69EC9628-B61F-204E-B294-D3E7D56B739C}" xr6:coauthVersionLast="45" xr6:coauthVersionMax="45" xr10:uidLastSave="{00000000-0000-0000-0000-000000000000}"/>
  <bookViews>
    <workbookView xWindow="20" yWindow="1040" windowWidth="260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<sst xmlns="http://schemas.openxmlformats.org/spreadsheetml/2006/main" count="4" uniqueCount="4">
  <si>
    <t>T [K]</t>
  </si>
  <si>
    <t>Specific Heat [J/(kg*K)]</t>
  </si>
  <si>
    <t>Specific Heat [BTU/(lb*°R))]</t>
  </si>
  <si>
    <t>T [°R]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</si>
</sst>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11"/>
  <sheetViews>
    <sheetView tabSelected="1" workbookViewId="0">
      <selection activeCell="F13" sqref="F13"/>
    </sheetView>
  </sheetViews>
  <sheetFormatPr baseColWidth="10" defaultRowHeight="14"/>
  <cols>
    <col min="1" max="1" width="12.6640625" bestFit="1" customWidth="1"/>
    <col min="2" max="2" width="19.5" style="2" customWidth="1"/>
  </cols>
  <sheetData>
    <row r="1" spans="1:2">
      <c r="A1" t="s">
        <v>0</v>
      </c>
      <c r="B1" s="2" t="s">
        <v>1</v>
      </c>
    </row>
    <row r="2" spans="1:2">
      <c r="A2" s="1">
        <f>British!A2*5/9</f>
        <v>255.55555555555554</v>
      </c>
      <c r="B2" s="2">
        <f>British!B2*4187</f>
        <v>1004.88</v>
      </c>
    </row>
    <row r="3" spans="1:2">
      <c r="A3" s="1">
        <f>British!A3*5/9</f>
        <v>422.22222222222223</v>
      </c>
      <c r="B3" s="2">
        <f>British!B3*4187</f>
        <v>1507.32</v>
      </c>
    </row>
    <row r="4" spans="1:2">
      <c r="A4" s="1">
        <f>British!A4*5/9</f>
        <v>533.33333333333337</v>
      </c>
      <c r="B4" s="2">
        <f>British!B4*4187</f>
        <v>2009.76</v>
      </c>
    </row>
    <row r="5" spans="1:2">
      <c r="A5" s="1">
        <f>British!A5*5/9</f>
        <v>811.11111111111109</v>
      </c>
      <c r="B5" s="2">
        <f>British!B5*4187</f>
        <v>2093.5</v>
      </c>
    </row>
    <row r="6" spans="1:2">
      <c r="A6" s="1">
        <f>British!A6*5/9</f>
        <v>1088.8888888888889</v>
      </c>
      <c r="B6" s="2">
        <f>British!B6*4187</f>
        <v>2093.5</v>
      </c>
    </row>
    <row r="7" spans="1:2">
      <c r="A7" s="1">
        <f>British!A7*5/9</f>
        <v>1366.6666666666667</v>
      </c>
      <c r="B7" s="2">
        <f>British!B7*4187</f>
        <v>2093.5</v>
      </c>
    </row>
    <row r="8" spans="1:2">
      <c r="A8" s="1">
        <f>British!A8*5/9</f>
        <v>1644.4444444444443</v>
      </c>
      <c r="B8" s="2">
        <f>British!B8*4187</f>
        <v>2093.5</v>
      </c>
    </row>
    <row r="9" spans="1:2">
      <c r="A9" s="1">
        <f>British!A9*5/9</f>
        <v>1922.2222222222222</v>
      </c>
      <c r="B9" s="2">
        <f>British!B9*4187</f>
        <v>2093.5</v>
      </c>
    </row>
    <row r="10" spans="1:2">
      <c r="A10" s="1">
        <f>British!A10*5/9</f>
        <v>2777.7777777777778</v>
      </c>
      <c r="B10" s="2">
        <f>British!B10*4187</f>
        <v>2093.5</v>
      </c>
    </row>
    <row r="11" spans="1:2">
      <c r="A11" s="1">
        <f>British!A11*5/9</f>
        <v>3888.8888888888887</v>
      </c>
      <c r="B11" s="2">
        <f>British!B11*4187</f>
        <v>2093.5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11"/>
  <sheetViews>
    <sheetView workbookViewId="0">
      <selection activeCell="E17" sqref="E17"/>
    </sheetView>
  </sheetViews>
  <sheetFormatPr baseColWidth="10" defaultRowHeight="14"/>
  <cols>
    <col min="2" max="2" width="26.6640625" customWidth="1"/>
  </cols>
  <sheetData>
    <row r="1" spans="1:2">
      <c r="A1" t="s">
        <v>3</v>
      </c>
      <c r="B1" t="s">
        <v>2</v>
      </c>
    </row>
    <row r="2" spans="1:2">
      <c r="A2">
        <v>460</v>
      </c>
      <c r="B2">
        <v>0.24</v>
      </c>
    </row>
    <row r="3" spans="1:2">
      <c r="A3">
        <v>760</v>
      </c>
      <c r="B3">
        <v>0.36</v>
      </c>
    </row>
    <row r="4" spans="1:2">
      <c r="A4">
        <v>960</v>
      </c>
      <c r="B4">
        <v>0.48</v>
      </c>
    </row>
    <row r="5" spans="1:2">
      <c r="A5">
        <v>1460</v>
      </c>
      <c r="B5">
        <v>0.5</v>
      </c>
    </row>
    <row r="6" spans="1:2">
      <c r="A6">
        <v>1960</v>
      </c>
      <c r="B6">
        <v>0.5</v>
      </c>
    </row>
    <row r="7" spans="1:2">
      <c r="A7">
        <v>2460</v>
      </c>
      <c r="B7">
        <v>0.5</v>
      </c>
    </row>
    <row r="8" spans="1:2">
      <c r="A8">
        <v>2960</v>
      </c>
      <c r="B8">
        <v>0.5</v>
      </c>
    </row>
    <row r="9" spans="1:2">
      <c r="A9">
        <v>3460</v>
      </c>
      <c r="B9">
        <v>0.5</v>
      </c>
    </row>
    <row r="10" spans="1:2">
      <c r="A10">
        <v>5000</v>
      </c>
      <c r="B10">
        <v>0.5</v>
      </c>
    </row>
    <row r="11" spans="1:2">
      <c r="A11">
        <v>7000</v>
      </c>
      <c r="B11">
        <v>0.5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2020-05-08T08:20:55Z</dcterms:created>
  <dcterms:modified xsi:type="dcterms:W3CDTF">2020-05-08T10:33:54Z</dcterms:modified>
</cp:coreProperties>
</file>