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/sciebo/MA-Henkel Nils/03_WORK/SOFTWARE/AblativeCode/Data/Materials/Carbon_Phenolic/Virgin/k/"/>
    </mc:Choice>
  </mc:AlternateContent>
  <xr:revisionPtr revIDLastSave="0" documentId="8_{BFC41E09-591B-D44E-A166-E352278FE48A}" xr6:coauthVersionLast="45" xr6:coauthVersionMax="45" xr10:uidLastSave="{00000000-0000-0000-0000-000000000000}"/>
  <bookViews>
    <workbookView xWindow="20" yWindow="1040" windowWidth="26020" windowHeight="15560" xr2:uid="{0D773374-D461-8C4B-BD2D-5A9408BD71A7}"/>
  </bookViews>
  <sheets>
    <sheet name="SI" sheetId="1" r:id="rId1"/>
    <sheet name="Britis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  <c r="A3" i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<sst xmlns="http://schemas.openxmlformats.org/spreadsheetml/2006/main" count="4" uniqueCount="4">
  <si>
    <t>T [K]</t>
  </si>
  <si>
    <t>Conductivity [W/(m*K)]</t>
  </si>
  <si>
    <t>T [°R]</t>
  </si>
  <si>
    <t>Conductivity [BTU/(ft^2*°R)]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</si>
</sst>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04F5-7B6E-6B46-A2CA-B39BC8487EC9}">
  <dimension ref="A1:B11"/>
  <sheetViews>
    <sheetView tabSelected="1" workbookViewId="0">
      <selection activeCell="B2" sqref="B2"/>
    </sheetView>
  </sheetViews>
  <sheetFormatPr baseColWidth="10" defaultRowHeight="14"/>
  <cols>
    <col min="1" max="1" width="12.6640625" bestFit="1" customWidth="1"/>
    <col min="2" max="2" width="18.1640625" customWidth="1"/>
  </cols>
  <sheetData>
    <row r="1" spans="1:2">
      <c r="A1" t="s">
        <v>0</v>
      </c>
      <c r="B1" t="s">
        <v>1</v>
      </c>
    </row>
    <row r="2" spans="1:2">
      <c r="A2" s="2">
        <f>British!A2*5/9</f>
        <v>255.55555555555554</v>
      </c>
      <c r="B2" s="2">
        <f>British!B2*6231</f>
        <v>0.59194500000000005</v>
      </c>
    </row>
    <row r="3" spans="1:2">
      <c r="A3" s="2">
        <f>British!A3*5/9</f>
        <v>422.22222222222223</v>
      </c>
      <c r="B3" s="2">
        <f>British!B3*6231</f>
        <v>0.81002999999999992</v>
      </c>
    </row>
    <row r="4" spans="1:2">
      <c r="A4" s="2">
        <f>British!A4*5/9</f>
        <v>533.33333333333337</v>
      </c>
      <c r="B4" s="2">
        <f>British!B4*6231</f>
        <v>0.88480200000000009</v>
      </c>
    </row>
    <row r="5" spans="1:2">
      <c r="A5" s="2">
        <f>British!A5*5/9</f>
        <v>811.11111111111109</v>
      </c>
      <c r="B5" s="2">
        <f>British!B5*6231</f>
        <v>1.1091179999999998</v>
      </c>
    </row>
    <row r="6" spans="1:2">
      <c r="A6" s="2">
        <f>British!A6*5/9</f>
        <v>1088.8888888888889</v>
      </c>
      <c r="B6" s="2">
        <f>British!B6*6231</f>
        <v>1.345896</v>
      </c>
    </row>
    <row r="7" spans="1:2">
      <c r="A7" s="2">
        <f>British!A7*5/9</f>
        <v>1366.6666666666667</v>
      </c>
      <c r="B7" s="2">
        <f>British!B7*6231</f>
        <v>1.6200599999999998</v>
      </c>
    </row>
    <row r="8" spans="1:2">
      <c r="A8" s="2">
        <f>British!A8*5/9</f>
        <v>1644.4444444444443</v>
      </c>
      <c r="B8" s="2">
        <f>British!B8*6231</f>
        <v>1.8132210000000002</v>
      </c>
    </row>
    <row r="9" spans="1:2">
      <c r="A9" s="2">
        <f>British!A9*5/9</f>
        <v>1922.2222222222222</v>
      </c>
      <c r="B9" s="2">
        <f>British!B9*6231</f>
        <v>2.2805460000000002</v>
      </c>
    </row>
    <row r="10" spans="1:2">
      <c r="A10" s="2">
        <f>British!A10*5/9</f>
        <v>2777.7777777777778</v>
      </c>
      <c r="B10" s="2">
        <f>British!B10*6231</f>
        <v>2.835105</v>
      </c>
    </row>
    <row r="11" spans="1:2">
      <c r="A11" s="2">
        <f>British!A11*5/9</f>
        <v>3888.8888888888887</v>
      </c>
      <c r="B11" s="2">
        <f>British!B11*6231</f>
        <v>2.835105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CE05-FE94-4A40-BBB4-446C9A80F06E}">
  <dimension ref="A1:B11"/>
  <sheetViews>
    <sheetView workbookViewId="0">
      <selection activeCell="B7" sqref="B7"/>
    </sheetView>
  </sheetViews>
  <sheetFormatPr baseColWidth="10" defaultRowHeight="14"/>
  <cols>
    <col min="2" max="2" width="27.83203125" customWidth="1"/>
  </cols>
  <sheetData>
    <row r="1" spans="1:2">
      <c r="A1" t="s">
        <v>2</v>
      </c>
      <c r="B1" t="s">
        <v>3</v>
      </c>
    </row>
    <row r="2" spans="1:2">
      <c r="A2">
        <v>460</v>
      </c>
      <c r="B2" s="1">
        <v>9.5000000000000005E-5</v>
      </c>
    </row>
    <row r="3" spans="1:2">
      <c r="A3">
        <v>760</v>
      </c>
      <c r="B3" s="1">
        <v>1.2999999999999999E-4</v>
      </c>
    </row>
    <row r="4" spans="1:2">
      <c r="A4">
        <v>960</v>
      </c>
      <c r="B4" s="1">
        <v>1.4200000000000001E-4</v>
      </c>
    </row>
    <row r="5" spans="1:2">
      <c r="A5">
        <v>1460</v>
      </c>
      <c r="B5" s="1">
        <v>1.7799999999999999E-4</v>
      </c>
    </row>
    <row r="6" spans="1:2">
      <c r="A6">
        <v>1960</v>
      </c>
      <c r="B6" s="1">
        <v>2.1599999999999999E-4</v>
      </c>
    </row>
    <row r="7" spans="1:2">
      <c r="A7">
        <v>2460</v>
      </c>
      <c r="B7" s="1">
        <v>2.5999999999999998E-4</v>
      </c>
    </row>
    <row r="8" spans="1:2">
      <c r="A8">
        <v>2960</v>
      </c>
      <c r="B8" s="1">
        <v>2.9100000000000003E-4</v>
      </c>
    </row>
    <row r="9" spans="1:2">
      <c r="A9">
        <v>3460</v>
      </c>
      <c r="B9" s="1">
        <v>3.6600000000000001E-4</v>
      </c>
    </row>
    <row r="10" spans="1:2">
      <c r="A10">
        <v>5000</v>
      </c>
      <c r="B10" s="1">
        <v>4.55E-4</v>
      </c>
    </row>
    <row r="11" spans="1:2">
      <c r="A11">
        <v>7000</v>
      </c>
      <c r="B11" s="1">
        <v>4.55E-4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</vt:lpstr>
      <vt:lpstr>British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2020-05-08T08:20:55Z</dcterms:created>
  <dcterms:modified xsi:type="dcterms:W3CDTF">2020-05-08T10:36:27Z</dcterms:modified>
</cp:coreProperties>
</file>