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mirHossein\Desktop\Term9 Lessons\Statistic\R\Untitled Folder\"/>
    </mc:Choice>
  </mc:AlternateContent>
  <bookViews>
    <workbookView xWindow="3900" yWindow="564" windowWidth="17280" windowHeight="11676" firstSheet="1" activeTab="1"/>
  </bookViews>
  <sheets>
    <sheet name="فهرست" sheetId="2" state="hidden" r:id="rId1"/>
    <sheet name="price of land" sheetId="3" r:id="rId2"/>
    <sheet name="قیمت بنا" sheetId="4" state="hidden" r:id="rId3"/>
    <sheet name="مبلغ اجاره" sheetId="5" state="hidden" r:id="rId4"/>
    <sheet name="تعداد معاملات" sheetId="6" state="hidden" r:id="rId5"/>
    <sheet name="رشد نسبت به فصل قبل زمین" sheetId="7" state="hidden" r:id="rId6"/>
    <sheet name="رشد نسبت به فصل سال قبل زمین" sheetId="8" state="hidden" r:id="rId7"/>
    <sheet name="رشد نسبت به فصل قبل بنا" sheetId="9" state="hidden" r:id="rId8"/>
    <sheet name="رشد نسبت به فصل سال قبل بنا" sheetId="10" state="hidden" r:id="rId9"/>
    <sheet name="رشد نسبت به فصل قبل اجاره" sheetId="11" state="hidden" r:id="rId10"/>
    <sheet name="رشد نسبت به فصل سال قبل اجاره" sheetId="12" state="hidden" r:id="rId11"/>
    <sheet name="رشد معاملات نسبت به فصل قبل" sheetId="13" state="hidden" r:id="rId12"/>
    <sheet name="رشد معاملات نسبت به فصل سال قبل" sheetId="14" state="hidden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8" roundtripDataSignature="AMtx7miix+g89SZpyWcEF57npaM16EYdxw=="/>
    </ext>
  </extLst>
</workbook>
</file>

<file path=xl/calcChain.xml><?xml version="1.0" encoding="utf-8"?>
<calcChain xmlns="http://schemas.openxmlformats.org/spreadsheetml/2006/main">
  <c r="Q1" i="10" l="1"/>
  <c r="AK28" i="9"/>
  <c r="AK27" i="9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P5" i="6"/>
  <c r="CG5" i="6"/>
  <c r="CF5" i="6"/>
  <c r="CE5" i="6"/>
  <c r="CD5" i="6"/>
  <c r="CC5" i="6"/>
  <c r="CB5" i="6"/>
  <c r="CA5" i="6"/>
  <c r="BZ5" i="6"/>
  <c r="BY5" i="6"/>
  <c r="BU5" i="6"/>
  <c r="BT5" i="6"/>
  <c r="BS5" i="6"/>
  <c r="AZ5" i="6"/>
  <c r="AY5" i="6"/>
  <c r="AX5" i="6"/>
  <c r="AQ5" i="6"/>
  <c r="AP5" i="6"/>
  <c r="AO5" i="6"/>
  <c r="AN5" i="6"/>
  <c r="AM5" i="6"/>
  <c r="AK5" i="6"/>
  <c r="AJ5" i="6"/>
  <c r="AI5" i="6"/>
  <c r="AH5" i="6"/>
  <c r="AG5" i="6"/>
  <c r="AF5" i="6"/>
  <c r="V5" i="6"/>
  <c r="U5" i="6"/>
  <c r="T5" i="6"/>
  <c r="S5" i="6"/>
  <c r="R5" i="6"/>
  <c r="Q5" i="6"/>
  <c r="P5" i="6"/>
  <c r="O5" i="6"/>
  <c r="N5" i="6"/>
</calcChain>
</file>

<file path=xl/sharedStrings.xml><?xml version="1.0" encoding="utf-8"?>
<sst xmlns="http://schemas.openxmlformats.org/spreadsheetml/2006/main" count="1667" uniqueCount="71">
  <si>
    <t xml:space="preserve">فهرست جداول </t>
  </si>
  <si>
    <t>1- متوسط  قيمت فروش يك مترمربع زمين يا زمين ساختمان مسكوني كلنگي به تفکیک مناطق شهرداري تهران (هزار ريال)</t>
  </si>
  <si>
    <t>2- قيمت فروش يك مترمربع زيربناي مسكوني به تفکیک مناطق شهرداري تهران (هزار ريال)</t>
  </si>
  <si>
    <t>3- متوسط مبلغ اجاره‎ي ماهانه به‌علاوه‎ي سه‌ درصد وديعه‎ي پرداختي برای اجاره‎ي يك مترمربع زيربناي مسكوني به تفکیک مناطق شهرداري تهران (ريال)</t>
  </si>
  <si>
    <t>4-تعداد معاملات</t>
  </si>
  <si>
    <t>منطقه</t>
  </si>
  <si>
    <t>سال 99</t>
  </si>
  <si>
    <t>سال 98</t>
  </si>
  <si>
    <t>سال 97</t>
  </si>
  <si>
    <t>سال 96</t>
  </si>
  <si>
    <t>سال 95</t>
  </si>
  <si>
    <t>سال 94</t>
  </si>
  <si>
    <t>سال 93</t>
  </si>
  <si>
    <t>سال 92</t>
  </si>
  <si>
    <t>سال 91</t>
  </si>
  <si>
    <t>سال 90</t>
  </si>
  <si>
    <t xml:space="preserve"> سال 89</t>
  </si>
  <si>
    <t>سال 88</t>
  </si>
  <si>
    <t xml:space="preserve">بهار  </t>
  </si>
  <si>
    <t xml:space="preserve">زمستان </t>
  </si>
  <si>
    <t xml:space="preserve">پاييز </t>
  </si>
  <si>
    <t xml:space="preserve">تابستان </t>
  </si>
  <si>
    <t xml:space="preserve">بهار </t>
  </si>
  <si>
    <t>شهر تهران</t>
  </si>
  <si>
    <t>منطقه 1</t>
  </si>
  <si>
    <t>-</t>
  </si>
  <si>
    <t>منطقه 2</t>
  </si>
  <si>
    <t>منطقه 3</t>
  </si>
  <si>
    <t>منطقه 4</t>
  </si>
  <si>
    <t>منطقه پنج</t>
  </si>
  <si>
    <t>منطقه 6</t>
  </si>
  <si>
    <t>منطقه 7</t>
  </si>
  <si>
    <t>منطقه 8</t>
  </si>
  <si>
    <t>منطقه 9</t>
  </si>
  <si>
    <t>_</t>
  </si>
  <si>
    <t>منطقه ده</t>
  </si>
  <si>
    <t>منطقه 11</t>
  </si>
  <si>
    <t>منطقه 12</t>
  </si>
  <si>
    <t>منطقه 13</t>
  </si>
  <si>
    <t>منطقه 14</t>
  </si>
  <si>
    <t>پنجاه و نه هزار و پانصد</t>
  </si>
  <si>
    <t>منطقه 15</t>
  </si>
  <si>
    <t>هجده هزار و هشتصد</t>
  </si>
  <si>
    <t>منطقه 16</t>
  </si>
  <si>
    <t>منطقه 17</t>
  </si>
  <si>
    <t>منطقه 18</t>
  </si>
  <si>
    <t>منطقه 19</t>
  </si>
  <si>
    <t>منطقه 20</t>
  </si>
  <si>
    <t>منطقه 21</t>
  </si>
  <si>
    <t>منطقه 22</t>
  </si>
  <si>
    <t>2- قيمت فروش يك مترمربع زيربناي مسكوني به تفکیک مناطق شهرداري تهران  1399-1388 (هزارريال)</t>
  </si>
  <si>
    <t>منطقه 5</t>
  </si>
  <si>
    <t>منطقه 10</t>
  </si>
  <si>
    <t>3- متوسط اجاره‎ي ماهانه به‌علاوه‎ي سه‌ درصد وديعه‎ي پرداختي برای اجاره‎ي يك مترمربع زيربناي مسكوني  به تفکیک مناطق شهرداري تهران  1399-1388 (ريال)</t>
  </si>
  <si>
    <t>4-تعداد معاملات فروش زمين يا زمين ساختمان مسكوني كلنگي، فروش زيربناي مسكوني و اجاره‎ي زيربناي مسكوني 1399-1389</t>
  </si>
  <si>
    <t>سال 89</t>
  </si>
  <si>
    <t>بهار</t>
  </si>
  <si>
    <t>زمستان</t>
  </si>
  <si>
    <t>پاييز</t>
  </si>
  <si>
    <t>تابستان</t>
  </si>
  <si>
    <t>زمین</t>
  </si>
  <si>
    <t>زیربنا</t>
  </si>
  <si>
    <t>اجاره</t>
  </si>
  <si>
    <t xml:space="preserve">5- رشد قيمت فروش يك مترمربع زمين يا زمين ساختمان مسكوني كلنگي نسبت به فصل قبل به تفکیک مناطق شهرداري تهران 1399-1388 </t>
  </si>
  <si>
    <t xml:space="preserve">6- رشد قيمت فروش يك مترمربع زمين يا زمين ساختمان مسكوني كلنگي نسبت به فصل مشابه سال قبل به تفکیک مناطق شهرداري تهران 1399-1389 </t>
  </si>
  <si>
    <t xml:space="preserve">7- رشد قیمت فروش يك مترمربع زيربناي مسكوني نسبت به فصل قبل به تفکیک مناطق شهرداري تهران 1399-1388 </t>
  </si>
  <si>
    <t>8- رشد قیمت فروش يك مترمربع زيربناي مسكوني نسبت به فصل مشابه سال قبل به تفکیک مناطق شهرداري تهران 1399-1389</t>
  </si>
  <si>
    <t xml:space="preserve">9- رشد اجاره‎ي ماهانه به‌علاوه‎ي سه‌ درصد وديعه‎ي پرداختي برای اجاره‎ي يك مترمربع زيربناي مسكوني نسبت به فصل قبل به تفکیک مناطق شهرداري تهران 1399-1388 </t>
  </si>
  <si>
    <t>10- رشد اجاره‎ي ماهانه به‌علاوه‎ي سه‌ درصد وديعه‎ي پرداختي برای اجاره‎ي يك مترمربع زيربناي مسكوني نسبت به فصل مشابه سال قبل به تفکیک مناطق شهرداري تهران 1399-1389</t>
  </si>
  <si>
    <t>11-رشد تعداد معاملات فروش زمين يا زمين ساختمان مسكوني كلنگي، فروش زيربناي مسكوني و اجاره‎ي زيربناي مسكوني نسبت به فصل قبل به تفکیک مناطق شهرداري تهران 1399-1389</t>
  </si>
  <si>
    <t>12-رشد تعداد معاملات فروش زمين يا زمين ساختمان مسكوني كلنگي، فروش زيربناي مسكوني و اجاره‎ي زيربناي مسكوني نسبت به فصل مشابه سال قبل به تفکیک مناطق شهرداري تهران 1399-1388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</si>
</sst>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_-;_-* #,##0\-;_-* &quot;-&quot;??_-;_-@"/>
    <numFmt numFmtId="165" formatCode="0.0"/>
  </numFmts>
  <fonts count="14">
    <font>
      <sz val="10"/>
      <color rgb="FF000000"/>
      <name val="Arial"/>
    </font>
    <font>
      <sz val="10"/>
      <color theme="1"/>
      <name val="Tahoma"/>
    </font>
    <font>
      <b/>
      <sz val="10"/>
      <color theme="1"/>
      <name val="Tahoma"/>
    </font>
    <font>
      <sz val="10"/>
      <name val="Arial"/>
    </font>
    <font>
      <sz val="12"/>
      <color theme="1"/>
      <name val="Arial"/>
    </font>
    <font>
      <b/>
      <sz val="12"/>
      <color rgb="FF000000"/>
      <name val="B nazanin"/>
    </font>
    <font>
      <b/>
      <sz val="12"/>
      <color theme="1"/>
      <name val="Tahoma"/>
    </font>
    <font>
      <b/>
      <sz val="18"/>
      <color rgb="FF7030A0"/>
      <name val="B nazanin"/>
    </font>
    <font>
      <sz val="16"/>
      <color rgb="FF632423"/>
      <name val="B nazanin"/>
    </font>
    <font>
      <b/>
      <u/>
      <sz val="10"/>
      <color rgb="FF7030A0"/>
      <name val="Tahoma"/>
    </font>
    <font>
      <b/>
      <sz val="14"/>
      <color rgb="FF7030A0"/>
      <name val="B nazanin"/>
    </font>
    <font>
      <b/>
      <i/>
      <sz val="10"/>
      <color theme="1"/>
      <name val="Tahoma"/>
    </font>
    <font>
      <b/>
      <sz val="10"/>
      <color theme="10"/>
      <name val="Tahoma"/>
    </font>
    <font>
      <sz val="10"/>
      <color rgb="FFFF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EEECE1"/>
        <bgColor rgb="FFEEECE1"/>
      </patternFill>
    </fill>
    <fill>
      <patternFill patternType="solid">
        <fgColor rgb="FFFABF8F"/>
        <bgColor rgb="FFFABF8F"/>
      </patternFill>
    </fill>
    <fill>
      <patternFill patternType="solid">
        <fgColor rgb="FFD8D8D8"/>
        <bgColor rgb="FFD8D8D8"/>
      </patternFill>
    </fill>
  </fills>
  <borders count="33">
    <border>
      <left/>
      <right/>
      <top/>
      <bottom/>
      <diagonal/>
    </border>
    <border>
      <left style="double">
        <color rgb="FFFF0000"/>
      </left>
      <right/>
      <top style="double">
        <color rgb="FFFF0000"/>
      </top>
      <bottom/>
      <diagonal/>
    </border>
    <border>
      <left/>
      <right/>
      <top style="double">
        <color rgb="FFFF0000"/>
      </top>
      <bottom/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 style="double">
        <color rgb="FFFF0000"/>
      </left>
      <right/>
      <top/>
      <bottom/>
      <diagonal/>
    </border>
    <border>
      <left/>
      <right/>
      <top/>
      <bottom/>
      <diagonal/>
    </border>
    <border>
      <left/>
      <right style="double">
        <color rgb="FFFF0000"/>
      </right>
      <top/>
      <bottom/>
      <diagonal/>
    </border>
    <border>
      <left style="double">
        <color rgb="FFFF0000"/>
      </left>
      <right/>
      <top style="double">
        <color rgb="FFFF0000"/>
      </top>
      <bottom style="double">
        <color rgb="FFFF0000"/>
      </bottom>
      <diagonal/>
    </border>
    <border>
      <left/>
      <right/>
      <top style="double">
        <color rgb="FFFF0000"/>
      </top>
      <bottom style="double">
        <color rgb="FFFF0000"/>
      </bottom>
      <diagonal/>
    </border>
    <border>
      <left/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 style="double">
        <color rgb="FFFF0000"/>
      </left>
      <right/>
      <top/>
      <bottom/>
      <diagonal/>
    </border>
    <border>
      <left/>
      <right style="double">
        <color rgb="FFFF0000"/>
      </right>
      <top/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1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1" fontId="2" fillId="0" borderId="15" xfId="0" applyNumberFormat="1" applyFont="1" applyBorder="1" applyAlignment="1">
      <alignment horizontal="right" vertical="center" wrapText="1" readingOrder="2"/>
    </xf>
    <xf numFmtId="1" fontId="2" fillId="0" borderId="0" xfId="0" applyNumberFormat="1" applyFont="1" applyAlignment="1">
      <alignment horizontal="center" vertical="center" wrapText="1" readingOrder="2"/>
    </xf>
    <xf numFmtId="0" fontId="1" fillId="0" borderId="0" xfId="0" applyFont="1" applyAlignment="1">
      <alignment horizontal="center" vertical="center"/>
    </xf>
    <xf numFmtId="1" fontId="2" fillId="4" borderId="17" xfId="0" applyNumberFormat="1" applyFont="1" applyFill="1" applyBorder="1" applyAlignment="1">
      <alignment horizontal="center" vertical="center" wrapText="1" readingOrder="2"/>
    </xf>
    <xf numFmtId="1" fontId="2" fillId="4" borderId="25" xfId="0" applyNumberFormat="1" applyFont="1" applyFill="1" applyBorder="1" applyAlignment="1">
      <alignment horizontal="center" vertical="center"/>
    </xf>
    <xf numFmtId="1" fontId="2" fillId="4" borderId="25" xfId="0" applyNumberFormat="1" applyFont="1" applyFill="1" applyBorder="1" applyAlignment="1">
      <alignment horizontal="center" vertical="center" wrapText="1"/>
    </xf>
    <xf numFmtId="1" fontId="2" fillId="0" borderId="25" xfId="0" applyNumberFormat="1" applyFont="1" applyBorder="1" applyAlignment="1">
      <alignment horizontal="center" vertical="center" wrapText="1" readingOrder="2"/>
    </xf>
    <xf numFmtId="1" fontId="11" fillId="0" borderId="23" xfId="0" applyNumberFormat="1" applyFont="1" applyBorder="1" applyAlignment="1">
      <alignment horizontal="center" vertical="center"/>
    </xf>
    <xf numFmtId="1" fontId="2" fillId="0" borderId="25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" fillId="0" borderId="23" xfId="0" applyNumberFormat="1" applyFont="1" applyBorder="1" applyAlignment="1">
      <alignment horizontal="center" vertical="center"/>
    </xf>
    <xf numFmtId="1" fontId="1" fillId="0" borderId="25" xfId="0" applyNumberFormat="1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" fontId="1" fillId="0" borderId="23" xfId="0" applyNumberFormat="1" applyFont="1" applyBorder="1" applyAlignment="1">
      <alignment horizontal="center" vertical="center"/>
    </xf>
    <xf numFmtId="1" fontId="1" fillId="0" borderId="25" xfId="0" applyNumberFormat="1" applyFont="1" applyBorder="1" applyAlignment="1">
      <alignment horizontal="center" vertical="center"/>
    </xf>
    <xf numFmtId="1" fontId="1" fillId="0" borderId="25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2" fillId="0" borderId="15" xfId="0" applyNumberFormat="1" applyFont="1" applyBorder="1" applyAlignment="1">
      <alignment horizontal="right" vertical="center" wrapText="1" readingOrder="2"/>
    </xf>
    <xf numFmtId="1" fontId="2" fillId="0" borderId="0" xfId="0" applyNumberFormat="1" applyFont="1" applyAlignment="1">
      <alignment horizontal="right" vertical="center" wrapText="1" readingOrder="2"/>
    </xf>
    <xf numFmtId="1" fontId="2" fillId="4" borderId="25" xfId="0" applyNumberFormat="1" applyFont="1" applyFill="1" applyBorder="1" applyAlignment="1">
      <alignment horizontal="center" vertical="center" wrapText="1" readingOrder="2"/>
    </xf>
    <xf numFmtId="1" fontId="2" fillId="4" borderId="26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2" fillId="0" borderId="25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1" fillId="0" borderId="25" xfId="0" applyNumberFormat="1" applyFont="1" applyBorder="1" applyAlignment="1">
      <alignment horizontal="center"/>
    </xf>
    <xf numFmtId="1" fontId="2" fillId="4" borderId="27" xfId="0" applyNumberFormat="1" applyFont="1" applyFill="1" applyBorder="1" applyAlignment="1">
      <alignment horizontal="center" vertical="center" wrapText="1"/>
    </xf>
    <xf numFmtId="1" fontId="1" fillId="0" borderId="0" xfId="0" applyNumberFormat="1" applyFont="1"/>
    <xf numFmtId="164" fontId="1" fillId="0" borderId="0" xfId="0" applyNumberFormat="1" applyFont="1"/>
    <xf numFmtId="1" fontId="2" fillId="0" borderId="0" xfId="0" applyNumberFormat="1" applyFont="1" applyAlignment="1">
      <alignment horizontal="right" vertical="center" wrapText="1" readingOrder="2"/>
    </xf>
    <xf numFmtId="1" fontId="2" fillId="0" borderId="0" xfId="0" applyNumberFormat="1" applyFont="1" applyAlignment="1">
      <alignment horizontal="center" wrapText="1" readingOrder="2"/>
    </xf>
    <xf numFmtId="1" fontId="2" fillId="0" borderId="0" xfId="0" applyNumberFormat="1" applyFont="1" applyAlignment="1">
      <alignment horizontal="right" wrapText="1" readingOrder="2"/>
    </xf>
    <xf numFmtId="1" fontId="2" fillId="0" borderId="25" xfId="0" applyNumberFormat="1" applyFont="1" applyBorder="1" applyAlignment="1">
      <alignment horizontal="center" vertical="center" wrapText="1" readingOrder="1"/>
    </xf>
    <xf numFmtId="1" fontId="2" fillId="0" borderId="25" xfId="0" applyNumberFormat="1" applyFont="1" applyBorder="1" applyAlignment="1">
      <alignment horizontal="center" vertical="center" readingOrder="1"/>
    </xf>
    <xf numFmtId="1" fontId="1" fillId="0" borderId="25" xfId="0" applyNumberFormat="1" applyFont="1" applyBorder="1" applyAlignment="1">
      <alignment horizontal="center" vertical="center" wrapText="1" readingOrder="1"/>
    </xf>
    <xf numFmtId="1" fontId="1" fillId="0" borderId="25" xfId="0" applyNumberFormat="1" applyFont="1" applyBorder="1" applyAlignment="1">
      <alignment horizontal="center" vertical="center" readingOrder="1"/>
    </xf>
    <xf numFmtId="165" fontId="1" fillId="0" borderId="0" xfId="0" applyNumberFormat="1" applyFont="1"/>
    <xf numFmtId="165" fontId="11" fillId="0" borderId="23" xfId="0" applyNumberFormat="1" applyFont="1" applyBorder="1" applyAlignment="1">
      <alignment horizontal="center" vertical="center"/>
    </xf>
    <xf numFmtId="165" fontId="2" fillId="0" borderId="25" xfId="0" applyNumberFormat="1" applyFont="1" applyBorder="1" applyAlignment="1">
      <alignment horizontal="center" vertical="center"/>
    </xf>
    <xf numFmtId="165" fontId="11" fillId="0" borderId="25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165" fontId="1" fillId="0" borderId="25" xfId="0" applyNumberFormat="1" applyFont="1" applyBorder="1" applyAlignment="1">
      <alignment horizontal="center" vertical="center"/>
    </xf>
    <xf numFmtId="0" fontId="2" fillId="0" borderId="0" xfId="0" applyFont="1"/>
    <xf numFmtId="165" fontId="13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right" vertical="center" wrapText="1" readingOrder="2"/>
    </xf>
    <xf numFmtId="165" fontId="2" fillId="0" borderId="25" xfId="0" applyNumberFormat="1" applyFont="1" applyBorder="1" applyAlignment="1">
      <alignment horizontal="center" vertical="center" wrapText="1"/>
    </xf>
    <xf numFmtId="1" fontId="13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 wrapText="1" readingOrder="2"/>
    </xf>
    <xf numFmtId="0" fontId="9" fillId="0" borderId="10" xfId="0" applyFont="1" applyBorder="1" applyAlignment="1">
      <alignment horizontal="right" vertical="center" readingOrder="2"/>
    </xf>
    <xf numFmtId="0" fontId="0" fillId="0" borderId="0" xfId="0" applyFont="1" applyAlignment="1"/>
    <xf numFmtId="0" fontId="3" fillId="0" borderId="11" xfId="0" applyFont="1" applyBorder="1"/>
    <xf numFmtId="0" fontId="10" fillId="0" borderId="12" xfId="0" applyFont="1" applyBorder="1" applyAlignment="1">
      <alignment horizontal="right" vertical="center" readingOrder="2"/>
    </xf>
    <xf numFmtId="0" fontId="3" fillId="0" borderId="13" xfId="0" applyFont="1" applyBorder="1"/>
    <xf numFmtId="0" fontId="3" fillId="0" borderId="14" xfId="0" applyFont="1" applyBorder="1"/>
    <xf numFmtId="0" fontId="5" fillId="2" borderId="1" xfId="0" applyFont="1" applyFill="1" applyBorder="1" applyAlignment="1">
      <alignment horizontal="center" vertical="center" wrapText="1" readingOrder="2"/>
    </xf>
    <xf numFmtId="0" fontId="3" fillId="0" borderId="2" xfId="0" applyFont="1" applyBorder="1"/>
    <xf numFmtId="0" fontId="3" fillId="0" borderId="3" xfId="0" applyFont="1" applyBorder="1"/>
    <xf numFmtId="0" fontId="5" fillId="2" borderId="4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6" xfId="0" applyFont="1" applyBorder="1"/>
    <xf numFmtId="0" fontId="6" fillId="3" borderId="7" xfId="0" applyFont="1" applyFill="1" applyBorder="1" applyAlignment="1">
      <alignment horizontal="center" vertical="center"/>
    </xf>
    <xf numFmtId="0" fontId="3" fillId="0" borderId="8" xfId="0" applyFont="1" applyBorder="1"/>
    <xf numFmtId="0" fontId="3" fillId="0" borderId="9" xfId="0" applyFont="1" applyBorder="1"/>
    <xf numFmtId="1" fontId="2" fillId="4" borderId="21" xfId="0" applyNumberFormat="1" applyFont="1" applyFill="1" applyBorder="1" applyAlignment="1">
      <alignment horizontal="center" vertical="center" wrapText="1" readingOrder="2"/>
    </xf>
    <xf numFmtId="0" fontId="3" fillId="0" borderId="22" xfId="0" applyFont="1" applyBorder="1"/>
    <xf numFmtId="0" fontId="3" fillId="0" borderId="23" xfId="0" applyFont="1" applyBorder="1"/>
    <xf numFmtId="1" fontId="2" fillId="4" borderId="16" xfId="0" applyNumberFormat="1" applyFont="1" applyFill="1" applyBorder="1" applyAlignment="1">
      <alignment horizontal="center" vertical="center" wrapText="1"/>
    </xf>
    <xf numFmtId="0" fontId="3" fillId="0" borderId="24" xfId="0" applyFont="1" applyBorder="1"/>
    <xf numFmtId="1" fontId="2" fillId="4" borderId="18" xfId="0" applyNumberFormat="1" applyFont="1" applyFill="1" applyBorder="1" applyAlignment="1">
      <alignment horizontal="center" vertical="center" wrapText="1" readingOrder="2"/>
    </xf>
    <xf numFmtId="0" fontId="3" fillId="0" borderId="19" xfId="0" applyFont="1" applyBorder="1"/>
    <xf numFmtId="0" fontId="3" fillId="0" borderId="20" xfId="0" applyFont="1" applyBorder="1"/>
    <xf numFmtId="1" fontId="2" fillId="4" borderId="28" xfId="0" applyNumberFormat="1" applyFont="1" applyFill="1" applyBorder="1" applyAlignment="1">
      <alignment horizontal="center" vertical="center" wrapText="1" readingOrder="2"/>
    </xf>
    <xf numFmtId="1" fontId="2" fillId="4" borderId="23" xfId="0" applyNumberFormat="1" applyFont="1" applyFill="1" applyBorder="1" applyAlignment="1">
      <alignment horizontal="center" vertical="center" wrapText="1" readingOrder="2"/>
    </xf>
    <xf numFmtId="1" fontId="2" fillId="0" borderId="15" xfId="0" applyNumberFormat="1" applyFont="1" applyBorder="1" applyAlignment="1">
      <alignment horizontal="right" vertical="center" wrapText="1" readingOrder="2"/>
    </xf>
    <xf numFmtId="0" fontId="3" fillId="0" borderId="15" xfId="0" applyFont="1" applyBorder="1"/>
    <xf numFmtId="1" fontId="12" fillId="0" borderId="15" xfId="0" applyNumberFormat="1" applyFont="1" applyBorder="1" applyAlignment="1">
      <alignment horizontal="center" vertical="center" wrapText="1" readingOrder="2"/>
    </xf>
    <xf numFmtId="1" fontId="2" fillId="4" borderId="21" xfId="0" applyNumberFormat="1" applyFont="1" applyFill="1" applyBorder="1" applyAlignment="1">
      <alignment horizontal="center" vertical="center"/>
    </xf>
    <xf numFmtId="0" fontId="3" fillId="0" borderId="29" xfId="0" applyFont="1" applyBorder="1"/>
    <xf numFmtId="0" fontId="3" fillId="0" borderId="28" xfId="0" applyFont="1" applyBorder="1"/>
    <xf numFmtId="1" fontId="2" fillId="4" borderId="21" xfId="0" applyNumberFormat="1" applyFont="1" applyFill="1" applyBorder="1" applyAlignment="1">
      <alignment horizontal="center" vertical="center" wrapText="1"/>
    </xf>
    <xf numFmtId="1" fontId="2" fillId="4" borderId="30" xfId="0" applyNumberFormat="1" applyFont="1" applyFill="1" applyBorder="1" applyAlignment="1">
      <alignment horizontal="center" vertical="center" wrapText="1"/>
    </xf>
    <xf numFmtId="0" fontId="3" fillId="0" borderId="31" xfId="0" applyFont="1" applyBorder="1"/>
    <xf numFmtId="0" fontId="3" fillId="0" borderId="3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95250</xdr:colOff>
      <xdr:row>1</xdr:row>
      <xdr:rowOff>38100</xdr:rowOff>
    </xdr:from>
    <xdr:ext cx="647700" cy="7334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828675</xdr:colOff>
      <xdr:row>0</xdr:row>
      <xdr:rowOff>-9525</xdr:rowOff>
    </xdr:from>
    <xdr:ext cx="1323975" cy="4857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693538" y="3546638"/>
          <a:ext cx="1304925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-9525</xdr:colOff>
      <xdr:row>0</xdr:row>
      <xdr:rowOff>-9525</xdr:rowOff>
    </xdr:from>
    <xdr:ext cx="1314450" cy="485775"/>
    <xdr:sp macro="" textlink="">
      <xdr:nvSpPr>
        <xdr:cNvPr id="4" name="Shap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476250</xdr:colOff>
      <xdr:row>0</xdr:row>
      <xdr:rowOff>-9525</xdr:rowOff>
    </xdr:from>
    <xdr:ext cx="1323975" cy="485775"/>
    <xdr:sp macro="" textlink="">
      <xdr:nvSpPr>
        <xdr:cNvPr id="5" name="Shape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693538" y="3546638"/>
          <a:ext cx="1304925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-9525</xdr:colOff>
      <xdr:row>0</xdr:row>
      <xdr:rowOff>-9525</xdr:rowOff>
    </xdr:from>
    <xdr:ext cx="1323975" cy="485775"/>
    <xdr:sp macro="" textlink="">
      <xdr:nvSpPr>
        <xdr:cNvPr id="6" name="Shap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228600</xdr:colOff>
      <xdr:row>0</xdr:row>
      <xdr:rowOff>-9525</xdr:rowOff>
    </xdr:from>
    <xdr:ext cx="1314450" cy="485775"/>
    <xdr:sp macro="" textlink="">
      <xdr:nvSpPr>
        <xdr:cNvPr id="7" name="Shape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1">
            <a:spcBef>
              <a:spcPts val="0"/>
            </a:spcBef>
            <a:spcAft>
              <a:spcPts val="0"/>
            </a:spcAft>
            <a:buNone/>
          </a:pPr>
          <a:r>
            <a:rPr lang="en-US" sz="1050" b="1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بازگشت</a:t>
          </a:r>
          <a:r>
            <a:rPr lang="en-US" sz="105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به  فهرست</a:t>
          </a:r>
          <a:endParaRPr sz="1050" b="1">
            <a:solidFill>
              <a:srgbClr val="FF0000"/>
            </a:solidFill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-9525</xdr:colOff>
      <xdr:row>0</xdr:row>
      <xdr:rowOff>-9525</xdr:rowOff>
    </xdr:from>
    <xdr:ext cx="1314450" cy="4857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-9525</xdr:colOff>
      <xdr:row>0</xdr:row>
      <xdr:rowOff>-9525</xdr:rowOff>
    </xdr:from>
    <xdr:ext cx="1314450" cy="485775"/>
    <xdr:sp macro="" textlink="">
      <xdr:nvSpPr>
        <xdr:cNvPr id="9" name="Shape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-9525</xdr:colOff>
      <xdr:row>0</xdr:row>
      <xdr:rowOff>-9525</xdr:rowOff>
    </xdr:from>
    <xdr:ext cx="1314450" cy="485775"/>
    <xdr:sp macro="" textlink="">
      <xdr:nvSpPr>
        <xdr:cNvPr id="10" name="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-9525</xdr:colOff>
      <xdr:row>0</xdr:row>
      <xdr:rowOff>-9525</xdr:rowOff>
    </xdr:from>
    <xdr:ext cx="1314450" cy="4857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-9525</xdr:colOff>
      <xdr:row>0</xdr:row>
      <xdr:rowOff>-9525</xdr:rowOff>
    </xdr:from>
    <xdr:ext cx="1314450" cy="485775"/>
    <xdr:sp macro="" textlink="">
      <xdr:nvSpPr>
        <xdr:cNvPr id="12" name="Shape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4698300" y="3546638"/>
          <a:ext cx="129540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-9525</xdr:colOff>
      <xdr:row>0</xdr:row>
      <xdr:rowOff>-9525</xdr:rowOff>
    </xdr:from>
    <xdr:ext cx="1333500" cy="485775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4688775" y="3546638"/>
          <a:ext cx="1314450" cy="466725"/>
        </a:xfrm>
        <a:prstGeom prst="rightArrow">
          <a:avLst>
            <a:gd name="adj1" fmla="val 50000"/>
            <a:gd name="adj2" fmla="val 50000"/>
          </a:avLst>
        </a:prstGeom>
        <a:solidFill>
          <a:srgbClr val="92D050"/>
        </a:solidFill>
        <a:ln w="25400" cap="flat" cmpd="sng">
          <a:solidFill>
            <a:srgbClr val="93B3D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1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050"/>
            <a:buFont typeface="Calibri"/>
            <a:buNone/>
          </a:pPr>
          <a:r>
            <a:rPr lang="en-US" sz="1050" b="1" i="0" u="none" strike="noStrike" cap="none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بازگشت به  فهرست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rightToLeft="1" workbookViewId="0"/>
  </sheetViews>
  <sheetFormatPr defaultColWidth="14.44140625" defaultRowHeight="15" customHeight="1"/>
  <cols>
    <col min="1" max="1" width="3.109375" customWidth="1"/>
    <col min="2" max="17" width="9.109375" customWidth="1"/>
    <col min="18" max="18" width="31.109375" customWidth="1"/>
    <col min="19" max="19" width="14.5546875" customWidth="1"/>
    <col min="20" max="26" width="8.6640625" customWidth="1"/>
  </cols>
  <sheetData>
    <row r="1" spans="1:26" ht="5.2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44.25" customHeight="1">
      <c r="A2" s="4"/>
      <c r="B2" s="65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7"/>
      <c r="T2" s="4"/>
      <c r="U2" s="4"/>
      <c r="V2" s="4"/>
      <c r="W2" s="4"/>
      <c r="X2" s="4"/>
      <c r="Y2" s="4"/>
      <c r="Z2" s="4"/>
    </row>
    <row r="3" spans="1:26" ht="24" customHeight="1">
      <c r="A3" s="4"/>
      <c r="B3" s="68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70"/>
      <c r="T3" s="4"/>
      <c r="U3" s="4"/>
      <c r="V3" s="4"/>
      <c r="W3" s="4"/>
      <c r="X3" s="4"/>
      <c r="Y3" s="4"/>
      <c r="Z3" s="4"/>
    </row>
    <row r="4" spans="1:26" ht="35.25" customHeight="1">
      <c r="A4" s="4"/>
      <c r="B4" s="71" t="s">
        <v>0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3"/>
      <c r="T4" s="4"/>
      <c r="U4" s="4"/>
      <c r="V4" s="4"/>
      <c r="W4" s="4"/>
      <c r="X4" s="4"/>
      <c r="Y4" s="4"/>
      <c r="Z4" s="4"/>
    </row>
    <row r="5" spans="1:26" ht="7.5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7"/>
      <c r="T5" s="4"/>
      <c r="U5" s="4"/>
      <c r="V5" s="4"/>
      <c r="W5" s="4"/>
      <c r="X5" s="4"/>
      <c r="Y5" s="4"/>
      <c r="Z5" s="4"/>
    </row>
    <row r="6" spans="1:26" ht="21.75" customHeight="1">
      <c r="A6" s="8"/>
      <c r="B6" s="59" t="s">
        <v>1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1"/>
      <c r="T6" s="8"/>
      <c r="U6" s="8"/>
      <c r="V6" s="8"/>
      <c r="W6" s="8"/>
      <c r="X6" s="8"/>
      <c r="Y6" s="8"/>
      <c r="Z6" s="8"/>
    </row>
    <row r="7" spans="1:26" ht="21.75" customHeight="1">
      <c r="A7" s="8"/>
      <c r="B7" s="59" t="s">
        <v>2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1"/>
      <c r="T7" s="8"/>
      <c r="U7" s="8"/>
      <c r="V7" s="8"/>
      <c r="W7" s="8"/>
      <c r="X7" s="8"/>
      <c r="Y7" s="8"/>
      <c r="Z7" s="8"/>
    </row>
    <row r="8" spans="1:26" ht="21.75" customHeight="1">
      <c r="A8" s="8"/>
      <c r="B8" s="59" t="s">
        <v>3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1"/>
      <c r="T8" s="8"/>
      <c r="U8" s="8"/>
      <c r="V8" s="8"/>
      <c r="W8" s="8"/>
      <c r="X8" s="8"/>
      <c r="Y8" s="8"/>
      <c r="Z8" s="8"/>
    </row>
    <row r="9" spans="1:26" ht="21.75" customHeight="1">
      <c r="A9" s="8"/>
      <c r="B9" s="59" t="s">
        <v>4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1"/>
      <c r="T9" s="8"/>
      <c r="U9" s="8"/>
      <c r="V9" s="8"/>
      <c r="W9" s="8"/>
      <c r="X9" s="8"/>
      <c r="Y9" s="8"/>
      <c r="Z9" s="8"/>
    </row>
    <row r="10" spans="1:26" ht="21.75" customHeight="1">
      <c r="A10" s="8"/>
      <c r="B10" s="59" t="s">
        <v>1</v>
      </c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1"/>
      <c r="T10" s="8"/>
      <c r="U10" s="8"/>
      <c r="V10" s="8"/>
      <c r="W10" s="8"/>
      <c r="X10" s="8"/>
      <c r="Y10" s="8"/>
      <c r="Z10" s="8"/>
    </row>
    <row r="11" spans="1:26" ht="21.75" customHeight="1">
      <c r="A11" s="8"/>
      <c r="B11" s="59" t="s">
        <v>2</v>
      </c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1"/>
      <c r="T11" s="8"/>
      <c r="U11" s="8"/>
      <c r="V11" s="8"/>
      <c r="W11" s="8"/>
      <c r="X11" s="8"/>
      <c r="Y11" s="8"/>
      <c r="Z11" s="8"/>
    </row>
    <row r="12" spans="1:26" ht="21.75" customHeight="1">
      <c r="A12" s="8"/>
      <c r="B12" s="59" t="s">
        <v>2</v>
      </c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  <c r="T12" s="8"/>
      <c r="U12" s="8"/>
      <c r="V12" s="8"/>
      <c r="W12" s="8"/>
      <c r="X12" s="8"/>
      <c r="Y12" s="8"/>
      <c r="Z12" s="8"/>
    </row>
    <row r="13" spans="1:26" ht="21.75" customHeight="1">
      <c r="A13" s="8"/>
      <c r="B13" s="59" t="s">
        <v>2</v>
      </c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1"/>
      <c r="T13" s="8"/>
      <c r="U13" s="8"/>
      <c r="V13" s="8"/>
      <c r="W13" s="8"/>
      <c r="X13" s="8"/>
      <c r="Y13" s="8"/>
      <c r="Z13" s="8"/>
    </row>
    <row r="14" spans="1:26" ht="21.75" customHeight="1">
      <c r="A14" s="8"/>
      <c r="B14" s="59" t="s">
        <v>3</v>
      </c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1"/>
      <c r="T14" s="8"/>
      <c r="U14" s="8"/>
      <c r="V14" s="8"/>
      <c r="W14" s="8"/>
      <c r="X14" s="8"/>
      <c r="Y14" s="8"/>
      <c r="Z14" s="8"/>
    </row>
    <row r="15" spans="1:26" ht="21.75" customHeight="1">
      <c r="A15" s="8"/>
      <c r="B15" s="59" t="s">
        <v>3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1"/>
      <c r="T15" s="8"/>
      <c r="U15" s="8"/>
      <c r="V15" s="8"/>
      <c r="W15" s="8"/>
      <c r="X15" s="8"/>
      <c r="Y15" s="8"/>
      <c r="Z15" s="8"/>
    </row>
    <row r="16" spans="1:26" ht="21.75" customHeight="1">
      <c r="A16" s="8"/>
      <c r="B16" s="59" t="s">
        <v>4</v>
      </c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1"/>
      <c r="T16" s="8"/>
      <c r="U16" s="8"/>
      <c r="V16" s="8"/>
      <c r="W16" s="8"/>
      <c r="X16" s="8"/>
      <c r="Y16" s="8"/>
      <c r="Z16" s="8"/>
    </row>
    <row r="17" spans="1:26" ht="21.75" customHeight="1">
      <c r="A17" s="8"/>
      <c r="B17" s="59" t="s">
        <v>4</v>
      </c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1"/>
      <c r="T17" s="8"/>
      <c r="U17" s="8"/>
      <c r="V17" s="8"/>
      <c r="W17" s="8"/>
      <c r="X17" s="8"/>
      <c r="Y17" s="8"/>
      <c r="Z17" s="8"/>
    </row>
    <row r="18" spans="1:26" ht="3.75" customHeight="1">
      <c r="A18" s="4"/>
      <c r="B18" s="62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4"/>
      <c r="T18" s="4"/>
      <c r="U18" s="4"/>
      <c r="V18" s="4"/>
      <c r="W18" s="4"/>
      <c r="X18" s="4"/>
      <c r="Y18" s="4"/>
      <c r="Z18" s="4"/>
    </row>
    <row r="19" spans="1:2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6">
    <mergeCell ref="B2:S2"/>
    <mergeCell ref="B3:S3"/>
    <mergeCell ref="B4:S4"/>
    <mergeCell ref="B6:S6"/>
    <mergeCell ref="B7:S7"/>
    <mergeCell ref="B8:S8"/>
    <mergeCell ref="B9:S9"/>
    <mergeCell ref="B17:S17"/>
    <mergeCell ref="B18:S18"/>
    <mergeCell ref="B10:S10"/>
    <mergeCell ref="B11:S11"/>
    <mergeCell ref="B12:S12"/>
    <mergeCell ref="B13:S13"/>
    <mergeCell ref="B14:S14"/>
    <mergeCell ref="B15:S15"/>
    <mergeCell ref="B16:S16"/>
  </mergeCells>
  <hyperlinks>
    <hyperlink ref="B6" location="null!A1" display="1- متوسط  قيمت فروش يك مترمربع زمين يا زمين ساختمان مسكوني كلنگي به تفکیک مناطق شهرداري تهران (هزار ريال)"/>
    <hyperlink ref="B7" location="null!A1" display="2- قيمت فروش يك مترمربع زيربناي مسكوني به تفکیک مناطق شهرداري تهران (هزار ريال)"/>
    <hyperlink ref="B8" location="null!A1" display="3- متوسط مبلغ اجاره‎ي ماهانه به‌علاوه‎ي سه‌ درصد وديعه‎ي پرداختي برای اجاره‎ي يك مترمربع زيربناي مسكوني به تفکیک مناطق شهرداري تهران (ريال)"/>
    <hyperlink ref="B9" location="تعداد معاملات!A1" display="4-تعداد معاملات"/>
    <hyperlink ref="B10" location="null!A1" display="1- متوسط  قيمت فروش يك مترمربع زمين يا زمين ساختمان مسكوني كلنگي به تفکیک مناطق شهرداري تهران (هزار ريال)"/>
    <hyperlink ref="B11" location="null!A1" display="2- قيمت فروش يك مترمربع زيربناي مسكوني به تفکیک مناطق شهرداري تهران (هزار ريال)"/>
    <hyperlink ref="B12" location="null!A1" display="2- قيمت فروش يك مترمربع زيربناي مسكوني به تفکیک مناطق شهرداري تهران (هزار ريال)"/>
    <hyperlink ref="B13" location="null!A1" display="2- قيمت فروش يك مترمربع زيربناي مسكوني به تفکیک مناطق شهرداري تهران (هزار ريال)"/>
    <hyperlink ref="B14" location="null!A1" display="3- متوسط مبلغ اجاره‎ي ماهانه به‌علاوه‎ي سه‌ درصد وديعه‎ي پرداختي برای اجاره‎ي يك مترمربع زيربناي مسكوني به تفکیک مناطق شهرداري تهران (ريال)"/>
    <hyperlink ref="B15" location="null!A1" display="3- متوسط مبلغ اجاره‎ي ماهانه به‌علاوه‎ي سه‌ درصد وديعه‎ي پرداختي برای اجاره‎ي يك مترمربع زيربناي مسكوني به تفکیک مناطق شهرداري تهران (ريال)"/>
    <hyperlink ref="B16" location="تعداد معاملات!A1" display="4-تعداد معاملات"/>
    <hyperlink ref="B17" location="تعداد معاملات!A1" display="4-تعداد معاملات"/>
  </hyperlink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99"/>
  <sheetViews>
    <sheetView rightToLeft="1" tabSelected="1" workbookViewId="0">
      <selection activeCell="B13" sqref="B13"/>
    </sheetView>
  </sheetViews>
  <sheetFormatPr defaultColWidth="14.44140625" defaultRowHeight="15" customHeight="1"/>
  <cols>
    <col min="1" max="1" width="15.44140625" customWidth="1"/>
    <col min="2" max="6" width="15.33203125" customWidth="1"/>
    <col min="7" max="46" width="12.6640625" customWidth="1"/>
  </cols>
  <sheetData>
    <row r="1" spans="1:46" ht="28.5" customHeight="1">
      <c r="A1" s="77" t="s">
        <v>5</v>
      </c>
      <c r="B1" s="12" t="s">
        <v>6</v>
      </c>
      <c r="C1" s="79" t="s">
        <v>7</v>
      </c>
      <c r="D1" s="80"/>
      <c r="E1" s="80"/>
      <c r="F1" s="81"/>
      <c r="G1" s="74" t="s">
        <v>8</v>
      </c>
      <c r="H1" s="75"/>
      <c r="I1" s="75"/>
      <c r="J1" s="76"/>
      <c r="K1" s="74" t="s">
        <v>9</v>
      </c>
      <c r="L1" s="82"/>
      <c r="M1" s="82"/>
      <c r="N1" s="83"/>
      <c r="O1" s="74" t="s">
        <v>10</v>
      </c>
      <c r="P1" s="75"/>
      <c r="Q1" s="75"/>
      <c r="R1" s="76"/>
      <c r="S1" s="74" t="s">
        <v>11</v>
      </c>
      <c r="T1" s="75"/>
      <c r="U1" s="75"/>
      <c r="V1" s="76"/>
      <c r="W1" s="74" t="s">
        <v>12</v>
      </c>
      <c r="X1" s="75"/>
      <c r="Y1" s="75"/>
      <c r="Z1" s="76"/>
      <c r="AA1" s="74" t="s">
        <v>13</v>
      </c>
      <c r="AB1" s="75"/>
      <c r="AC1" s="75"/>
      <c r="AD1" s="76"/>
      <c r="AE1" s="74" t="s">
        <v>14</v>
      </c>
      <c r="AF1" s="75"/>
      <c r="AG1" s="75"/>
      <c r="AH1" s="76"/>
      <c r="AI1" s="74" t="s">
        <v>15</v>
      </c>
      <c r="AJ1" s="75"/>
      <c r="AK1" s="75"/>
      <c r="AL1" s="76"/>
      <c r="AM1" s="74" t="s">
        <v>16</v>
      </c>
      <c r="AN1" s="75"/>
      <c r="AO1" s="75"/>
      <c r="AP1" s="76"/>
      <c r="AQ1" s="74" t="s">
        <v>17</v>
      </c>
      <c r="AR1" s="75"/>
      <c r="AS1" s="75"/>
      <c r="AT1" s="76"/>
    </row>
    <row r="2" spans="1:46" ht="30.75" customHeight="1">
      <c r="A2" s="78"/>
      <c r="B2" s="13" t="s">
        <v>18</v>
      </c>
      <c r="C2" s="14" t="s">
        <v>19</v>
      </c>
      <c r="D2" s="14" t="s">
        <v>20</v>
      </c>
      <c r="E2" s="14" t="s">
        <v>21</v>
      </c>
      <c r="F2" s="13" t="s">
        <v>18</v>
      </c>
      <c r="G2" s="14" t="s">
        <v>19</v>
      </c>
      <c r="H2" s="14" t="s">
        <v>20</v>
      </c>
      <c r="I2" s="14" t="s">
        <v>21</v>
      </c>
      <c r="J2" s="14" t="s">
        <v>22</v>
      </c>
      <c r="K2" s="14" t="s">
        <v>19</v>
      </c>
      <c r="L2" s="14" t="s">
        <v>20</v>
      </c>
      <c r="M2" s="14" t="s">
        <v>21</v>
      </c>
      <c r="N2" s="14" t="s">
        <v>22</v>
      </c>
      <c r="O2" s="14" t="s">
        <v>19</v>
      </c>
      <c r="P2" s="14" t="s">
        <v>20</v>
      </c>
      <c r="Q2" s="14" t="s">
        <v>21</v>
      </c>
      <c r="R2" s="14" t="s">
        <v>22</v>
      </c>
      <c r="S2" s="14" t="s">
        <v>19</v>
      </c>
      <c r="T2" s="14" t="s">
        <v>20</v>
      </c>
      <c r="U2" s="14" t="s">
        <v>21</v>
      </c>
      <c r="V2" s="14" t="s">
        <v>22</v>
      </c>
      <c r="W2" s="14" t="s">
        <v>19</v>
      </c>
      <c r="X2" s="14" t="s">
        <v>20</v>
      </c>
      <c r="Y2" s="14" t="s">
        <v>21</v>
      </c>
      <c r="Z2" s="14" t="s">
        <v>22</v>
      </c>
      <c r="AA2" s="14" t="s">
        <v>19</v>
      </c>
      <c r="AB2" s="14" t="s">
        <v>20</v>
      </c>
      <c r="AC2" s="14" t="s">
        <v>21</v>
      </c>
      <c r="AD2" s="14" t="s">
        <v>22</v>
      </c>
      <c r="AE2" s="14" t="s">
        <v>19</v>
      </c>
      <c r="AF2" s="14" t="s">
        <v>20</v>
      </c>
      <c r="AG2" s="14" t="s">
        <v>21</v>
      </c>
      <c r="AH2" s="14" t="s">
        <v>22</v>
      </c>
      <c r="AI2" s="14" t="s">
        <v>19</v>
      </c>
      <c r="AJ2" s="14" t="s">
        <v>20</v>
      </c>
      <c r="AK2" s="14" t="s">
        <v>21</v>
      </c>
      <c r="AL2" s="14" t="s">
        <v>22</v>
      </c>
      <c r="AM2" s="14" t="s">
        <v>19</v>
      </c>
      <c r="AN2" s="14" t="s">
        <v>20</v>
      </c>
      <c r="AO2" s="14" t="s">
        <v>21</v>
      </c>
      <c r="AP2" s="14" t="s">
        <v>22</v>
      </c>
      <c r="AQ2" s="14" t="s">
        <v>19</v>
      </c>
      <c r="AR2" s="14" t="s">
        <v>20</v>
      </c>
      <c r="AS2" s="14" t="s">
        <v>21</v>
      </c>
      <c r="AT2" s="14" t="s">
        <v>22</v>
      </c>
    </row>
    <row r="3" spans="1:46" ht="20.25" customHeight="1">
      <c r="A3" s="15" t="s">
        <v>23</v>
      </c>
      <c r="B3" s="16">
        <v>255109.22402657283</v>
      </c>
      <c r="C3" s="16">
        <v>208150.25002405827</v>
      </c>
      <c r="D3" s="16">
        <v>187330.12955462854</v>
      </c>
      <c r="E3" s="16">
        <v>186604.43489701301</v>
      </c>
      <c r="F3" s="16">
        <v>169566.6089027969</v>
      </c>
      <c r="G3" s="17">
        <v>145466.3678995666</v>
      </c>
      <c r="H3" s="17">
        <v>100578.7605641172</v>
      </c>
      <c r="I3" s="17">
        <v>80544.580176812335</v>
      </c>
      <c r="J3" s="17">
        <v>61755.546461819024</v>
      </c>
      <c r="K3" s="17">
        <v>59922.497008583836</v>
      </c>
      <c r="L3" s="17">
        <v>52757.425270451109</v>
      </c>
      <c r="M3" s="17">
        <v>52067.37263396255</v>
      </c>
      <c r="N3" s="17">
        <v>46194.836210033289</v>
      </c>
      <c r="O3" s="17">
        <v>44898.793855131946</v>
      </c>
      <c r="P3" s="17">
        <v>44736.425523179641</v>
      </c>
      <c r="Q3" s="17">
        <v>45698.361080396076</v>
      </c>
      <c r="R3" s="17">
        <v>45778.524499291598</v>
      </c>
      <c r="S3" s="18">
        <v>44408.348862250066</v>
      </c>
      <c r="T3" s="18">
        <v>44102.339286546608</v>
      </c>
      <c r="U3" s="18">
        <v>43948.140691392211</v>
      </c>
      <c r="V3" s="18">
        <v>44083.958851824005</v>
      </c>
      <c r="W3" s="18">
        <v>44149.582424368236</v>
      </c>
      <c r="X3" s="18">
        <v>44104.218546456192</v>
      </c>
      <c r="Y3" s="18">
        <v>42060.263407427497</v>
      </c>
      <c r="Z3" s="17">
        <v>44104.313191288027</v>
      </c>
      <c r="AA3" s="17">
        <v>42469.26199171292</v>
      </c>
      <c r="AB3" s="17">
        <v>43620.954772458979</v>
      </c>
      <c r="AC3" s="17">
        <v>48360.174633800299</v>
      </c>
      <c r="AD3" s="17">
        <v>49046.757885809078</v>
      </c>
      <c r="AE3" s="17">
        <v>47454.632587118773</v>
      </c>
      <c r="AF3" s="17">
        <v>34346.993116973041</v>
      </c>
      <c r="AG3" s="17">
        <v>24460.446649707887</v>
      </c>
      <c r="AH3" s="17">
        <v>22600.930552315418</v>
      </c>
      <c r="AI3" s="17">
        <v>20032.245247512012</v>
      </c>
      <c r="AJ3" s="17">
        <v>19438.846967015335</v>
      </c>
      <c r="AK3" s="17">
        <v>18227.775226462676</v>
      </c>
      <c r="AL3" s="17">
        <v>16098.866540687914</v>
      </c>
      <c r="AM3" s="17">
        <v>16802.558218456295</v>
      </c>
      <c r="AN3" s="17">
        <v>16360.225584454201</v>
      </c>
      <c r="AO3" s="18">
        <v>15811.593460497201</v>
      </c>
      <c r="AP3" s="18">
        <v>15883.215828161899</v>
      </c>
      <c r="AQ3" s="18">
        <v>14326.780077762915</v>
      </c>
      <c r="AR3" s="18">
        <v>13701</v>
      </c>
      <c r="AS3" s="18">
        <v>12920</v>
      </c>
      <c r="AT3" s="18">
        <v>11546.771756767957</v>
      </c>
    </row>
    <row r="4" spans="1:46" ht="20.25" customHeight="1">
      <c r="A4" s="15" t="s">
        <v>24</v>
      </c>
      <c r="B4" s="19">
        <v>536515.50313655077</v>
      </c>
      <c r="C4" s="19">
        <v>436363.99400042993</v>
      </c>
      <c r="D4" s="19">
        <v>386496.03497997712</v>
      </c>
      <c r="E4" s="19">
        <v>374740.9951299461</v>
      </c>
      <c r="F4" s="19">
        <v>337304.03209953621</v>
      </c>
      <c r="G4" s="20">
        <v>311466.4671831397</v>
      </c>
      <c r="H4" s="20">
        <v>196143.26668873231</v>
      </c>
      <c r="I4" s="20">
        <v>161253.20443335021</v>
      </c>
      <c r="J4" s="20">
        <v>117251.47965599809</v>
      </c>
      <c r="K4" s="20">
        <v>115317.68591564348</v>
      </c>
      <c r="L4" s="20">
        <v>99521.729091156783</v>
      </c>
      <c r="M4" s="20">
        <v>97236</v>
      </c>
      <c r="N4" s="20">
        <v>82778.896391264236</v>
      </c>
      <c r="O4" s="20">
        <v>82204.447699883851</v>
      </c>
      <c r="P4" s="20">
        <v>80430.907770701873</v>
      </c>
      <c r="Q4" s="20">
        <v>82316.219486507616</v>
      </c>
      <c r="R4" s="20">
        <v>82270.774995393862</v>
      </c>
      <c r="S4" s="20">
        <v>82170.159833992439</v>
      </c>
      <c r="T4" s="20">
        <v>80210.51324864752</v>
      </c>
      <c r="U4" s="20">
        <v>79026.436691180148</v>
      </c>
      <c r="V4" s="20">
        <v>78650.049497260683</v>
      </c>
      <c r="W4" s="20">
        <v>81587.618345385257</v>
      </c>
      <c r="X4" s="20">
        <v>80291.69423623076</v>
      </c>
      <c r="Y4" s="20">
        <v>74810.509841014675</v>
      </c>
      <c r="Z4" s="20">
        <v>77498.2747566131</v>
      </c>
      <c r="AA4" s="20">
        <v>74679.856786463672</v>
      </c>
      <c r="AB4" s="20">
        <v>75631.233349376271</v>
      </c>
      <c r="AC4" s="20">
        <v>84340.451264439238</v>
      </c>
      <c r="AD4" s="20">
        <v>85097.069968125492</v>
      </c>
      <c r="AE4" s="20">
        <v>84552.029900073205</v>
      </c>
      <c r="AF4" s="20">
        <v>59108.354213742918</v>
      </c>
      <c r="AG4" s="20">
        <v>36766.559792399414</v>
      </c>
      <c r="AH4" s="20">
        <v>33799.215620214156</v>
      </c>
      <c r="AI4" s="20">
        <v>29332.743880896076</v>
      </c>
      <c r="AJ4" s="20">
        <v>28489.910419706088</v>
      </c>
      <c r="AK4" s="20">
        <v>27031.020827068154</v>
      </c>
      <c r="AL4" s="20">
        <v>22046.178127449599</v>
      </c>
      <c r="AM4" s="20">
        <v>21561.139905793705</v>
      </c>
      <c r="AN4" s="20">
        <v>20969.20674038502</v>
      </c>
      <c r="AO4" s="20">
        <v>20512.239761232417</v>
      </c>
      <c r="AP4" s="20">
        <v>21514.276542094281</v>
      </c>
      <c r="AQ4" s="20">
        <v>21888.512329087294</v>
      </c>
      <c r="AR4" s="20" t="s">
        <v>25</v>
      </c>
      <c r="AS4" s="20"/>
      <c r="AT4" s="21">
        <v>21857</v>
      </c>
    </row>
    <row r="5" spans="1:46" ht="20.25" customHeight="1">
      <c r="A5" s="15" t="s">
        <v>26</v>
      </c>
      <c r="B5" s="19">
        <v>493610.06707850489</v>
      </c>
      <c r="C5" s="19">
        <v>409758.27789510594</v>
      </c>
      <c r="D5" s="19">
        <v>367990.34397812281</v>
      </c>
      <c r="E5" s="19">
        <v>354481.25229802454</v>
      </c>
      <c r="F5" s="19">
        <v>317353.15459919965</v>
      </c>
      <c r="G5" s="20">
        <v>295660.38546888693</v>
      </c>
      <c r="H5" s="20">
        <v>187648.45681885825</v>
      </c>
      <c r="I5" s="20">
        <v>151252.72544221734</v>
      </c>
      <c r="J5" s="20">
        <v>110990.60298478315</v>
      </c>
      <c r="K5" s="20">
        <v>110187.41941856171</v>
      </c>
      <c r="L5" s="20">
        <v>95139.071188902904</v>
      </c>
      <c r="M5" s="20">
        <v>91180.530104351899</v>
      </c>
      <c r="N5" s="20">
        <v>77557.081120347328</v>
      </c>
      <c r="O5" s="20">
        <v>77272.817175553631</v>
      </c>
      <c r="P5" s="20">
        <v>75995.099722488376</v>
      </c>
      <c r="Q5" s="20">
        <v>77938.099306314238</v>
      </c>
      <c r="R5" s="20">
        <v>77487.99537801616</v>
      </c>
      <c r="S5" s="20">
        <v>76417.633198293799</v>
      </c>
      <c r="T5" s="20">
        <v>75689.997037217734</v>
      </c>
      <c r="U5" s="20">
        <v>75410.726925714436</v>
      </c>
      <c r="V5" s="20">
        <v>75309.013427578233</v>
      </c>
      <c r="W5" s="20">
        <v>74712.995404198155</v>
      </c>
      <c r="X5" s="20">
        <v>73830.5982614893</v>
      </c>
      <c r="Y5" s="20">
        <v>70257.214024830871</v>
      </c>
      <c r="Z5" s="20">
        <v>73755.734472822922</v>
      </c>
      <c r="AA5" s="20">
        <v>70321.458796777239</v>
      </c>
      <c r="AB5" s="20">
        <v>71916.392037951824</v>
      </c>
      <c r="AC5" s="20">
        <v>79448.714476376001</v>
      </c>
      <c r="AD5" s="20">
        <v>79640.799470502083</v>
      </c>
      <c r="AE5" s="20">
        <v>77433.534376625394</v>
      </c>
      <c r="AF5" s="20">
        <v>52882.598877791592</v>
      </c>
      <c r="AG5" s="20">
        <v>33031.40491508312</v>
      </c>
      <c r="AH5" s="20">
        <v>30727.576996542401</v>
      </c>
      <c r="AI5" s="20">
        <v>27112.780969069114</v>
      </c>
      <c r="AJ5" s="20">
        <v>26093.312981730112</v>
      </c>
      <c r="AK5" s="20">
        <v>24672.644978024931</v>
      </c>
      <c r="AL5" s="20">
        <v>20074.061415359032</v>
      </c>
      <c r="AM5" s="20">
        <v>19467.559641189458</v>
      </c>
      <c r="AN5" s="20">
        <v>19196.609785499779</v>
      </c>
      <c r="AO5" s="20">
        <v>18560.510607479915</v>
      </c>
      <c r="AP5" s="20">
        <v>19701.5492084096</v>
      </c>
      <c r="AQ5" s="20">
        <v>18382.325548072789</v>
      </c>
      <c r="AR5" s="20" t="s">
        <v>25</v>
      </c>
      <c r="AS5" s="21"/>
      <c r="AT5" s="21">
        <v>25567</v>
      </c>
    </row>
    <row r="6" spans="1:46" ht="20.25" customHeight="1">
      <c r="A6" s="15" t="s">
        <v>27</v>
      </c>
      <c r="B6" s="19">
        <v>549241.11118814361</v>
      </c>
      <c r="C6" s="19">
        <v>448995.41457602364</v>
      </c>
      <c r="D6" s="19">
        <v>399399.64828735945</v>
      </c>
      <c r="E6" s="19">
        <v>381033.67466062744</v>
      </c>
      <c r="F6" s="19">
        <v>342643.93979479524</v>
      </c>
      <c r="G6" s="20">
        <v>317395.45032772626</v>
      </c>
      <c r="H6" s="20">
        <v>198805.94279830507</v>
      </c>
      <c r="I6" s="20">
        <v>168582.08034182937</v>
      </c>
      <c r="J6" s="20">
        <v>128156.11386591906</v>
      </c>
      <c r="K6" s="20">
        <v>127317.81204081677</v>
      </c>
      <c r="L6" s="20">
        <v>110700.5784716231</v>
      </c>
      <c r="M6" s="20">
        <v>107493.09428286004</v>
      </c>
      <c r="N6" s="20">
        <v>91872.297595563752</v>
      </c>
      <c r="O6" s="20">
        <v>91153.730223177656</v>
      </c>
      <c r="P6" s="20">
        <v>89523.736624558558</v>
      </c>
      <c r="Q6" s="20">
        <v>92226.576810182785</v>
      </c>
      <c r="R6" s="20">
        <v>92120.042792617736</v>
      </c>
      <c r="S6" s="20">
        <v>90858.859167834191</v>
      </c>
      <c r="T6" s="20">
        <v>88863.686670374504</v>
      </c>
      <c r="U6" s="20">
        <v>88356.937072928718</v>
      </c>
      <c r="V6" s="20">
        <v>89043.746739832161</v>
      </c>
      <c r="W6" s="20">
        <v>90855.840442671397</v>
      </c>
      <c r="X6" s="20">
        <v>89593.503062946475</v>
      </c>
      <c r="Y6" s="20">
        <v>84255.24258146841</v>
      </c>
      <c r="Z6" s="20">
        <v>87878.366867304125</v>
      </c>
      <c r="AA6" s="20">
        <v>84091.131586830365</v>
      </c>
      <c r="AB6" s="20">
        <v>85803.282038503487</v>
      </c>
      <c r="AC6" s="20">
        <v>94054.67569520211</v>
      </c>
      <c r="AD6" s="20">
        <v>94680.802609684994</v>
      </c>
      <c r="AE6" s="20">
        <v>92368.769289786549</v>
      </c>
      <c r="AF6" s="20">
        <v>63321.323721291206</v>
      </c>
      <c r="AG6" s="20">
        <v>39628.893403911003</v>
      </c>
      <c r="AH6" s="20">
        <v>37019.159419155578</v>
      </c>
      <c r="AI6" s="20">
        <v>31945.413775109428</v>
      </c>
      <c r="AJ6" s="20">
        <v>29286.634399728064</v>
      </c>
      <c r="AK6" s="20">
        <v>28309.483396053893</v>
      </c>
      <c r="AL6" s="20">
        <v>24528.105473960604</v>
      </c>
      <c r="AM6" s="20">
        <v>23822.612856155542</v>
      </c>
      <c r="AN6" s="20">
        <v>22963.894917952319</v>
      </c>
      <c r="AO6" s="20" t="s">
        <v>25</v>
      </c>
      <c r="AP6" s="20">
        <v>25614.695755495912</v>
      </c>
      <c r="AQ6" s="20" t="s">
        <v>25</v>
      </c>
      <c r="AR6" s="20" t="s">
        <v>25</v>
      </c>
      <c r="AS6" s="21"/>
      <c r="AT6" s="21">
        <v>24384</v>
      </c>
    </row>
    <row r="7" spans="1:46" ht="20.25" customHeight="1">
      <c r="A7" s="15" t="s">
        <v>28</v>
      </c>
      <c r="B7" s="19">
        <v>339262.66642412276</v>
      </c>
      <c r="C7" s="19">
        <v>278281.43172027386</v>
      </c>
      <c r="D7" s="19">
        <v>253328.31710189502</v>
      </c>
      <c r="E7" s="22">
        <v>242756.32622193001</v>
      </c>
      <c r="F7" s="19">
        <v>217745.927856319</v>
      </c>
      <c r="G7" s="20">
        <v>194430.40309142336</v>
      </c>
      <c r="H7" s="20">
        <v>129240.32616708291</v>
      </c>
      <c r="I7" s="20">
        <v>97015.851425009983</v>
      </c>
      <c r="J7" s="20">
        <v>76448.613921795928</v>
      </c>
      <c r="K7" s="20">
        <v>74718.385096736602</v>
      </c>
      <c r="L7" s="20">
        <v>65242.920005181288</v>
      </c>
      <c r="M7" s="20">
        <v>63121.800822953286</v>
      </c>
      <c r="N7" s="20">
        <v>55868.694324635624</v>
      </c>
      <c r="O7" s="20">
        <v>55825.337307344438</v>
      </c>
      <c r="P7" s="20">
        <v>55667.92010219767</v>
      </c>
      <c r="Q7" s="20">
        <v>57222.464596622136</v>
      </c>
      <c r="R7" s="20">
        <v>57425.747256091796</v>
      </c>
      <c r="S7" s="20">
        <v>55786.762066417643</v>
      </c>
      <c r="T7" s="20">
        <v>55194.678897378733</v>
      </c>
      <c r="U7" s="20">
        <v>54958.395293405476</v>
      </c>
      <c r="V7" s="20">
        <v>55860.975382719836</v>
      </c>
      <c r="W7" s="20">
        <v>55337.610918735503</v>
      </c>
      <c r="X7" s="20">
        <v>55037.480011158863</v>
      </c>
      <c r="Y7" s="20">
        <v>51408.81793498114</v>
      </c>
      <c r="Z7" s="20">
        <v>54326.589874575082</v>
      </c>
      <c r="AA7" s="20">
        <v>53031.384178453191</v>
      </c>
      <c r="AB7" s="20">
        <v>54500.77513578935</v>
      </c>
      <c r="AC7" s="20">
        <v>61460.721435491534</v>
      </c>
      <c r="AD7" s="20">
        <v>61607.560086878962</v>
      </c>
      <c r="AE7" s="20">
        <v>59395.570122373123</v>
      </c>
      <c r="AF7" s="20">
        <v>46096.683719461536</v>
      </c>
      <c r="AG7" s="20">
        <v>29014.787817061297</v>
      </c>
      <c r="AH7" s="20">
        <v>25710.347958465842</v>
      </c>
      <c r="AI7" s="20">
        <v>23286.976769031895</v>
      </c>
      <c r="AJ7" s="20">
        <v>22161.811245789471</v>
      </c>
      <c r="AK7" s="20">
        <v>20544.885807726791</v>
      </c>
      <c r="AL7" s="20">
        <v>17263.304106296418</v>
      </c>
      <c r="AM7" s="20">
        <v>17202.471384392946</v>
      </c>
      <c r="AN7" s="20">
        <v>16785.982155467103</v>
      </c>
      <c r="AO7" s="20">
        <v>16167.321941228773</v>
      </c>
      <c r="AP7" s="20">
        <v>16478.103820962475</v>
      </c>
      <c r="AQ7" s="20" t="s">
        <v>25</v>
      </c>
      <c r="AR7" s="20" t="s">
        <v>25</v>
      </c>
      <c r="AS7" s="20"/>
      <c r="AT7" s="21">
        <v>14381</v>
      </c>
    </row>
    <row r="8" spans="1:46" ht="20.25" customHeight="1">
      <c r="A8" s="15" t="s">
        <v>29</v>
      </c>
      <c r="B8" s="19">
        <v>267408.14750145026</v>
      </c>
      <c r="C8" s="19">
        <v>222945.25743172938</v>
      </c>
      <c r="D8" s="19">
        <v>204017.14690832997</v>
      </c>
      <c r="E8" s="19">
        <v>199147.567347087</v>
      </c>
      <c r="F8" s="19">
        <v>191008.30370148207</v>
      </c>
      <c r="G8" s="20">
        <v>155140.63089745189</v>
      </c>
      <c r="H8" s="20">
        <v>117121.72004672039</v>
      </c>
      <c r="I8" s="20">
        <v>98416.862155647439</v>
      </c>
      <c r="J8" s="20">
        <v>70256.830364280977</v>
      </c>
      <c r="K8" s="20">
        <v>66114.842977762732</v>
      </c>
      <c r="L8" s="20">
        <v>59106.641331458501</v>
      </c>
      <c r="M8" s="20">
        <v>58902.414251079441</v>
      </c>
      <c r="N8" s="20">
        <v>50198.589685884588</v>
      </c>
      <c r="O8" s="20">
        <v>50050.021283380964</v>
      </c>
      <c r="P8" s="20">
        <v>49798.797305240318</v>
      </c>
      <c r="Q8" s="20">
        <v>50927.25431131939</v>
      </c>
      <c r="R8" s="20">
        <v>50963.517019132392</v>
      </c>
      <c r="S8" s="20">
        <v>49145.527029037963</v>
      </c>
      <c r="T8" s="20">
        <v>48973.100807548522</v>
      </c>
      <c r="U8" s="20">
        <v>48898.675381926958</v>
      </c>
      <c r="V8" s="20">
        <v>49150.129165545142</v>
      </c>
      <c r="W8" s="20">
        <v>48909.094592430847</v>
      </c>
      <c r="X8" s="20">
        <v>48543.883656151564</v>
      </c>
      <c r="Y8" s="20">
        <v>45994.210089552609</v>
      </c>
      <c r="Z8" s="20">
        <v>48713.950629256557</v>
      </c>
      <c r="AA8" s="20">
        <v>46527.25222892718</v>
      </c>
      <c r="AB8" s="20">
        <v>47985.538394242518</v>
      </c>
      <c r="AC8" s="20">
        <v>53945.077587398911</v>
      </c>
      <c r="AD8" s="20">
        <v>54621.774151291662</v>
      </c>
      <c r="AE8" s="20">
        <v>54058.059431079339</v>
      </c>
      <c r="AF8" s="20">
        <v>34916.156935907857</v>
      </c>
      <c r="AG8" s="20">
        <v>28414.51475269095</v>
      </c>
      <c r="AH8" s="20">
        <v>25672.687049003129</v>
      </c>
      <c r="AI8" s="20">
        <v>22666.465563471651</v>
      </c>
      <c r="AJ8" s="20">
        <v>21615.791878946853</v>
      </c>
      <c r="AK8" s="20">
        <v>20318.491121452273</v>
      </c>
      <c r="AL8" s="20">
        <v>17886.766789777779</v>
      </c>
      <c r="AM8" s="20">
        <v>17204.394837809559</v>
      </c>
      <c r="AN8" s="20">
        <v>16710.246309667022</v>
      </c>
      <c r="AO8" s="20">
        <v>16227.286498561816</v>
      </c>
      <c r="AP8" s="20">
        <v>17315.361917598631</v>
      </c>
      <c r="AQ8" s="20"/>
      <c r="AR8" s="20" t="s">
        <v>25</v>
      </c>
      <c r="AS8" s="20"/>
      <c r="AT8" s="21"/>
    </row>
    <row r="9" spans="1:46" ht="20.25" customHeight="1">
      <c r="A9" s="15" t="s">
        <v>30</v>
      </c>
      <c r="B9" s="19">
        <v>411897.15745718445</v>
      </c>
      <c r="C9" s="19">
        <v>342570.00745747163</v>
      </c>
      <c r="D9" s="19">
        <v>311526.89827809756</v>
      </c>
      <c r="E9" s="19">
        <v>299756.50949609949</v>
      </c>
      <c r="F9" s="19">
        <v>291550.08260412409</v>
      </c>
      <c r="G9" s="20">
        <v>253211.27311220369</v>
      </c>
      <c r="H9" s="20">
        <v>169671.17918182007</v>
      </c>
      <c r="I9" s="20">
        <v>128919.79801891901</v>
      </c>
      <c r="J9" s="20">
        <v>103869.1559524836</v>
      </c>
      <c r="K9" s="20">
        <v>98644.910478092614</v>
      </c>
      <c r="L9" s="20">
        <v>85169.297223637041</v>
      </c>
      <c r="M9" s="20">
        <v>82743.850996171052</v>
      </c>
      <c r="N9" s="20">
        <v>73625.188730477952</v>
      </c>
      <c r="O9" s="20">
        <v>73190.895260018558</v>
      </c>
      <c r="P9" s="20">
        <v>72695.778453113031</v>
      </c>
      <c r="Q9" s="20">
        <v>74286.788188863589</v>
      </c>
      <c r="R9" s="20">
        <v>74695.484239262863</v>
      </c>
      <c r="S9" s="20">
        <v>72833.401035057148</v>
      </c>
      <c r="T9" s="20">
        <v>71891.977384802478</v>
      </c>
      <c r="U9" s="20">
        <v>72130.711589506915</v>
      </c>
      <c r="V9" s="20">
        <v>71823.449742451412</v>
      </c>
      <c r="W9" s="20">
        <v>72072.540792389482</v>
      </c>
      <c r="X9" s="20">
        <v>71660.888756522298</v>
      </c>
      <c r="Y9" s="20">
        <v>67805.24629441413</v>
      </c>
      <c r="Z9" s="20">
        <v>70892.771873980295</v>
      </c>
      <c r="AA9" s="20">
        <v>67970.128561230464</v>
      </c>
      <c r="AB9" s="23">
        <v>69535.826123078703</v>
      </c>
      <c r="AC9" s="20">
        <v>74906.172768766584</v>
      </c>
      <c r="AD9" s="20">
        <v>76268.620641740403</v>
      </c>
      <c r="AE9" s="20">
        <v>74973.50311173177</v>
      </c>
      <c r="AF9" s="20">
        <v>51904.024883186532</v>
      </c>
      <c r="AG9" s="20">
        <v>36478.865193962272</v>
      </c>
      <c r="AH9" s="20">
        <v>34909.840240217716</v>
      </c>
      <c r="AI9" s="20">
        <v>30189.110036001945</v>
      </c>
      <c r="AJ9" s="20">
        <v>29316.596651323594</v>
      </c>
      <c r="AK9" s="20">
        <v>27017.400852777213</v>
      </c>
      <c r="AL9" s="20">
        <v>22024.105458042322</v>
      </c>
      <c r="AM9" s="20">
        <v>21492.029359926393</v>
      </c>
      <c r="AN9" s="20" t="s">
        <v>25</v>
      </c>
      <c r="AO9" s="20" t="s">
        <v>25</v>
      </c>
      <c r="AP9" s="20" t="s">
        <v>25</v>
      </c>
      <c r="AQ9" s="20"/>
      <c r="AR9" s="20" t="s">
        <v>25</v>
      </c>
      <c r="AS9" s="20"/>
      <c r="AT9" s="21">
        <v>44414</v>
      </c>
    </row>
    <row r="10" spans="1:46" ht="20.25" customHeight="1">
      <c r="A10" s="15" t="s">
        <v>31</v>
      </c>
      <c r="B10" s="19">
        <v>264772.24838794302</v>
      </c>
      <c r="C10" s="19">
        <v>222703.62213754343</v>
      </c>
      <c r="D10" s="19">
        <v>201878.59842947026</v>
      </c>
      <c r="E10" s="19">
        <v>196932.17114690179</v>
      </c>
      <c r="F10" s="22">
        <v>192606.604566786</v>
      </c>
      <c r="G10" s="20">
        <v>159777.55295364567</v>
      </c>
      <c r="H10" s="20">
        <v>131663.18882908789</v>
      </c>
      <c r="I10" s="20">
        <v>101033.85952028615</v>
      </c>
      <c r="J10" s="20">
        <v>77710.397919506941</v>
      </c>
      <c r="K10" s="20">
        <v>77308.298600693495</v>
      </c>
      <c r="L10" s="20">
        <v>68273.339481771764</v>
      </c>
      <c r="M10" s="20">
        <v>68149.640120242693</v>
      </c>
      <c r="N10" s="20">
        <v>57894.294757243631</v>
      </c>
      <c r="O10" s="20">
        <v>57815.768331061066</v>
      </c>
      <c r="P10" s="20">
        <v>57638.186054800317</v>
      </c>
      <c r="Q10" s="20">
        <v>59160.202683609219</v>
      </c>
      <c r="R10" s="20">
        <v>59294.245811517358</v>
      </c>
      <c r="S10" s="20">
        <v>58170.886569688439</v>
      </c>
      <c r="T10" s="20">
        <v>57204.09037765715</v>
      </c>
      <c r="U10" s="20">
        <v>56901.898640874315</v>
      </c>
      <c r="V10" s="20">
        <v>57262.232028327853</v>
      </c>
      <c r="W10" s="20">
        <v>58513.667042265777</v>
      </c>
      <c r="X10" s="20">
        <v>58253.153091022687</v>
      </c>
      <c r="Y10" s="20">
        <v>54213.347843105454</v>
      </c>
      <c r="Z10" s="20">
        <v>56805.384523137574</v>
      </c>
      <c r="AA10" s="20">
        <v>53835.517356862831</v>
      </c>
      <c r="AB10" s="20">
        <v>54492.01019390727</v>
      </c>
      <c r="AC10" s="20">
        <v>61337.674275463709</v>
      </c>
      <c r="AD10" s="20">
        <v>62750.221773658537</v>
      </c>
      <c r="AE10" s="20">
        <v>61505.93609568743</v>
      </c>
      <c r="AF10" s="20">
        <v>42378.119754297688</v>
      </c>
      <c r="AG10" s="20">
        <v>29972.087451411677</v>
      </c>
      <c r="AH10" s="20">
        <v>29942.015267748695</v>
      </c>
      <c r="AI10" s="20">
        <v>25225.177996093451</v>
      </c>
      <c r="AJ10" s="20">
        <v>24792.880872492984</v>
      </c>
      <c r="AK10" s="20">
        <v>22576.862812826403</v>
      </c>
      <c r="AL10" s="20">
        <v>19417.892710243705</v>
      </c>
      <c r="AM10" s="20">
        <v>18418.094157123</v>
      </c>
      <c r="AN10" s="20">
        <v>17141.854520133733</v>
      </c>
      <c r="AO10" s="20">
        <v>15902.605914978225</v>
      </c>
      <c r="AP10" s="20">
        <v>16830.040488294926</v>
      </c>
      <c r="AQ10" s="20" t="s">
        <v>25</v>
      </c>
      <c r="AR10" s="20">
        <v>17500.195766229019</v>
      </c>
      <c r="AS10" s="20"/>
      <c r="AT10" s="21">
        <v>15500</v>
      </c>
    </row>
    <row r="11" spans="1:46" ht="20.25" customHeight="1">
      <c r="A11" s="15" t="s">
        <v>32</v>
      </c>
      <c r="B11" s="19">
        <v>252832.31782442151</v>
      </c>
      <c r="C11" s="19">
        <v>200059.09084513978</v>
      </c>
      <c r="D11" s="19">
        <v>183459.68852974114</v>
      </c>
      <c r="E11" s="19">
        <v>181895.22421686872</v>
      </c>
      <c r="F11" s="19">
        <v>180932.32203578888</v>
      </c>
      <c r="G11" s="20">
        <v>148047.27016463611</v>
      </c>
      <c r="H11" s="20">
        <v>98198.120457446508</v>
      </c>
      <c r="I11" s="20">
        <v>80449.356125797582</v>
      </c>
      <c r="J11" s="20">
        <v>62930.987081708096</v>
      </c>
      <c r="K11" s="20">
        <v>62654.173172124494</v>
      </c>
      <c r="L11" s="20">
        <v>55005.451073249533</v>
      </c>
      <c r="M11" s="20">
        <v>53248.965205694367</v>
      </c>
      <c r="N11" s="20">
        <v>46132.824634054778</v>
      </c>
      <c r="O11" s="20">
        <v>46093.651608997563</v>
      </c>
      <c r="P11" s="20">
        <v>46151.788342654239</v>
      </c>
      <c r="Q11" s="20">
        <v>47209.158038202571</v>
      </c>
      <c r="R11" s="20">
        <v>47371.688268370752</v>
      </c>
      <c r="S11" s="20">
        <v>45740.54445334919</v>
      </c>
      <c r="T11" s="20">
        <v>45925.873080909114</v>
      </c>
      <c r="U11" s="20">
        <v>46075.661734703906</v>
      </c>
      <c r="V11" s="20">
        <v>45837.209456944765</v>
      </c>
      <c r="W11" s="20">
        <v>45320.446751835603</v>
      </c>
      <c r="X11" s="20">
        <v>45831.130334304064</v>
      </c>
      <c r="Y11" s="20">
        <v>44396.577629894142</v>
      </c>
      <c r="Z11" s="20">
        <v>45857.844885212056</v>
      </c>
      <c r="AA11" s="20">
        <v>43992.439403650387</v>
      </c>
      <c r="AB11" s="20">
        <v>46618.78468068393</v>
      </c>
      <c r="AC11" s="20">
        <v>50929.420819683895</v>
      </c>
      <c r="AD11" s="20">
        <v>51027.217766049769</v>
      </c>
      <c r="AE11" s="20">
        <v>49282.471621953548</v>
      </c>
      <c r="AF11" s="20">
        <v>40383.561747432337</v>
      </c>
      <c r="AG11" s="20">
        <v>29959.032889889848</v>
      </c>
      <c r="AH11" s="20">
        <v>27180.722441202342</v>
      </c>
      <c r="AI11" s="20">
        <v>24075.378410184083</v>
      </c>
      <c r="AJ11" s="20">
        <v>23096.263589845854</v>
      </c>
      <c r="AK11" s="20">
        <v>22538.953943254233</v>
      </c>
      <c r="AL11" s="20">
        <v>19982.080774068196</v>
      </c>
      <c r="AM11" s="20">
        <v>19433.505845655989</v>
      </c>
      <c r="AN11" s="20">
        <v>21816.091904686964</v>
      </c>
      <c r="AO11" s="20" t="s">
        <v>25</v>
      </c>
      <c r="AP11" s="20">
        <v>17741.334327245619</v>
      </c>
      <c r="AQ11" s="20" t="s">
        <v>25</v>
      </c>
      <c r="AR11" s="20" t="s">
        <v>25</v>
      </c>
      <c r="AS11" s="20"/>
      <c r="AT11" s="21"/>
    </row>
    <row r="12" spans="1:46" ht="20.25" customHeight="1">
      <c r="A12" s="15" t="s">
        <v>33</v>
      </c>
      <c r="B12" s="19">
        <v>149045.2563524282</v>
      </c>
      <c r="C12" s="19">
        <v>116648.98312187381</v>
      </c>
      <c r="D12" s="19">
        <v>104706.9541451564</v>
      </c>
      <c r="E12" s="19">
        <v>100506.72267910333</v>
      </c>
      <c r="F12" s="19">
        <v>99434.560750241348</v>
      </c>
      <c r="G12" s="20">
        <v>76955.084958025982</v>
      </c>
      <c r="H12" s="20">
        <v>55731.936294569328</v>
      </c>
      <c r="I12" s="20">
        <v>43178.951482527671</v>
      </c>
      <c r="J12" s="20">
        <v>34718.451346655107</v>
      </c>
      <c r="K12" s="20">
        <v>34126.16339193382</v>
      </c>
      <c r="L12" s="20">
        <v>30134.899912967798</v>
      </c>
      <c r="M12" s="20">
        <v>29444.878452277007</v>
      </c>
      <c r="N12" s="20" t="s">
        <v>34</v>
      </c>
      <c r="O12" s="20">
        <v>25906.424824328769</v>
      </c>
      <c r="P12" s="20">
        <v>26288.338619004615</v>
      </c>
      <c r="Q12" s="20">
        <v>26524.47474298118</v>
      </c>
      <c r="R12" s="20">
        <v>26665.760438614379</v>
      </c>
      <c r="S12" s="20">
        <v>25735.534870667478</v>
      </c>
      <c r="T12" s="20">
        <v>26006.10602275881</v>
      </c>
      <c r="U12" s="20">
        <v>26193.845256483652</v>
      </c>
      <c r="V12" s="20">
        <v>26038.734206336234</v>
      </c>
      <c r="W12" s="20">
        <v>25808.844383358421</v>
      </c>
      <c r="X12" s="20">
        <v>25889.505095311568</v>
      </c>
      <c r="Y12" s="20">
        <v>25669.106802097209</v>
      </c>
      <c r="Z12" s="20">
        <v>27086.04797645894</v>
      </c>
      <c r="AA12" s="20">
        <v>26411.636759108213</v>
      </c>
      <c r="AB12" s="20">
        <v>26435.925183463725</v>
      </c>
      <c r="AC12" s="20">
        <v>27728.539418584427</v>
      </c>
      <c r="AD12" s="20">
        <v>29238.052266451723</v>
      </c>
      <c r="AE12" s="20">
        <v>27843.618793203455</v>
      </c>
      <c r="AF12" s="20">
        <v>21879.052642812479</v>
      </c>
      <c r="AG12" s="20">
        <v>16246.866579980964</v>
      </c>
      <c r="AH12" s="20">
        <v>15034.224196523935</v>
      </c>
      <c r="AI12" s="20">
        <v>13642.781194991307</v>
      </c>
      <c r="AJ12" s="20">
        <v>13455.403700487865</v>
      </c>
      <c r="AK12" s="20" t="s">
        <v>25</v>
      </c>
      <c r="AL12" s="20" t="s">
        <v>25</v>
      </c>
      <c r="AM12" s="20" t="s">
        <v>25</v>
      </c>
      <c r="AN12" s="20">
        <v>16453.960091033685</v>
      </c>
      <c r="AO12" s="20" t="s">
        <v>25</v>
      </c>
      <c r="AP12" s="20" t="s">
        <v>25</v>
      </c>
      <c r="AQ12" s="20" t="s">
        <v>25</v>
      </c>
      <c r="AR12" s="20" t="s">
        <v>25</v>
      </c>
      <c r="AS12" s="20"/>
      <c r="AT12" s="21"/>
    </row>
    <row r="13" spans="1:46" ht="20.25" customHeight="1">
      <c r="A13" s="15" t="s">
        <v>35</v>
      </c>
      <c r="B13" s="19">
        <v>152185.6142467265</v>
      </c>
      <c r="C13" s="19">
        <v>115602.89059459855</v>
      </c>
      <c r="D13" s="19">
        <v>100385.10474216472</v>
      </c>
      <c r="E13" s="19">
        <v>100391.98970295706</v>
      </c>
      <c r="F13" s="19">
        <v>97263.215399440058</v>
      </c>
      <c r="G13" s="20">
        <v>78795.557411650501</v>
      </c>
      <c r="H13" s="20">
        <v>64396.74700782002</v>
      </c>
      <c r="I13" s="20">
        <v>49686.555659018231</v>
      </c>
      <c r="J13" s="20">
        <v>38659.670081223667</v>
      </c>
      <c r="K13" s="20">
        <v>38296.928547370822</v>
      </c>
      <c r="L13" s="20">
        <v>33664.889604825235</v>
      </c>
      <c r="M13" s="20">
        <v>32953.476687473456</v>
      </c>
      <c r="N13" s="20">
        <v>29175.135792351575</v>
      </c>
      <c r="O13" s="20">
        <v>29159.258406090692</v>
      </c>
      <c r="P13" s="20">
        <v>29347.099819002997</v>
      </c>
      <c r="Q13" s="20">
        <v>30098.455551858639</v>
      </c>
      <c r="R13" s="20">
        <v>30114.425748311754</v>
      </c>
      <c r="S13" s="20">
        <v>29280.948565144055</v>
      </c>
      <c r="T13" s="20">
        <v>28954.173006546367</v>
      </c>
      <c r="U13" s="20">
        <v>29122.68754328465</v>
      </c>
      <c r="V13" s="20">
        <v>29277.657337909532</v>
      </c>
      <c r="W13" s="20">
        <v>29818.93222670885</v>
      </c>
      <c r="X13" s="20">
        <v>29045.628096506098</v>
      </c>
      <c r="Y13" s="20">
        <v>28127.676648241311</v>
      </c>
      <c r="Z13" s="20">
        <v>29508.116797512845</v>
      </c>
      <c r="AA13" s="20">
        <v>28636.18798655349</v>
      </c>
      <c r="AB13" s="20">
        <v>29754.984092297818</v>
      </c>
      <c r="AC13" s="20">
        <v>32787.494408950646</v>
      </c>
      <c r="AD13" s="20">
        <v>32993.235390080794</v>
      </c>
      <c r="AE13" s="23">
        <v>31100.5955947806</v>
      </c>
      <c r="AF13" s="20">
        <v>23331.785420198681</v>
      </c>
      <c r="AG13" s="20">
        <v>18669.435926279777</v>
      </c>
      <c r="AH13" s="20">
        <v>18364.98812554685</v>
      </c>
      <c r="AI13" s="20">
        <v>16007.869564642051</v>
      </c>
      <c r="AJ13" s="20">
        <v>15435.910369438006</v>
      </c>
      <c r="AK13" s="20">
        <v>14648.099517222152</v>
      </c>
      <c r="AL13" s="20">
        <v>12722.783629622349</v>
      </c>
      <c r="AM13" s="20">
        <v>12504.468198790162</v>
      </c>
      <c r="AN13" s="20">
        <v>12234.134663584084</v>
      </c>
      <c r="AO13" s="20">
        <v>12085.132608659684</v>
      </c>
      <c r="AP13" s="20">
        <v>12755.047077327474</v>
      </c>
      <c r="AQ13" s="20" t="s">
        <v>25</v>
      </c>
      <c r="AR13" s="20" t="s">
        <v>25</v>
      </c>
      <c r="AS13" s="20"/>
      <c r="AT13" s="21"/>
    </row>
    <row r="14" spans="1:46" ht="20.25" customHeight="1">
      <c r="A14" s="15" t="s">
        <v>36</v>
      </c>
      <c r="B14" s="19">
        <v>153048.12463134521</v>
      </c>
      <c r="C14" s="19">
        <v>117711.84419301651</v>
      </c>
      <c r="D14" s="19">
        <v>102020.11102432931</v>
      </c>
      <c r="E14" s="19">
        <v>100202.80762456619</v>
      </c>
      <c r="F14" s="19">
        <v>97344.893633628933</v>
      </c>
      <c r="G14" s="20">
        <v>75870.016637818568</v>
      </c>
      <c r="H14" s="20">
        <v>53698.787090368744</v>
      </c>
      <c r="I14" s="20">
        <v>44085.847243766351</v>
      </c>
      <c r="J14" s="20">
        <v>36199.98501423651</v>
      </c>
      <c r="K14" s="20">
        <v>35624.569167821821</v>
      </c>
      <c r="L14" s="20">
        <v>32153.143583060464</v>
      </c>
      <c r="M14" s="20">
        <v>31272.319458910322</v>
      </c>
      <c r="N14" s="20">
        <v>28346.803060229948</v>
      </c>
      <c r="O14" s="20">
        <v>28325.243789271553</v>
      </c>
      <c r="P14" s="20">
        <v>28694.005304305076</v>
      </c>
      <c r="Q14" s="20">
        <v>29185.975318227029</v>
      </c>
      <c r="R14" s="20">
        <v>29310.834081421603</v>
      </c>
      <c r="S14" s="20">
        <v>28351.398963080857</v>
      </c>
      <c r="T14" s="20">
        <v>28626.552625229851</v>
      </c>
      <c r="U14" s="20">
        <v>28607.142170842257</v>
      </c>
      <c r="V14" s="20">
        <v>28383.02073050346</v>
      </c>
      <c r="W14" s="20">
        <v>28211.013540509219</v>
      </c>
      <c r="X14" s="20">
        <v>29127.350278745071</v>
      </c>
      <c r="Y14" s="20">
        <v>28779.802673771163</v>
      </c>
      <c r="Z14" s="20">
        <v>30354.046633451591</v>
      </c>
      <c r="AA14" s="20">
        <v>29974.179213893371</v>
      </c>
      <c r="AB14" s="20">
        <v>30517.475062780893</v>
      </c>
      <c r="AC14" s="20">
        <v>31871.232477911966</v>
      </c>
      <c r="AD14" s="20">
        <v>32485.372807747332</v>
      </c>
      <c r="AE14" s="20">
        <v>30617.861935074026</v>
      </c>
      <c r="AF14" s="20">
        <v>22497.652725219348</v>
      </c>
      <c r="AG14" s="20">
        <v>17437.888937648371</v>
      </c>
      <c r="AH14" s="20">
        <v>16253.713640298791</v>
      </c>
      <c r="AI14" s="20">
        <v>14577.1074176979</v>
      </c>
      <c r="AJ14" s="20">
        <v>12957.453061992266</v>
      </c>
      <c r="AK14" s="20">
        <v>12490.790620024291</v>
      </c>
      <c r="AL14" s="20">
        <v>11550.752916458698</v>
      </c>
      <c r="AM14" s="20">
        <v>11169.464917172236</v>
      </c>
      <c r="AN14" s="20">
        <v>11683.430793955191</v>
      </c>
      <c r="AO14" s="20" t="s">
        <v>25</v>
      </c>
      <c r="AP14" s="20">
        <v>14328.022349799872</v>
      </c>
      <c r="AQ14" s="20">
        <v>13991.629640918629</v>
      </c>
      <c r="AR14" s="20" t="s">
        <v>25</v>
      </c>
      <c r="AS14" s="20"/>
      <c r="AT14" s="21">
        <v>9606</v>
      </c>
    </row>
    <row r="15" spans="1:46" ht="20.25" customHeight="1">
      <c r="A15" s="15" t="s">
        <v>37</v>
      </c>
      <c r="B15" s="19">
        <v>127611.98528968469</v>
      </c>
      <c r="C15" s="22">
        <v>99235.4995717782</v>
      </c>
      <c r="D15" s="19">
        <v>86478.336999556355</v>
      </c>
      <c r="E15" s="19">
        <v>85197.596084425822</v>
      </c>
      <c r="F15" s="19">
        <v>85798.800546823317</v>
      </c>
      <c r="G15" s="20">
        <v>61558.078382513653</v>
      </c>
      <c r="H15" s="20">
        <v>48382.721721849164</v>
      </c>
      <c r="I15" s="20">
        <v>36795.276469287484</v>
      </c>
      <c r="J15" s="20">
        <v>31821.186559947968</v>
      </c>
      <c r="K15" s="20">
        <v>29967.276468806202</v>
      </c>
      <c r="L15" s="20">
        <v>27264.69950972241</v>
      </c>
      <c r="M15" s="20">
        <v>26477.901090325104</v>
      </c>
      <c r="N15" s="20">
        <v>24754.448297286202</v>
      </c>
      <c r="O15" s="20">
        <v>24699.031404504149</v>
      </c>
      <c r="P15" s="20">
        <v>25090.428859386946</v>
      </c>
      <c r="Q15" s="20">
        <v>25305.67060959986</v>
      </c>
      <c r="R15" s="20">
        <v>25470.491048941716</v>
      </c>
      <c r="S15" s="20">
        <v>24592.734446398914</v>
      </c>
      <c r="T15" s="20">
        <v>24879.039312337238</v>
      </c>
      <c r="U15" s="20">
        <v>24681.809790991359</v>
      </c>
      <c r="V15" s="20">
        <v>24788.077222531898</v>
      </c>
      <c r="W15" s="20">
        <v>24567.801905195847</v>
      </c>
      <c r="X15" s="20">
        <v>25164.809044997361</v>
      </c>
      <c r="Y15" s="20">
        <v>24792.164539882055</v>
      </c>
      <c r="Z15" s="20">
        <v>25895.586092677047</v>
      </c>
      <c r="AA15" s="20">
        <v>25525.296146735953</v>
      </c>
      <c r="AB15" s="20">
        <v>26090.82241884145</v>
      </c>
      <c r="AC15" s="20">
        <v>28827.653076728835</v>
      </c>
      <c r="AD15" s="20">
        <v>29514.50154932783</v>
      </c>
      <c r="AE15" s="20">
        <v>27982.903627136493</v>
      </c>
      <c r="AF15" s="20">
        <v>21653.090439127714</v>
      </c>
      <c r="AG15" s="20">
        <v>17873.087271954682</v>
      </c>
      <c r="AH15" s="20">
        <v>16624.024053749741</v>
      </c>
      <c r="AI15" s="20">
        <v>15319.691369465931</v>
      </c>
      <c r="AJ15" s="20">
        <v>14802.69617229878</v>
      </c>
      <c r="AK15" s="20">
        <v>14543.884507093644</v>
      </c>
      <c r="AL15" s="20">
        <v>11730.717219430275</v>
      </c>
      <c r="AM15" s="20">
        <v>11203.087726918968</v>
      </c>
      <c r="AN15" s="20">
        <v>11058.133481536721</v>
      </c>
      <c r="AO15" s="20">
        <v>10531.6323377269</v>
      </c>
      <c r="AP15" s="20">
        <v>10830.371317869387</v>
      </c>
      <c r="AQ15" s="20" t="s">
        <v>25</v>
      </c>
      <c r="AR15" s="20" t="s">
        <v>25</v>
      </c>
      <c r="AS15" s="20">
        <v>9089</v>
      </c>
      <c r="AT15" s="21">
        <v>8558</v>
      </c>
    </row>
    <row r="16" spans="1:46" ht="20.25" customHeight="1">
      <c r="A16" s="15" t="s">
        <v>38</v>
      </c>
      <c r="B16" s="19">
        <v>203614.90505877315</v>
      </c>
      <c r="C16" s="19">
        <v>162732.88638696022</v>
      </c>
      <c r="D16" s="19">
        <v>149055.32862467668</v>
      </c>
      <c r="E16" s="19">
        <v>146006.42126904553</v>
      </c>
      <c r="F16" s="19">
        <v>144119.44021083234</v>
      </c>
      <c r="G16" s="20">
        <v>105421.06379746093</v>
      </c>
      <c r="H16" s="20">
        <v>84409.741607809774</v>
      </c>
      <c r="I16" s="20">
        <v>68672.485071198898</v>
      </c>
      <c r="J16" s="20">
        <v>54846.568237937812</v>
      </c>
      <c r="K16" s="20">
        <v>51343.470471081804</v>
      </c>
      <c r="L16" s="20">
        <v>46883.462141213386</v>
      </c>
      <c r="M16" s="20">
        <v>46333.778365202081</v>
      </c>
      <c r="N16" s="20">
        <v>41677.574500101335</v>
      </c>
      <c r="O16" s="20">
        <v>41598.116611374266</v>
      </c>
      <c r="P16" s="20">
        <v>42542.115966755453</v>
      </c>
      <c r="Q16" s="20">
        <v>42745.734265290113</v>
      </c>
      <c r="R16" s="20">
        <v>42859.94158295932</v>
      </c>
      <c r="S16" s="20">
        <v>41366.212495210253</v>
      </c>
      <c r="T16" s="20">
        <v>42261.194997083803</v>
      </c>
      <c r="U16" s="20">
        <v>41998.52804962451</v>
      </c>
      <c r="V16" s="20">
        <v>42266.951072868018</v>
      </c>
      <c r="W16" s="20">
        <v>41917.330159353798</v>
      </c>
      <c r="X16" s="20">
        <v>42646.269220634931</v>
      </c>
      <c r="Y16" s="20">
        <v>41254.77096337422</v>
      </c>
      <c r="Z16" s="20">
        <v>43237.27782558911</v>
      </c>
      <c r="AA16" s="20">
        <v>42136.35449147805</v>
      </c>
      <c r="AB16" s="20">
        <v>43800.265525820614</v>
      </c>
      <c r="AC16" s="20">
        <v>50792.477356062787</v>
      </c>
      <c r="AD16" s="20">
        <v>52296.736226408153</v>
      </c>
      <c r="AE16" s="20">
        <v>49597.791738855391</v>
      </c>
      <c r="AF16" s="20">
        <v>32194.28673373711</v>
      </c>
      <c r="AG16" s="20">
        <v>26697.15431558809</v>
      </c>
      <c r="AH16" s="20">
        <v>24341.661153574805</v>
      </c>
      <c r="AI16" s="20">
        <v>22305.749777230725</v>
      </c>
      <c r="AJ16" s="20">
        <v>21495.267359463847</v>
      </c>
      <c r="AK16" s="20">
        <v>20773.222196826384</v>
      </c>
      <c r="AL16" s="20">
        <v>17147.294347370571</v>
      </c>
      <c r="AM16" s="20">
        <v>16895.228232169116</v>
      </c>
      <c r="AN16" s="20">
        <v>18338.182690064543</v>
      </c>
      <c r="AO16" s="20" t="s">
        <v>25</v>
      </c>
      <c r="AP16" s="20" t="s">
        <v>25</v>
      </c>
      <c r="AQ16" s="20" t="s">
        <v>25</v>
      </c>
      <c r="AR16" s="20" t="s">
        <v>25</v>
      </c>
      <c r="AS16" s="20"/>
      <c r="AT16" s="21">
        <v>15118</v>
      </c>
    </row>
    <row r="17" spans="1:46" ht="20.25" customHeight="1">
      <c r="A17" s="15" t="s">
        <v>39</v>
      </c>
      <c r="B17" s="19">
        <v>172585.36362180585</v>
      </c>
      <c r="C17" s="19">
        <v>137392.31893442606</v>
      </c>
      <c r="D17" s="19">
        <v>123042.90291998009</v>
      </c>
      <c r="E17" s="19">
        <v>121626.79632139334</v>
      </c>
      <c r="F17" s="19">
        <v>118818.26663002792</v>
      </c>
      <c r="G17" s="20">
        <v>86278.501814793111</v>
      </c>
      <c r="H17" s="20">
        <v>71234.945984803329</v>
      </c>
      <c r="I17" s="24" t="s">
        <v>40</v>
      </c>
      <c r="J17" s="20">
        <v>44482.884275419019</v>
      </c>
      <c r="K17" s="23">
        <v>42194.350508864103</v>
      </c>
      <c r="L17" s="20">
        <v>38191.423238862393</v>
      </c>
      <c r="M17" s="20">
        <v>37562.484041252057</v>
      </c>
      <c r="N17" s="20">
        <v>33890.006339251726</v>
      </c>
      <c r="O17" s="20">
        <v>33881.398473348352</v>
      </c>
      <c r="P17" s="20">
        <v>34396.128099984206</v>
      </c>
      <c r="Q17" s="20">
        <v>34885.688412538919</v>
      </c>
      <c r="R17" s="20">
        <v>35152.272355576526</v>
      </c>
      <c r="S17" s="20">
        <v>34020.229039111058</v>
      </c>
      <c r="T17" s="20">
        <v>34100.060498823063</v>
      </c>
      <c r="U17" s="20">
        <v>34017.932280864727</v>
      </c>
      <c r="V17" s="20">
        <v>34180.245182690174</v>
      </c>
      <c r="W17" s="20">
        <v>33817.764315873523</v>
      </c>
      <c r="X17" s="20">
        <v>34180.010352885671</v>
      </c>
      <c r="Y17" s="20">
        <v>33013.351471902191</v>
      </c>
      <c r="Z17" s="20">
        <v>34783.483251910853</v>
      </c>
      <c r="AA17" s="20">
        <v>33072.99014380054</v>
      </c>
      <c r="AB17" s="20">
        <v>33598.033584361125</v>
      </c>
      <c r="AC17" s="20">
        <v>36980.778874345262</v>
      </c>
      <c r="AD17" s="20">
        <v>37955.488292187198</v>
      </c>
      <c r="AE17" s="20">
        <v>35911.243495745861</v>
      </c>
      <c r="AF17" s="20">
        <v>27347.631316709325</v>
      </c>
      <c r="AG17" s="20">
        <v>21067.040122376598</v>
      </c>
      <c r="AH17" s="20">
        <v>19408.980359214373</v>
      </c>
      <c r="AI17" s="20">
        <v>18298.625165100042</v>
      </c>
      <c r="AJ17" s="20">
        <v>18277.472553185515</v>
      </c>
      <c r="AK17" s="20">
        <v>16828.891158533592</v>
      </c>
      <c r="AL17" s="20">
        <v>14224.51838375021</v>
      </c>
      <c r="AM17" s="20">
        <v>14231.560337207045</v>
      </c>
      <c r="AN17" s="20">
        <v>14170.808766247887</v>
      </c>
      <c r="AO17" s="20">
        <v>13520.419562806455</v>
      </c>
      <c r="AP17" s="20">
        <v>13820.421591846794</v>
      </c>
      <c r="AQ17" s="20"/>
      <c r="AR17" s="20">
        <v>13434.038613216282</v>
      </c>
      <c r="AS17" s="20">
        <v>13958</v>
      </c>
      <c r="AT17" s="21">
        <v>15196</v>
      </c>
    </row>
    <row r="18" spans="1:46" ht="20.25" customHeight="1">
      <c r="A18" s="15" t="s">
        <v>41</v>
      </c>
      <c r="B18" s="19">
        <v>111074.76229943641</v>
      </c>
      <c r="C18" s="19">
        <v>84206.573904636956</v>
      </c>
      <c r="D18" s="19">
        <v>75400.778914953349</v>
      </c>
      <c r="E18" s="19">
        <v>75124.940628318276</v>
      </c>
      <c r="F18" s="19">
        <v>73547.14224561119</v>
      </c>
      <c r="G18" s="20">
        <v>59968.792938820181</v>
      </c>
      <c r="H18" s="20">
        <v>45231.985842286427</v>
      </c>
      <c r="I18" s="20">
        <v>34613.27860252645</v>
      </c>
      <c r="J18" s="20">
        <v>28510.434726308762</v>
      </c>
      <c r="K18" s="20">
        <v>26601.224823185577</v>
      </c>
      <c r="L18" s="20">
        <v>24302.241296406606</v>
      </c>
      <c r="M18" s="20">
        <v>24003.913639257738</v>
      </c>
      <c r="N18" s="20">
        <v>21871.947180877185</v>
      </c>
      <c r="O18" s="20">
        <v>21903.935185185186</v>
      </c>
      <c r="P18" s="20">
        <v>22003.028740555488</v>
      </c>
      <c r="Q18" s="20">
        <v>22332.825053166347</v>
      </c>
      <c r="R18" s="20">
        <v>22589.387808954172</v>
      </c>
      <c r="S18" s="20">
        <v>21920.730889417635</v>
      </c>
      <c r="T18" s="20">
        <v>21853.066983733857</v>
      </c>
      <c r="U18" s="20">
        <v>21823.983217531073</v>
      </c>
      <c r="V18" s="20">
        <v>21848.493766436797</v>
      </c>
      <c r="W18" s="20">
        <v>21700.446811258691</v>
      </c>
      <c r="X18" s="20">
        <v>22179.504110674487</v>
      </c>
      <c r="Y18" s="20">
        <v>21811.275792062308</v>
      </c>
      <c r="Z18" s="20">
        <v>22653.819883165292</v>
      </c>
      <c r="AA18" s="20">
        <v>21969.331817845963</v>
      </c>
      <c r="AB18" s="20">
        <v>23179.230216062893</v>
      </c>
      <c r="AC18" s="20">
        <v>26569.599673365483</v>
      </c>
      <c r="AD18" s="20">
        <v>27329.897678052512</v>
      </c>
      <c r="AE18" s="20">
        <v>25559.522047636925</v>
      </c>
      <c r="AF18" s="24" t="s">
        <v>42</v>
      </c>
      <c r="AG18" s="20">
        <v>16100.043239075623</v>
      </c>
      <c r="AH18" s="20">
        <v>14818.541395694245</v>
      </c>
      <c r="AI18" s="20">
        <v>13100.91166192271</v>
      </c>
      <c r="AJ18" s="20">
        <v>12914.663829241103</v>
      </c>
      <c r="AK18" s="20">
        <v>12110.578709717734</v>
      </c>
      <c r="AL18" s="20">
        <v>11171.818757898072</v>
      </c>
      <c r="AM18" s="20">
        <v>11042.130465829377</v>
      </c>
      <c r="AN18" s="20">
        <v>10459.697549913402</v>
      </c>
      <c r="AO18" s="20">
        <v>10051.371796319296</v>
      </c>
      <c r="AP18" s="20">
        <v>10023.903955407868</v>
      </c>
      <c r="AQ18" s="20" t="s">
        <v>25</v>
      </c>
      <c r="AR18" s="20">
        <v>9489.664082687339</v>
      </c>
      <c r="AS18" s="20"/>
      <c r="AT18" s="21">
        <v>11037</v>
      </c>
    </row>
    <row r="19" spans="1:46" ht="20.25" customHeight="1">
      <c r="A19" s="15" t="s">
        <v>43</v>
      </c>
      <c r="B19" s="19">
        <v>117697.76047316876</v>
      </c>
      <c r="C19" s="19">
        <v>91612.556143577429</v>
      </c>
      <c r="D19" s="19">
        <v>80206.668302680162</v>
      </c>
      <c r="E19" s="19">
        <v>79097.116843702592</v>
      </c>
      <c r="F19" s="19">
        <v>78301.164691036218</v>
      </c>
      <c r="G19" s="20">
        <v>62836.762262023942</v>
      </c>
      <c r="H19" s="20">
        <v>46442.091754892528</v>
      </c>
      <c r="I19" s="20">
        <v>35152.998245879986</v>
      </c>
      <c r="J19" s="20">
        <v>32322.609038896935</v>
      </c>
      <c r="K19" s="20">
        <v>30065.788185538346</v>
      </c>
      <c r="L19" s="20">
        <v>27487.841843373863</v>
      </c>
      <c r="M19" s="20">
        <v>26805.73663624511</v>
      </c>
      <c r="N19" s="20">
        <v>25200.605385647792</v>
      </c>
      <c r="O19" s="20">
        <v>25204.451563949078</v>
      </c>
      <c r="P19" s="20">
        <v>25961.538461538461</v>
      </c>
      <c r="Q19" s="20">
        <v>25797.942495383806</v>
      </c>
      <c r="R19" s="20">
        <v>26013.714967203337</v>
      </c>
      <c r="S19" s="20">
        <v>25124.264706637783</v>
      </c>
      <c r="T19" s="20">
        <v>25338.864960729668</v>
      </c>
      <c r="U19" s="20">
        <v>25183.045133384643</v>
      </c>
      <c r="V19" s="20">
        <v>25272.748430468469</v>
      </c>
      <c r="W19" s="20">
        <v>24975.48944104679</v>
      </c>
      <c r="X19" s="20">
        <v>25961.748225337953</v>
      </c>
      <c r="Y19" s="20">
        <v>25345.573167628012</v>
      </c>
      <c r="Z19" s="20">
        <v>26903.37131570026</v>
      </c>
      <c r="AA19" s="20">
        <v>25826.224736349359</v>
      </c>
      <c r="AB19" s="20">
        <v>26342.437719735732</v>
      </c>
      <c r="AC19" s="20">
        <v>28552.37361269314</v>
      </c>
      <c r="AD19" s="20">
        <v>29622.933884297523</v>
      </c>
      <c r="AE19" s="20">
        <v>27551.475202600512</v>
      </c>
      <c r="AF19" s="20">
        <v>23280.838878067512</v>
      </c>
      <c r="AG19" s="20">
        <v>21059.145577914325</v>
      </c>
      <c r="AH19" s="20">
        <v>19262.866333234502</v>
      </c>
      <c r="AI19" s="20">
        <v>17826.386960429627</v>
      </c>
      <c r="AJ19" s="20">
        <v>17055.04374080669</v>
      </c>
      <c r="AK19" s="20">
        <v>16810.647187995604</v>
      </c>
      <c r="AL19" s="20" t="s">
        <v>25</v>
      </c>
      <c r="AM19" s="20" t="s">
        <v>25</v>
      </c>
      <c r="AN19" s="20" t="s">
        <v>25</v>
      </c>
      <c r="AO19" s="20" t="s">
        <v>25</v>
      </c>
      <c r="AP19" s="20" t="s">
        <v>25</v>
      </c>
      <c r="AQ19" s="20" t="s">
        <v>25</v>
      </c>
      <c r="AR19" s="20" t="s">
        <v>25</v>
      </c>
      <c r="AS19" s="20"/>
      <c r="AT19" s="21">
        <v>8000</v>
      </c>
    </row>
    <row r="20" spans="1:46" ht="20.25" customHeight="1">
      <c r="A20" s="15" t="s">
        <v>44</v>
      </c>
      <c r="B20" s="22">
        <v>95344.440505730803</v>
      </c>
      <c r="C20" s="19">
        <v>78267.931948362821</v>
      </c>
      <c r="D20" s="19">
        <v>71482.854708334286</v>
      </c>
      <c r="E20" s="19">
        <v>69259.374031608313</v>
      </c>
      <c r="F20" s="19">
        <v>66912.994826000722</v>
      </c>
      <c r="G20" s="20">
        <v>52227.282596937257</v>
      </c>
      <c r="H20" s="20">
        <v>36430.076671299823</v>
      </c>
      <c r="I20" s="20">
        <v>27871.809247759993</v>
      </c>
      <c r="J20" s="20">
        <v>23790.325067375492</v>
      </c>
      <c r="K20" s="20">
        <v>21580.39241947365</v>
      </c>
      <c r="L20" s="20">
        <v>19551.973005904958</v>
      </c>
      <c r="M20" s="20">
        <v>19446.153846153848</v>
      </c>
      <c r="N20" s="20">
        <v>18057.178384983978</v>
      </c>
      <c r="O20" s="20">
        <v>18066.800970064032</v>
      </c>
      <c r="P20" s="20">
        <v>18485.504478118768</v>
      </c>
      <c r="Q20" s="20">
        <v>18646.249445184199</v>
      </c>
      <c r="R20" s="20">
        <v>18732.405380043794</v>
      </c>
      <c r="S20" s="20">
        <v>18178.707520024887</v>
      </c>
      <c r="T20" s="20">
        <v>18109.26949048496</v>
      </c>
      <c r="U20" s="20">
        <v>18033.627053766348</v>
      </c>
      <c r="V20" s="20">
        <v>18144.754425986499</v>
      </c>
      <c r="W20" s="20">
        <v>18095.635584084874</v>
      </c>
      <c r="X20" s="20">
        <v>18179.504154330654</v>
      </c>
      <c r="Y20" s="20">
        <v>17647.467227595498</v>
      </c>
      <c r="Z20" s="20">
        <v>18487.336959275923</v>
      </c>
      <c r="AA20" s="20">
        <v>18137.175057442182</v>
      </c>
      <c r="AB20" s="20">
        <v>19639.694222353282</v>
      </c>
      <c r="AC20" s="20">
        <v>20148.620267110658</v>
      </c>
      <c r="AD20" s="20">
        <v>20795.069694091213</v>
      </c>
      <c r="AE20" s="20">
        <v>20085.545312138878</v>
      </c>
      <c r="AF20" s="20">
        <v>17370.90667954781</v>
      </c>
      <c r="AG20" s="20">
        <v>13428.840908511562</v>
      </c>
      <c r="AH20" s="20">
        <v>12546.770803601545</v>
      </c>
      <c r="AI20" s="20">
        <v>11132.928404813454</v>
      </c>
      <c r="AJ20" s="20" t="s">
        <v>25</v>
      </c>
      <c r="AK20" s="20">
        <v>8750.9005763688765</v>
      </c>
      <c r="AL20" s="20" t="s">
        <v>25</v>
      </c>
      <c r="AM20" s="20" t="s">
        <v>25</v>
      </c>
      <c r="AN20" s="20" t="s">
        <v>25</v>
      </c>
      <c r="AO20" s="20" t="s">
        <v>25</v>
      </c>
      <c r="AP20" s="20" t="s">
        <v>25</v>
      </c>
      <c r="AQ20" s="20" t="s">
        <v>25</v>
      </c>
      <c r="AR20" s="20" t="s">
        <v>25</v>
      </c>
      <c r="AS20" s="20"/>
      <c r="AT20" s="21"/>
    </row>
    <row r="21" spans="1:46" ht="20.25" customHeight="1">
      <c r="A21" s="15" t="s">
        <v>45</v>
      </c>
      <c r="B21" s="19">
        <v>80291.14390098842</v>
      </c>
      <c r="C21" s="19">
        <v>66741.449605880349</v>
      </c>
      <c r="D21" s="19">
        <v>60572.077123670802</v>
      </c>
      <c r="E21" s="19">
        <v>59405.940594059408</v>
      </c>
      <c r="F21" s="19">
        <v>58742.64209205829</v>
      </c>
      <c r="G21" s="20">
        <v>41644.563166832508</v>
      </c>
      <c r="H21" s="20">
        <v>33903.824483725111</v>
      </c>
      <c r="I21" s="20">
        <v>25190.05575760853</v>
      </c>
      <c r="J21" s="20">
        <v>22708.803611738149</v>
      </c>
      <c r="K21" s="20">
        <v>21748.561711380513</v>
      </c>
      <c r="L21" s="20">
        <v>19518.334965741877</v>
      </c>
      <c r="M21" s="20">
        <v>19085.754019157688</v>
      </c>
      <c r="N21" s="20">
        <v>17699.68237316782</v>
      </c>
      <c r="O21" s="20">
        <v>17725.079165950039</v>
      </c>
      <c r="P21" s="20">
        <v>17989.115829078204</v>
      </c>
      <c r="Q21" s="20">
        <v>18059.373282023091</v>
      </c>
      <c r="R21" s="20">
        <v>18194.788057587997</v>
      </c>
      <c r="S21" s="20">
        <v>17590.233334457094</v>
      </c>
      <c r="T21" s="20">
        <v>17847.10566349655</v>
      </c>
      <c r="U21" s="20">
        <v>17958.016012497559</v>
      </c>
      <c r="V21" s="20">
        <v>17868.860254939289</v>
      </c>
      <c r="W21" s="20">
        <v>17766.040548616889</v>
      </c>
      <c r="X21" s="20">
        <v>18314.769729307875</v>
      </c>
      <c r="Y21" s="20">
        <v>18290.132303690927</v>
      </c>
      <c r="Z21" s="20">
        <v>19085.387233164896</v>
      </c>
      <c r="AA21" s="20">
        <v>18395.67851653519</v>
      </c>
      <c r="AB21" s="20">
        <v>19554.010721125476</v>
      </c>
      <c r="AC21" s="20">
        <v>21060.861849302568</v>
      </c>
      <c r="AD21" s="20">
        <v>21101.385986598722</v>
      </c>
      <c r="AE21" s="20">
        <v>19874.658403111491</v>
      </c>
      <c r="AF21" s="20">
        <v>17051.758263967182</v>
      </c>
      <c r="AG21" s="20">
        <v>12210.961796176598</v>
      </c>
      <c r="AH21" s="20">
        <v>11188.036446908767</v>
      </c>
      <c r="AI21" s="20">
        <v>10282.990212940704</v>
      </c>
      <c r="AJ21" s="20">
        <v>9917.3757141120695</v>
      </c>
      <c r="AK21" s="20">
        <v>9643.1187313688515</v>
      </c>
      <c r="AL21" s="20">
        <v>8755.5623109862518</v>
      </c>
      <c r="AM21" s="20">
        <v>8448.3107261006371</v>
      </c>
      <c r="AN21" s="20" t="s">
        <v>25</v>
      </c>
      <c r="AO21" s="20" t="s">
        <v>25</v>
      </c>
      <c r="AP21" s="20" t="s">
        <v>25</v>
      </c>
      <c r="AQ21" s="20" t="s">
        <v>25</v>
      </c>
      <c r="AR21" s="20" t="s">
        <v>25</v>
      </c>
      <c r="AS21" s="20"/>
      <c r="AT21" s="21"/>
    </row>
    <row r="22" spans="1:46" ht="20.25" customHeight="1">
      <c r="A22" s="15" t="s">
        <v>46</v>
      </c>
      <c r="B22" s="19">
        <v>99266.503667481666</v>
      </c>
      <c r="C22" s="19">
        <v>78173.401401747862</v>
      </c>
      <c r="D22" s="19">
        <v>70501.951442721795</v>
      </c>
      <c r="E22" s="19">
        <v>0</v>
      </c>
      <c r="F22" s="19">
        <v>68903.895871088098</v>
      </c>
      <c r="G22" s="20">
        <v>49069.21241050119</v>
      </c>
      <c r="H22" s="20">
        <v>36590.038314176243</v>
      </c>
      <c r="I22" s="20">
        <v>27964.884509011612</v>
      </c>
      <c r="J22" s="20">
        <v>24946.649681946099</v>
      </c>
      <c r="K22" s="20">
        <v>22443.845212943401</v>
      </c>
      <c r="L22" s="20">
        <v>20265.780730897011</v>
      </c>
      <c r="M22" s="20">
        <v>20004.801152276545</v>
      </c>
      <c r="N22" s="20" t="s">
        <v>34</v>
      </c>
      <c r="O22" s="20">
        <v>18161.379843327362</v>
      </c>
      <c r="P22" s="20">
        <v>18372.147729945897</v>
      </c>
      <c r="Q22" s="20">
        <v>18515.151515151516</v>
      </c>
      <c r="R22" s="20">
        <v>18612.20472440945</v>
      </c>
      <c r="S22" s="20">
        <v>18047.448115418341</v>
      </c>
      <c r="T22" s="20">
        <v>18236.96721536728</v>
      </c>
      <c r="U22" s="20">
        <v>18388.430263422717</v>
      </c>
      <c r="V22" s="20">
        <v>18412.907028705151</v>
      </c>
      <c r="W22" s="20">
        <v>18268.970206202237</v>
      </c>
      <c r="X22" s="20">
        <v>18674.329191549623</v>
      </c>
      <c r="Y22" s="20">
        <v>18338.338290933702</v>
      </c>
      <c r="Z22" s="20">
        <v>19282.108787311961</v>
      </c>
      <c r="AA22" s="20">
        <v>19057.139528979325</v>
      </c>
      <c r="AB22" s="20">
        <v>18289.56897376286</v>
      </c>
      <c r="AC22" s="20">
        <v>20606.115598239667</v>
      </c>
      <c r="AD22" s="20">
        <v>21793.898271197275</v>
      </c>
      <c r="AE22" s="20">
        <v>20869.764231390302</v>
      </c>
      <c r="AF22" s="20">
        <v>16776.130545544285</v>
      </c>
      <c r="AG22" s="20">
        <v>13186.669130614322</v>
      </c>
      <c r="AH22" s="20">
        <v>11854.875101276164</v>
      </c>
      <c r="AI22" s="20">
        <v>10325.943755403083</v>
      </c>
      <c r="AJ22" s="20">
        <v>10266.683360460749</v>
      </c>
      <c r="AK22" s="20">
        <v>10015.446938232708</v>
      </c>
      <c r="AL22" s="20" t="s">
        <v>25</v>
      </c>
      <c r="AM22" s="20" t="s">
        <v>25</v>
      </c>
      <c r="AN22" s="20" t="s">
        <v>25</v>
      </c>
      <c r="AO22" s="20" t="s">
        <v>25</v>
      </c>
      <c r="AP22" s="20" t="s">
        <v>25</v>
      </c>
      <c r="AQ22" s="20" t="s">
        <v>25</v>
      </c>
      <c r="AR22" s="20" t="s">
        <v>25</v>
      </c>
      <c r="AS22" s="20"/>
      <c r="AT22" s="21">
        <v>13235</v>
      </c>
    </row>
    <row r="23" spans="1:46" ht="20.25" customHeight="1">
      <c r="A23" s="15" t="s">
        <v>47</v>
      </c>
      <c r="B23" s="19">
        <v>68825.493671929755</v>
      </c>
      <c r="C23" s="19">
        <v>58322.140941551806</v>
      </c>
      <c r="D23" s="19">
        <v>53203.820259070453</v>
      </c>
      <c r="E23" s="19">
        <v>49698.408990262724</v>
      </c>
      <c r="F23" s="19">
        <v>48444.695060290658</v>
      </c>
      <c r="G23" s="20">
        <v>38592.576670764945</v>
      </c>
      <c r="H23" s="20">
        <v>26044.228368204003</v>
      </c>
      <c r="I23" s="23">
        <v>19647.328143779701</v>
      </c>
      <c r="J23" s="20">
        <v>17830.675358840061</v>
      </c>
      <c r="K23" s="20">
        <v>17002.327951377243</v>
      </c>
      <c r="L23" s="20">
        <v>15218.061454235469</v>
      </c>
      <c r="M23" s="20">
        <v>15070.445893342627</v>
      </c>
      <c r="N23" s="20">
        <v>13973.760322202692</v>
      </c>
      <c r="O23" s="20">
        <v>13981.308390347969</v>
      </c>
      <c r="P23" s="20">
        <v>14186.866003432206</v>
      </c>
      <c r="Q23" s="20">
        <v>14321.124620820277</v>
      </c>
      <c r="R23" s="20">
        <v>14383.092594301066</v>
      </c>
      <c r="S23" s="20">
        <v>13941.05774432693</v>
      </c>
      <c r="T23" s="20">
        <v>14168.783457186571</v>
      </c>
      <c r="U23" s="20">
        <v>14096.642308781038</v>
      </c>
      <c r="V23" s="20">
        <v>14103.235600350772</v>
      </c>
      <c r="W23" s="20">
        <v>13954.077362047774</v>
      </c>
      <c r="X23" s="20">
        <v>14324.050196523265</v>
      </c>
      <c r="Y23" s="20">
        <v>14276.922823953637</v>
      </c>
      <c r="Z23" s="20">
        <v>14965.873318995986</v>
      </c>
      <c r="AA23" s="20">
        <v>14637.063192954376</v>
      </c>
      <c r="AB23" s="20">
        <v>14868.679163205974</v>
      </c>
      <c r="AC23" s="20">
        <v>16420.549699309056</v>
      </c>
      <c r="AD23" s="20">
        <v>16860.3288860545</v>
      </c>
      <c r="AE23" s="20">
        <v>15970.815410093679</v>
      </c>
      <c r="AF23" s="20">
        <v>12800.629972586799</v>
      </c>
      <c r="AG23" s="20">
        <v>10426.090279055681</v>
      </c>
      <c r="AH23" s="20">
        <v>10141.700926500624</v>
      </c>
      <c r="AI23" s="20">
        <v>8302.5805418094169</v>
      </c>
      <c r="AJ23" s="20">
        <v>6894.2475305055204</v>
      </c>
      <c r="AK23" s="20">
        <v>6645.2880465021162</v>
      </c>
      <c r="AL23" s="20">
        <v>5439.6244922602209</v>
      </c>
      <c r="AM23" s="20">
        <v>5242.342658014687</v>
      </c>
      <c r="AN23" s="20">
        <v>4523.6843319035106</v>
      </c>
      <c r="AO23" s="20" t="s">
        <v>25</v>
      </c>
      <c r="AP23" s="20" t="s">
        <v>25</v>
      </c>
      <c r="AQ23" s="20" t="s">
        <v>25</v>
      </c>
      <c r="AR23" s="20" t="s">
        <v>25</v>
      </c>
      <c r="AS23" s="20"/>
      <c r="AT23" s="21">
        <v>7351</v>
      </c>
    </row>
    <row r="24" spans="1:46" ht="20.25" customHeight="1">
      <c r="A24" s="15" t="s">
        <v>48</v>
      </c>
      <c r="B24" s="19">
        <v>125832.2643699224</v>
      </c>
      <c r="C24" s="19">
        <v>121812.20739189858</v>
      </c>
      <c r="D24" s="19">
        <v>111885.21638942896</v>
      </c>
      <c r="E24" s="19">
        <v>0</v>
      </c>
      <c r="F24" s="19">
        <v>76186.759238337821</v>
      </c>
      <c r="G24" s="20">
        <v>68505.149411298276</v>
      </c>
      <c r="H24" s="20">
        <v>51260.947166914819</v>
      </c>
      <c r="I24" s="20">
        <v>47964.33180804881</v>
      </c>
      <c r="J24" s="20">
        <v>31150.403841955918</v>
      </c>
      <c r="K24" s="20">
        <v>28541.346075969876</v>
      </c>
      <c r="L24" s="20">
        <v>25887.170154686079</v>
      </c>
      <c r="M24" s="20" t="s">
        <v>34</v>
      </c>
      <c r="N24" s="20">
        <v>23497.267759562841</v>
      </c>
      <c r="O24" s="20">
        <v>23478.409320179409</v>
      </c>
      <c r="P24" s="20">
        <v>23506.862972608273</v>
      </c>
      <c r="Q24" s="20">
        <v>24068.003777987666</v>
      </c>
      <c r="R24" s="20">
        <v>24127.49610408437</v>
      </c>
      <c r="S24" s="20">
        <v>23359.416580792007</v>
      </c>
      <c r="T24" s="20">
        <v>23362.890820006</v>
      </c>
      <c r="U24" s="20">
        <v>23282.058516129448</v>
      </c>
      <c r="V24" s="20">
        <v>23436.273068822913</v>
      </c>
      <c r="W24" s="20">
        <v>23218.480814408769</v>
      </c>
      <c r="X24" s="20">
        <v>23468.904244817375</v>
      </c>
      <c r="Y24" s="20">
        <v>23432.154272244563</v>
      </c>
      <c r="Z24" s="20">
        <v>24752.403888649402</v>
      </c>
      <c r="AA24" s="20">
        <v>24011.450389327932</v>
      </c>
      <c r="AB24" s="20">
        <v>25309.812896305797</v>
      </c>
      <c r="AC24" s="20">
        <v>25906.268390060253</v>
      </c>
      <c r="AD24" s="20">
        <v>27634.862892552479</v>
      </c>
      <c r="AE24" s="20">
        <v>26371.47784775565</v>
      </c>
      <c r="AF24" s="20">
        <v>23821.079988903817</v>
      </c>
      <c r="AG24" s="20">
        <v>14609.31576691903</v>
      </c>
      <c r="AH24" s="20">
        <v>13476.370793111379</v>
      </c>
      <c r="AI24" s="20">
        <v>12041.609603511602</v>
      </c>
      <c r="AJ24" s="20">
        <v>10942.649503163879</v>
      </c>
      <c r="AK24" s="20">
        <v>10394.876383387229</v>
      </c>
      <c r="AL24" s="20">
        <v>10342.346817847731</v>
      </c>
      <c r="AM24" s="20">
        <v>10018.618553015709</v>
      </c>
      <c r="AN24" s="20" t="s">
        <v>25</v>
      </c>
      <c r="AO24" s="20" t="s">
        <v>25</v>
      </c>
      <c r="AP24" s="20" t="s">
        <v>25</v>
      </c>
      <c r="AQ24" s="20" t="s">
        <v>25</v>
      </c>
      <c r="AR24" s="20" t="s">
        <v>25</v>
      </c>
      <c r="AS24" s="20"/>
      <c r="AT24" s="21"/>
    </row>
    <row r="25" spans="1:46" ht="18" customHeight="1">
      <c r="A25" s="15" t="s">
        <v>49</v>
      </c>
      <c r="B25" s="19">
        <v>171508.63011843627</v>
      </c>
      <c r="C25" s="19">
        <v>136894.41766824501</v>
      </c>
      <c r="D25" s="19">
        <v>119837.42936724116</v>
      </c>
      <c r="E25" s="19">
        <v>117737.01837930456</v>
      </c>
      <c r="F25" s="19">
        <v>112353.56972927785</v>
      </c>
      <c r="G25" s="20">
        <v>99274.158249099113</v>
      </c>
      <c r="H25" s="20">
        <v>69197.856076986325</v>
      </c>
      <c r="I25" s="20">
        <v>54232.875209012105</v>
      </c>
      <c r="J25" s="20">
        <v>44741.799112657871</v>
      </c>
      <c r="K25" s="20">
        <v>42554.127883790512</v>
      </c>
      <c r="L25" s="20">
        <v>38165.753053473942</v>
      </c>
      <c r="M25" s="20">
        <v>37379.32645337782</v>
      </c>
      <c r="N25" s="20">
        <v>34350.405040504047</v>
      </c>
      <c r="O25" s="20">
        <v>34228.935669839782</v>
      </c>
      <c r="P25" s="20">
        <v>34524.055251498568</v>
      </c>
      <c r="Q25" s="20">
        <v>34784.789153519348</v>
      </c>
      <c r="R25" s="20">
        <v>34934.52792128735</v>
      </c>
      <c r="S25" s="20">
        <v>33864.053297379054</v>
      </c>
      <c r="T25" s="20">
        <v>34250.371451052684</v>
      </c>
      <c r="U25" s="20">
        <v>34218.835649018532</v>
      </c>
      <c r="V25" s="20">
        <v>34027.764142237225</v>
      </c>
      <c r="W25" s="20">
        <v>33537.253550108428</v>
      </c>
      <c r="X25" s="20">
        <v>34733.686898650405</v>
      </c>
      <c r="Y25" s="20">
        <v>34632.756310174693</v>
      </c>
      <c r="Z25" s="20">
        <v>36457.815339777815</v>
      </c>
      <c r="AA25" s="20">
        <v>34516.737969219874</v>
      </c>
      <c r="AB25" s="20">
        <v>35821.29515763071</v>
      </c>
      <c r="AC25" s="20">
        <v>42297.009984701479</v>
      </c>
      <c r="AD25" s="20">
        <v>44504.671257287846</v>
      </c>
      <c r="AE25" s="20">
        <v>41982.656764542553</v>
      </c>
      <c r="AF25" s="20">
        <v>25931.381471401623</v>
      </c>
      <c r="AG25" s="20">
        <v>20134.680017876679</v>
      </c>
      <c r="AH25" s="20">
        <v>19018.562373094981</v>
      </c>
      <c r="AI25" s="20">
        <v>16522.526290354672</v>
      </c>
      <c r="AJ25" s="20">
        <v>15357.366020654312</v>
      </c>
      <c r="AK25" s="20">
        <v>15070.555398865059</v>
      </c>
      <c r="AL25" s="20">
        <v>12802.392601143942</v>
      </c>
      <c r="AM25" s="20">
        <v>12282.512888741061</v>
      </c>
      <c r="AN25" s="20">
        <v>11019.07152250915</v>
      </c>
      <c r="AO25" s="20" t="s">
        <v>25</v>
      </c>
      <c r="AP25" s="20">
        <v>9909.244082160214</v>
      </c>
      <c r="AQ25" s="20"/>
      <c r="AR25" s="20">
        <v>9832.5016146091712</v>
      </c>
      <c r="AS25" s="20">
        <v>11698</v>
      </c>
      <c r="AT25" s="21"/>
    </row>
    <row r="26" spans="1:46" ht="12.75" customHeight="1">
      <c r="A26" s="2"/>
      <c r="B26" s="2"/>
      <c r="C26" s="2"/>
      <c r="D26" s="2"/>
      <c r="E26" s="2"/>
      <c r="F26" s="25"/>
      <c r="G26" s="25"/>
      <c r="H26" s="25"/>
      <c r="I26" s="25"/>
      <c r="J26" s="25"/>
      <c r="K26" s="25"/>
      <c r="L26" s="11"/>
      <c r="M26" s="11"/>
      <c r="N26" s="11"/>
      <c r="O26" s="11"/>
      <c r="P26" s="11"/>
      <c r="Q26" s="11"/>
      <c r="R26" s="1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</row>
    <row r="27" spans="1:46" ht="12.75" customHeight="1">
      <c r="A27" s="2"/>
      <c r="B27" s="2"/>
      <c r="C27" s="2"/>
      <c r="D27" s="2"/>
      <c r="E27" s="2"/>
      <c r="F27" s="25"/>
      <c r="G27" s="25"/>
      <c r="H27" s="25"/>
      <c r="I27" s="25"/>
      <c r="J27" s="25"/>
      <c r="K27" s="25"/>
      <c r="L27" s="11"/>
      <c r="M27" s="11"/>
      <c r="N27" s="11"/>
      <c r="O27" s="11"/>
      <c r="P27" s="11"/>
      <c r="Q27" s="11"/>
      <c r="R27" s="11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</row>
    <row r="28" spans="1:46" ht="12.75" customHeight="1">
      <c r="A28" s="2"/>
      <c r="B28" s="2"/>
      <c r="C28" s="2"/>
      <c r="D28" s="2"/>
      <c r="E28" s="2"/>
      <c r="F28" s="25"/>
      <c r="G28" s="25"/>
      <c r="H28" s="25"/>
      <c r="I28" s="25"/>
      <c r="J28" s="25"/>
      <c r="K28" s="25"/>
      <c r="L28" s="11"/>
      <c r="M28" s="11"/>
      <c r="N28" s="11"/>
      <c r="O28" s="11"/>
      <c r="P28" s="11"/>
      <c r="Q28" s="11"/>
      <c r="R28" s="11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</row>
    <row r="29" spans="1:46" ht="12.75" customHeight="1">
      <c r="A29" s="2"/>
      <c r="B29" s="2"/>
      <c r="C29" s="2"/>
      <c r="D29" s="2"/>
      <c r="E29" s="2"/>
      <c r="F29" s="25"/>
      <c r="G29" s="25"/>
      <c r="H29" s="25"/>
      <c r="I29" s="25"/>
      <c r="J29" s="25"/>
      <c r="K29" s="25"/>
      <c r="L29" s="11"/>
      <c r="M29" s="11"/>
      <c r="N29" s="11"/>
      <c r="O29" s="11"/>
      <c r="P29" s="11"/>
      <c r="Q29" s="11"/>
      <c r="R29" s="1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</row>
    <row r="30" spans="1:46" ht="12.75" customHeight="1">
      <c r="A30" s="2"/>
      <c r="B30" s="2"/>
      <c r="C30" s="2"/>
      <c r="D30" s="2"/>
      <c r="E30" s="2"/>
      <c r="F30" s="25"/>
      <c r="G30" s="25"/>
      <c r="H30" s="25"/>
      <c r="I30" s="25"/>
      <c r="J30" s="25"/>
      <c r="K30" s="25"/>
      <c r="L30" s="11"/>
      <c r="M30" s="11"/>
      <c r="N30" s="11"/>
      <c r="O30" s="11"/>
      <c r="P30" s="11"/>
      <c r="Q30" s="11"/>
      <c r="R30" s="11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</row>
    <row r="31" spans="1:46" ht="12.75" customHeight="1">
      <c r="A31" s="2"/>
      <c r="B31" s="2"/>
      <c r="C31" s="2"/>
      <c r="D31" s="2"/>
      <c r="E31" s="2"/>
      <c r="F31" s="25"/>
      <c r="G31" s="25"/>
      <c r="H31" s="25"/>
      <c r="I31" s="25"/>
      <c r="J31" s="25"/>
      <c r="K31" s="25"/>
      <c r="L31" s="11"/>
      <c r="M31" s="11"/>
      <c r="N31" s="11"/>
      <c r="O31" s="11"/>
      <c r="P31" s="11"/>
      <c r="Q31" s="11"/>
      <c r="R31" s="1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</row>
    <row r="32" spans="1:46" ht="12.75" customHeight="1">
      <c r="A32" s="2"/>
      <c r="B32" s="2"/>
      <c r="C32" s="2"/>
      <c r="D32" s="2"/>
      <c r="E32" s="2"/>
      <c r="F32" s="25"/>
      <c r="G32" s="25"/>
      <c r="H32" s="25"/>
      <c r="I32" s="25"/>
      <c r="J32" s="25"/>
      <c r="K32" s="25"/>
      <c r="L32" s="11"/>
      <c r="M32" s="11"/>
      <c r="N32" s="11"/>
      <c r="O32" s="11"/>
      <c r="P32" s="11"/>
      <c r="Q32" s="11"/>
      <c r="R32" s="1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</row>
    <row r="33" spans="1:46" ht="12.75" customHeight="1">
      <c r="A33" s="2"/>
      <c r="B33" s="2"/>
      <c r="C33" s="2"/>
      <c r="D33" s="2"/>
      <c r="E33" s="2"/>
      <c r="F33" s="25"/>
      <c r="G33" s="25"/>
      <c r="H33" s="25"/>
      <c r="I33" s="25"/>
      <c r="J33" s="25"/>
      <c r="K33" s="25"/>
      <c r="L33" s="11"/>
      <c r="M33" s="11"/>
      <c r="N33" s="11"/>
      <c r="O33" s="11"/>
      <c r="P33" s="11"/>
      <c r="Q33" s="11"/>
      <c r="R33" s="1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</row>
    <row r="34" spans="1:46" ht="12.75" customHeight="1">
      <c r="A34" s="2"/>
      <c r="B34" s="2"/>
      <c r="C34" s="2"/>
      <c r="D34" s="2"/>
      <c r="E34" s="2"/>
      <c r="F34" s="25"/>
      <c r="G34" s="25"/>
      <c r="H34" s="25"/>
      <c r="I34" s="25"/>
      <c r="J34" s="25"/>
      <c r="K34" s="25"/>
      <c r="L34" s="11"/>
      <c r="M34" s="11"/>
      <c r="N34" s="11"/>
      <c r="O34" s="11"/>
      <c r="P34" s="11"/>
      <c r="Q34" s="11"/>
      <c r="R34" s="1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</row>
    <row r="35" spans="1:46" ht="12.75" customHeight="1">
      <c r="A35" s="2"/>
      <c r="B35" s="2"/>
      <c r="C35" s="2"/>
      <c r="D35" s="2"/>
      <c r="E35" s="2"/>
      <c r="F35" s="25"/>
      <c r="G35" s="25"/>
      <c r="H35" s="25"/>
      <c r="I35" s="25"/>
      <c r="J35" s="25"/>
      <c r="K35" s="25"/>
      <c r="L35" s="11"/>
      <c r="M35" s="11"/>
      <c r="N35" s="11"/>
      <c r="O35" s="11"/>
      <c r="P35" s="11"/>
      <c r="Q35" s="11"/>
      <c r="R35" s="1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</row>
    <row r="36" spans="1:46" ht="12.75" customHeight="1">
      <c r="A36" s="2"/>
      <c r="B36" s="2"/>
      <c r="C36" s="2"/>
      <c r="D36" s="2"/>
      <c r="E36" s="2"/>
      <c r="F36" s="25"/>
      <c r="G36" s="25"/>
      <c r="H36" s="25"/>
      <c r="I36" s="25"/>
      <c r="J36" s="25"/>
      <c r="K36" s="25"/>
      <c r="L36" s="11"/>
      <c r="M36" s="11"/>
      <c r="N36" s="11"/>
      <c r="O36" s="11"/>
      <c r="P36" s="11"/>
      <c r="Q36" s="11"/>
      <c r="R36" s="1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</row>
    <row r="37" spans="1:46" ht="12.75" customHeight="1">
      <c r="A37" s="2"/>
      <c r="B37" s="2"/>
      <c r="C37" s="2"/>
      <c r="D37" s="2"/>
      <c r="E37" s="2"/>
      <c r="F37" s="25"/>
      <c r="G37" s="25"/>
      <c r="H37" s="25"/>
      <c r="I37" s="25"/>
      <c r="J37" s="25"/>
      <c r="K37" s="25"/>
      <c r="L37" s="11"/>
      <c r="M37" s="11"/>
      <c r="N37" s="11"/>
      <c r="O37" s="11"/>
      <c r="P37" s="11"/>
      <c r="Q37" s="11"/>
      <c r="R37" s="1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</row>
    <row r="38" spans="1:46" ht="12.75" customHeight="1">
      <c r="A38" s="2"/>
      <c r="B38" s="2"/>
      <c r="C38" s="2"/>
      <c r="D38" s="2"/>
      <c r="E38" s="2"/>
      <c r="F38" s="25"/>
      <c r="G38" s="25"/>
      <c r="H38" s="25"/>
      <c r="I38" s="25"/>
      <c r="J38" s="25"/>
      <c r="K38" s="25"/>
      <c r="L38" s="11"/>
      <c r="M38" s="11"/>
      <c r="N38" s="11"/>
      <c r="O38" s="11"/>
      <c r="P38" s="11"/>
      <c r="Q38" s="11"/>
      <c r="R38" s="1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</row>
    <row r="39" spans="1:46" ht="12.75" customHeight="1">
      <c r="A39" s="2"/>
      <c r="B39" s="2"/>
      <c r="C39" s="2"/>
      <c r="D39" s="2"/>
      <c r="E39" s="2"/>
      <c r="F39" s="25"/>
      <c r="G39" s="25"/>
      <c r="H39" s="25"/>
      <c r="I39" s="25"/>
      <c r="J39" s="25"/>
      <c r="K39" s="25"/>
      <c r="L39" s="11"/>
      <c r="M39" s="11"/>
      <c r="N39" s="11"/>
      <c r="O39" s="11"/>
      <c r="P39" s="11"/>
      <c r="Q39" s="11"/>
      <c r="R39" s="1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</row>
    <row r="40" spans="1:46" ht="12.75" customHeight="1">
      <c r="A40" s="2"/>
      <c r="B40" s="2"/>
      <c r="C40" s="2"/>
      <c r="D40" s="2"/>
      <c r="E40" s="2"/>
      <c r="F40" s="25"/>
      <c r="G40" s="25"/>
      <c r="H40" s="25"/>
      <c r="I40" s="25"/>
      <c r="J40" s="25"/>
      <c r="K40" s="25"/>
      <c r="L40" s="11"/>
      <c r="M40" s="11"/>
      <c r="N40" s="11"/>
      <c r="O40" s="11"/>
      <c r="P40" s="11"/>
      <c r="Q40" s="11"/>
      <c r="R40" s="1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</row>
    <row r="41" spans="1:46" ht="12.75" customHeight="1">
      <c r="A41" s="2"/>
      <c r="B41" s="2"/>
      <c r="C41" s="2"/>
      <c r="D41" s="2"/>
      <c r="E41" s="2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</row>
    <row r="42" spans="1:46" ht="12.75" customHeight="1">
      <c r="A42" s="2"/>
      <c r="B42" s="2"/>
      <c r="C42" s="2"/>
      <c r="D42" s="2"/>
      <c r="E42" s="2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</row>
    <row r="43" spans="1:46" ht="12.75" customHeight="1">
      <c r="A43" s="2"/>
      <c r="B43" s="2"/>
      <c r="C43" s="2"/>
      <c r="D43" s="2"/>
      <c r="E43" s="2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</row>
    <row r="44" spans="1:46" ht="12.75" customHeight="1">
      <c r="A44" s="2"/>
      <c r="B44" s="2"/>
      <c r="C44" s="2"/>
      <c r="D44" s="2"/>
      <c r="E44" s="2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</row>
    <row r="45" spans="1:46" ht="12.75" customHeight="1">
      <c r="A45" s="2"/>
      <c r="B45" s="2"/>
      <c r="C45" s="2"/>
      <c r="D45" s="2"/>
      <c r="E45" s="2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</row>
    <row r="46" spans="1:46" ht="12.75" customHeight="1">
      <c r="A46" s="2"/>
      <c r="B46" s="2"/>
      <c r="C46" s="2"/>
      <c r="D46" s="2"/>
      <c r="E46" s="2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</row>
    <row r="47" spans="1:46" ht="12.75" customHeight="1">
      <c r="A47" s="2"/>
      <c r="B47" s="2"/>
      <c r="C47" s="2"/>
      <c r="D47" s="2"/>
      <c r="E47" s="2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</row>
    <row r="48" spans="1:46" ht="12.75" customHeight="1">
      <c r="A48" s="2"/>
      <c r="B48" s="2"/>
      <c r="C48" s="2"/>
      <c r="D48" s="2"/>
      <c r="E48" s="2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</row>
    <row r="49" spans="1:46" ht="12.75" customHeight="1">
      <c r="A49" s="2"/>
      <c r="B49" s="2"/>
      <c r="C49" s="2"/>
      <c r="D49" s="2"/>
      <c r="E49" s="2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</row>
    <row r="50" spans="1:46" ht="12.75" customHeight="1">
      <c r="A50" s="2"/>
      <c r="B50" s="2"/>
      <c r="C50" s="2"/>
      <c r="D50" s="2"/>
      <c r="E50" s="2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</row>
    <row r="51" spans="1:46" ht="12.75" customHeight="1">
      <c r="A51" s="2"/>
      <c r="B51" s="2"/>
      <c r="C51" s="2"/>
      <c r="D51" s="2"/>
      <c r="E51" s="2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</row>
    <row r="52" spans="1:46" ht="12.75" customHeight="1">
      <c r="A52" s="2"/>
      <c r="B52" s="2"/>
      <c r="C52" s="2"/>
      <c r="D52" s="2"/>
      <c r="E52" s="2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</row>
    <row r="53" spans="1:46" ht="12.75" customHeight="1">
      <c r="A53" s="2"/>
      <c r="B53" s="2"/>
      <c r="C53" s="2"/>
      <c r="D53" s="2"/>
      <c r="E53" s="2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</row>
    <row r="54" spans="1:46" ht="12.75" customHeight="1">
      <c r="A54" s="2"/>
      <c r="B54" s="2"/>
      <c r="C54" s="2"/>
      <c r="D54" s="2"/>
      <c r="E54" s="2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</row>
    <row r="55" spans="1:46" ht="12.75" customHeight="1">
      <c r="A55" s="2"/>
      <c r="B55" s="2"/>
      <c r="C55" s="2"/>
      <c r="D55" s="2"/>
      <c r="E55" s="2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</row>
    <row r="56" spans="1:46" ht="12.75" customHeight="1">
      <c r="A56" s="2"/>
      <c r="B56" s="2"/>
      <c r="C56" s="2"/>
      <c r="D56" s="2"/>
      <c r="E56" s="2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</row>
    <row r="57" spans="1:46" ht="12.75" customHeight="1">
      <c r="A57" s="2"/>
      <c r="B57" s="2"/>
      <c r="C57" s="2"/>
      <c r="D57" s="2"/>
      <c r="E57" s="2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</row>
    <row r="58" spans="1:46" ht="12.75" customHeight="1">
      <c r="A58" s="2"/>
      <c r="B58" s="2"/>
      <c r="C58" s="2"/>
      <c r="D58" s="2"/>
      <c r="E58" s="2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</row>
    <row r="59" spans="1:46" ht="12.75" customHeight="1">
      <c r="A59" s="2"/>
      <c r="B59" s="2"/>
      <c r="C59" s="2"/>
      <c r="D59" s="2"/>
      <c r="E59" s="2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</row>
    <row r="60" spans="1:46" ht="12.75" customHeight="1">
      <c r="A60" s="2"/>
      <c r="B60" s="2"/>
      <c r="C60" s="2"/>
      <c r="D60" s="2"/>
      <c r="E60" s="2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</row>
    <row r="61" spans="1:46" ht="12.75" customHeight="1">
      <c r="A61" s="2"/>
      <c r="B61" s="2"/>
      <c r="C61" s="2"/>
      <c r="D61" s="2"/>
      <c r="E61" s="2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</row>
    <row r="62" spans="1:46" ht="12.75" customHeight="1">
      <c r="A62" s="2"/>
      <c r="B62" s="2"/>
      <c r="C62" s="2"/>
      <c r="D62" s="2"/>
      <c r="E62" s="2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</row>
    <row r="63" spans="1:46" ht="12.75" customHeight="1">
      <c r="A63" s="2"/>
      <c r="B63" s="2"/>
      <c r="C63" s="2"/>
      <c r="D63" s="2"/>
      <c r="E63" s="2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</row>
    <row r="64" spans="1:46" ht="12.75" customHeight="1">
      <c r="A64" s="2"/>
      <c r="B64" s="2"/>
      <c r="C64" s="2"/>
      <c r="D64" s="2"/>
      <c r="E64" s="2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</row>
    <row r="65" spans="1:46" ht="12.75" customHeight="1">
      <c r="A65" s="2"/>
      <c r="B65" s="2"/>
      <c r="C65" s="2"/>
      <c r="D65" s="2"/>
      <c r="E65" s="2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</row>
    <row r="66" spans="1:46" ht="12.75" customHeight="1">
      <c r="A66" s="2"/>
      <c r="B66" s="2"/>
      <c r="C66" s="2"/>
      <c r="D66" s="2"/>
      <c r="E66" s="2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</row>
    <row r="67" spans="1:46" ht="12.75" customHeight="1">
      <c r="A67" s="2"/>
      <c r="B67" s="2"/>
      <c r="C67" s="2"/>
      <c r="D67" s="2"/>
      <c r="E67" s="2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</row>
    <row r="68" spans="1:46" ht="12.75" customHeight="1">
      <c r="A68" s="2"/>
      <c r="B68" s="2"/>
      <c r="C68" s="2"/>
      <c r="D68" s="2"/>
      <c r="E68" s="2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</row>
    <row r="69" spans="1:46" ht="12.75" customHeight="1">
      <c r="A69" s="2"/>
      <c r="B69" s="2"/>
      <c r="C69" s="2"/>
      <c r="D69" s="2"/>
      <c r="E69" s="2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</row>
    <row r="70" spans="1:46" ht="12.75" customHeight="1">
      <c r="A70" s="2"/>
      <c r="B70" s="2"/>
      <c r="C70" s="2"/>
      <c r="D70" s="2"/>
      <c r="E70" s="2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</row>
    <row r="71" spans="1:46" ht="12.75" customHeight="1">
      <c r="A71" s="2"/>
      <c r="B71" s="2"/>
      <c r="C71" s="2"/>
      <c r="D71" s="2"/>
      <c r="E71" s="2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</row>
    <row r="72" spans="1:46" ht="12.75" customHeight="1">
      <c r="A72" s="2"/>
      <c r="B72" s="2"/>
      <c r="C72" s="2"/>
      <c r="D72" s="2"/>
      <c r="E72" s="2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</row>
    <row r="73" spans="1:46" ht="12.75" customHeight="1">
      <c r="A73" s="2"/>
      <c r="B73" s="2"/>
      <c r="C73" s="2"/>
      <c r="D73" s="2"/>
      <c r="E73" s="2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</row>
    <row r="74" spans="1:46" ht="12.75" customHeight="1">
      <c r="A74" s="2"/>
      <c r="B74" s="2"/>
      <c r="C74" s="2"/>
      <c r="D74" s="2"/>
      <c r="E74" s="2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</row>
    <row r="75" spans="1:46" ht="12.75" customHeight="1">
      <c r="A75" s="2"/>
      <c r="B75" s="2"/>
      <c r="C75" s="2"/>
      <c r="D75" s="2"/>
      <c r="E75" s="2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</row>
    <row r="76" spans="1:46" ht="12.75" customHeight="1">
      <c r="A76" s="2"/>
      <c r="B76" s="2"/>
      <c r="C76" s="2"/>
      <c r="D76" s="2"/>
      <c r="E76" s="2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</row>
    <row r="77" spans="1:46" ht="12.75" customHeight="1">
      <c r="A77" s="2"/>
      <c r="B77" s="2"/>
      <c r="C77" s="2"/>
      <c r="D77" s="2"/>
      <c r="E77" s="2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</row>
    <row r="78" spans="1:46" ht="12.75" customHeight="1">
      <c r="A78" s="2"/>
      <c r="B78" s="2"/>
      <c r="C78" s="2"/>
      <c r="D78" s="2"/>
      <c r="E78" s="2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</row>
    <row r="79" spans="1:46" ht="12.75" customHeight="1">
      <c r="A79" s="2"/>
      <c r="B79" s="2"/>
      <c r="C79" s="2"/>
      <c r="D79" s="2"/>
      <c r="E79" s="2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</row>
    <row r="80" spans="1:46" ht="12.75" customHeight="1">
      <c r="A80" s="2"/>
      <c r="B80" s="2"/>
      <c r="C80" s="2"/>
      <c r="D80" s="2"/>
      <c r="E80" s="2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</row>
    <row r="81" spans="1:46" ht="12.75" customHeight="1">
      <c r="A81" s="2"/>
      <c r="B81" s="2"/>
      <c r="C81" s="2"/>
      <c r="D81" s="2"/>
      <c r="E81" s="2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</row>
    <row r="82" spans="1:46" ht="12.75" customHeight="1">
      <c r="A82" s="2"/>
      <c r="B82" s="2"/>
      <c r="C82" s="2"/>
      <c r="D82" s="2"/>
      <c r="E82" s="2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</row>
    <row r="83" spans="1:46" ht="12.75" customHeight="1">
      <c r="A83" s="2"/>
      <c r="B83" s="2"/>
      <c r="C83" s="2"/>
      <c r="D83" s="2"/>
      <c r="E83" s="2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</row>
    <row r="84" spans="1:46" ht="12.75" customHeight="1">
      <c r="A84" s="2"/>
      <c r="B84" s="2"/>
      <c r="C84" s="2"/>
      <c r="D84" s="2"/>
      <c r="E84" s="2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</row>
    <row r="85" spans="1:46" ht="12.75" customHeight="1">
      <c r="A85" s="2"/>
      <c r="B85" s="2"/>
      <c r="C85" s="2"/>
      <c r="D85" s="2"/>
      <c r="E85" s="2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</row>
    <row r="86" spans="1:46" ht="12.75" customHeight="1">
      <c r="A86" s="2"/>
      <c r="B86" s="2"/>
      <c r="C86" s="2"/>
      <c r="D86" s="2"/>
      <c r="E86" s="2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</row>
    <row r="87" spans="1:46" ht="12.75" customHeight="1">
      <c r="A87" s="2"/>
      <c r="B87" s="2"/>
      <c r="C87" s="2"/>
      <c r="D87" s="2"/>
      <c r="E87" s="2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</row>
    <row r="88" spans="1:46" ht="12.75" customHeight="1">
      <c r="A88" s="2"/>
      <c r="B88" s="2"/>
      <c r="C88" s="2"/>
      <c r="D88" s="2"/>
      <c r="E88" s="2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</row>
    <row r="89" spans="1:46" ht="12.75" customHeight="1">
      <c r="A89" s="2"/>
      <c r="B89" s="2"/>
      <c r="C89" s="2"/>
      <c r="D89" s="2"/>
      <c r="E89" s="2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</row>
    <row r="90" spans="1:46" ht="12.75" customHeight="1">
      <c r="A90" s="2"/>
      <c r="B90" s="2"/>
      <c r="C90" s="2"/>
      <c r="D90" s="2"/>
      <c r="E90" s="2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</row>
    <row r="91" spans="1:46" ht="12.75" customHeight="1">
      <c r="A91" s="2"/>
      <c r="B91" s="2"/>
      <c r="C91" s="2"/>
      <c r="D91" s="2"/>
      <c r="E91" s="2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</row>
    <row r="92" spans="1:46" ht="12.75" customHeight="1">
      <c r="A92" s="2"/>
      <c r="B92" s="2"/>
      <c r="C92" s="2"/>
      <c r="D92" s="2"/>
      <c r="E92" s="2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</row>
    <row r="93" spans="1:46" ht="12.75" customHeight="1">
      <c r="A93" s="2"/>
      <c r="B93" s="2"/>
      <c r="C93" s="2"/>
      <c r="D93" s="2"/>
      <c r="E93" s="2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</row>
    <row r="94" spans="1:46" ht="12.75" customHeight="1">
      <c r="A94" s="2"/>
      <c r="B94" s="2"/>
      <c r="C94" s="2"/>
      <c r="D94" s="2"/>
      <c r="E94" s="2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</row>
    <row r="95" spans="1:46" ht="12.75" customHeight="1">
      <c r="A95" s="2"/>
      <c r="B95" s="2"/>
      <c r="C95" s="2"/>
      <c r="D95" s="2"/>
      <c r="E95" s="2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</row>
    <row r="96" spans="1:46" ht="12.75" customHeight="1">
      <c r="A96" s="2"/>
      <c r="B96" s="2"/>
      <c r="C96" s="2"/>
      <c r="D96" s="2"/>
      <c r="E96" s="2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</row>
    <row r="97" spans="1:46" ht="12.75" customHeight="1">
      <c r="A97" s="2"/>
      <c r="B97" s="2"/>
      <c r="C97" s="2"/>
      <c r="D97" s="2"/>
      <c r="E97" s="2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</row>
    <row r="98" spans="1:46" ht="12.75" customHeight="1">
      <c r="A98" s="2"/>
      <c r="B98" s="2"/>
      <c r="C98" s="2"/>
      <c r="D98" s="2"/>
      <c r="E98" s="2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</row>
    <row r="99" spans="1:46" ht="12.75" customHeight="1">
      <c r="A99" s="2"/>
      <c r="B99" s="2"/>
      <c r="C99" s="2"/>
      <c r="D99" s="2"/>
      <c r="E99" s="2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</row>
    <row r="100" spans="1:46" ht="12.75" customHeight="1">
      <c r="A100" s="2"/>
      <c r="B100" s="2"/>
      <c r="C100" s="2"/>
      <c r="D100" s="2"/>
      <c r="E100" s="2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</row>
    <row r="101" spans="1:46" ht="12.75" customHeight="1">
      <c r="A101" s="2"/>
      <c r="B101" s="2"/>
      <c r="C101" s="2"/>
      <c r="D101" s="2"/>
      <c r="E101" s="2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</row>
    <row r="102" spans="1:46" ht="12.75" customHeight="1">
      <c r="A102" s="2"/>
      <c r="B102" s="2"/>
      <c r="C102" s="2"/>
      <c r="D102" s="2"/>
      <c r="E102" s="2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</row>
    <row r="103" spans="1:46" ht="12.75" customHeight="1">
      <c r="A103" s="2"/>
      <c r="B103" s="2"/>
      <c r="C103" s="2"/>
      <c r="D103" s="2"/>
      <c r="E103" s="2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</row>
    <row r="104" spans="1:46" ht="12.75" customHeight="1">
      <c r="A104" s="2"/>
      <c r="B104" s="2"/>
      <c r="C104" s="2"/>
      <c r="D104" s="2"/>
      <c r="E104" s="2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</row>
    <row r="105" spans="1:46" ht="12.75" customHeight="1">
      <c r="A105" s="2"/>
      <c r="B105" s="2"/>
      <c r="C105" s="2"/>
      <c r="D105" s="2"/>
      <c r="E105" s="2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</row>
    <row r="106" spans="1:46" ht="12.75" customHeight="1">
      <c r="A106" s="2"/>
      <c r="B106" s="2"/>
      <c r="C106" s="2"/>
      <c r="D106" s="2"/>
      <c r="E106" s="2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</row>
    <row r="107" spans="1:46" ht="12.75" customHeight="1">
      <c r="A107" s="2"/>
      <c r="B107" s="2"/>
      <c r="C107" s="2"/>
      <c r="D107" s="2"/>
      <c r="E107" s="2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</row>
    <row r="108" spans="1:46" ht="12.75" customHeight="1">
      <c r="A108" s="2"/>
      <c r="B108" s="2"/>
      <c r="C108" s="2"/>
      <c r="D108" s="2"/>
      <c r="E108" s="2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</row>
    <row r="109" spans="1:46" ht="12.75" customHeight="1">
      <c r="A109" s="2"/>
      <c r="B109" s="2"/>
      <c r="C109" s="2"/>
      <c r="D109" s="2"/>
      <c r="E109" s="2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</row>
    <row r="110" spans="1:46" ht="12.75" customHeight="1">
      <c r="A110" s="2"/>
      <c r="B110" s="2"/>
      <c r="C110" s="2"/>
      <c r="D110" s="2"/>
      <c r="E110" s="2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</row>
    <row r="111" spans="1:46" ht="12.75" customHeight="1">
      <c r="A111" s="2"/>
      <c r="B111" s="2"/>
      <c r="C111" s="2"/>
      <c r="D111" s="2"/>
      <c r="E111" s="2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</row>
    <row r="112" spans="1:46" ht="12.75" customHeight="1">
      <c r="A112" s="2"/>
      <c r="B112" s="2"/>
      <c r="C112" s="2"/>
      <c r="D112" s="2"/>
      <c r="E112" s="2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</row>
    <row r="113" spans="1:46" ht="12.75" customHeight="1">
      <c r="A113" s="2"/>
      <c r="B113" s="2"/>
      <c r="C113" s="2"/>
      <c r="D113" s="2"/>
      <c r="E113" s="2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</row>
    <row r="114" spans="1:46" ht="12.75" customHeight="1">
      <c r="A114" s="2"/>
      <c r="B114" s="2"/>
      <c r="C114" s="2"/>
      <c r="D114" s="2"/>
      <c r="E114" s="2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</row>
    <row r="115" spans="1:46" ht="12.75" customHeight="1">
      <c r="A115" s="2"/>
      <c r="B115" s="2"/>
      <c r="C115" s="2"/>
      <c r="D115" s="2"/>
      <c r="E115" s="2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</row>
    <row r="116" spans="1:46" ht="12.75" customHeight="1">
      <c r="A116" s="2"/>
      <c r="B116" s="2"/>
      <c r="C116" s="2"/>
      <c r="D116" s="2"/>
      <c r="E116" s="2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</row>
    <row r="117" spans="1:46" ht="12.75" customHeight="1">
      <c r="A117" s="2"/>
      <c r="B117" s="2"/>
      <c r="C117" s="2"/>
      <c r="D117" s="2"/>
      <c r="E117" s="2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</row>
    <row r="118" spans="1:46" ht="12.75" customHeight="1">
      <c r="A118" s="2"/>
      <c r="B118" s="2"/>
      <c r="C118" s="2"/>
      <c r="D118" s="2"/>
      <c r="E118" s="2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</row>
    <row r="119" spans="1:46" ht="12.75" customHeight="1">
      <c r="A119" s="2"/>
      <c r="B119" s="2"/>
      <c r="C119" s="2"/>
      <c r="D119" s="2"/>
      <c r="E119" s="2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</row>
    <row r="120" spans="1:46" ht="12.75" customHeight="1">
      <c r="A120" s="2"/>
      <c r="B120" s="2"/>
      <c r="C120" s="2"/>
      <c r="D120" s="2"/>
      <c r="E120" s="2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</row>
    <row r="121" spans="1:46" ht="12.75" customHeight="1">
      <c r="A121" s="2"/>
      <c r="B121" s="2"/>
      <c r="C121" s="2"/>
      <c r="D121" s="2"/>
      <c r="E121" s="2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</row>
    <row r="122" spans="1:46" ht="12.75" customHeight="1">
      <c r="A122" s="2"/>
      <c r="B122" s="2"/>
      <c r="C122" s="2"/>
      <c r="D122" s="2"/>
      <c r="E122" s="2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</row>
    <row r="123" spans="1:46" ht="12.75" customHeight="1">
      <c r="A123" s="2"/>
      <c r="B123" s="2"/>
      <c r="C123" s="2"/>
      <c r="D123" s="2"/>
      <c r="E123" s="2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</row>
    <row r="124" spans="1:46" ht="12.75" customHeight="1">
      <c r="A124" s="2"/>
      <c r="B124" s="2"/>
      <c r="C124" s="2"/>
      <c r="D124" s="2"/>
      <c r="E124" s="2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</row>
    <row r="125" spans="1:46" ht="12.75" customHeight="1">
      <c r="A125" s="2"/>
      <c r="B125" s="2"/>
      <c r="C125" s="2"/>
      <c r="D125" s="2"/>
      <c r="E125" s="2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</row>
    <row r="126" spans="1:46" ht="12.75" customHeight="1">
      <c r="A126" s="2"/>
      <c r="B126" s="2"/>
      <c r="C126" s="2"/>
      <c r="D126" s="2"/>
      <c r="E126" s="2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</row>
    <row r="127" spans="1:46" ht="12.75" customHeight="1">
      <c r="A127" s="2"/>
      <c r="B127" s="2"/>
      <c r="C127" s="2"/>
      <c r="D127" s="2"/>
      <c r="E127" s="2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</row>
    <row r="128" spans="1:46" ht="12.75" customHeight="1">
      <c r="A128" s="2"/>
      <c r="B128" s="2"/>
      <c r="C128" s="2"/>
      <c r="D128" s="2"/>
      <c r="E128" s="2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</row>
    <row r="129" spans="1:46" ht="12.75" customHeight="1">
      <c r="A129" s="2"/>
      <c r="B129" s="2"/>
      <c r="C129" s="2"/>
      <c r="D129" s="2"/>
      <c r="E129" s="2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</row>
    <row r="130" spans="1:46" ht="12.75" customHeight="1">
      <c r="A130" s="2"/>
      <c r="B130" s="2"/>
      <c r="C130" s="2"/>
      <c r="D130" s="2"/>
      <c r="E130" s="2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</row>
    <row r="131" spans="1:46" ht="12.75" customHeight="1">
      <c r="A131" s="2"/>
      <c r="B131" s="2"/>
      <c r="C131" s="2"/>
      <c r="D131" s="2"/>
      <c r="E131" s="2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</row>
    <row r="132" spans="1:46" ht="12.75" customHeight="1">
      <c r="A132" s="2"/>
      <c r="B132" s="2"/>
      <c r="C132" s="2"/>
      <c r="D132" s="2"/>
      <c r="E132" s="2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</row>
    <row r="133" spans="1:46" ht="12.75" customHeight="1">
      <c r="A133" s="2"/>
      <c r="B133" s="2"/>
      <c r="C133" s="2"/>
      <c r="D133" s="2"/>
      <c r="E133" s="2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</row>
    <row r="134" spans="1:46" ht="12.75" customHeight="1">
      <c r="A134" s="2"/>
      <c r="B134" s="2"/>
      <c r="C134" s="2"/>
      <c r="D134" s="2"/>
      <c r="E134" s="2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</row>
    <row r="135" spans="1:46" ht="12.75" customHeight="1">
      <c r="A135" s="2"/>
      <c r="B135" s="2"/>
      <c r="C135" s="2"/>
      <c r="D135" s="2"/>
      <c r="E135" s="2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</row>
    <row r="136" spans="1:46" ht="12.75" customHeight="1">
      <c r="A136" s="2"/>
      <c r="B136" s="2"/>
      <c r="C136" s="2"/>
      <c r="D136" s="2"/>
      <c r="E136" s="2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</row>
    <row r="137" spans="1:46" ht="12.75" customHeight="1">
      <c r="A137" s="2"/>
      <c r="B137" s="2"/>
      <c r="C137" s="2"/>
      <c r="D137" s="2"/>
      <c r="E137" s="2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</row>
    <row r="138" spans="1:46" ht="12.75" customHeight="1">
      <c r="A138" s="2"/>
      <c r="B138" s="2"/>
      <c r="C138" s="2"/>
      <c r="D138" s="2"/>
      <c r="E138" s="2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</row>
    <row r="139" spans="1:46" ht="12.75" customHeight="1">
      <c r="A139" s="2"/>
      <c r="B139" s="2"/>
      <c r="C139" s="2"/>
      <c r="D139" s="2"/>
      <c r="E139" s="2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</row>
    <row r="140" spans="1:46" ht="12.75" customHeight="1">
      <c r="A140" s="2"/>
      <c r="B140" s="2"/>
      <c r="C140" s="2"/>
      <c r="D140" s="2"/>
      <c r="E140" s="2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</row>
    <row r="141" spans="1:46" ht="12.75" customHeight="1">
      <c r="A141" s="2"/>
      <c r="B141" s="2"/>
      <c r="C141" s="2"/>
      <c r="D141" s="2"/>
      <c r="E141" s="2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</row>
    <row r="142" spans="1:46" ht="12.75" customHeight="1">
      <c r="A142" s="2"/>
      <c r="B142" s="2"/>
      <c r="C142" s="2"/>
      <c r="D142" s="2"/>
      <c r="E142" s="2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</row>
    <row r="143" spans="1:46" ht="12.75" customHeight="1">
      <c r="A143" s="2"/>
      <c r="B143" s="2"/>
      <c r="C143" s="2"/>
      <c r="D143" s="2"/>
      <c r="E143" s="2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</row>
    <row r="144" spans="1:46" ht="12.75" customHeight="1">
      <c r="A144" s="2"/>
      <c r="B144" s="2"/>
      <c r="C144" s="2"/>
      <c r="D144" s="2"/>
      <c r="E144" s="2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</row>
    <row r="145" spans="1:46" ht="12.75" customHeight="1">
      <c r="A145" s="2"/>
      <c r="B145" s="2"/>
      <c r="C145" s="2"/>
      <c r="D145" s="2"/>
      <c r="E145" s="2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</row>
    <row r="146" spans="1:46" ht="12.75" customHeight="1">
      <c r="A146" s="2"/>
      <c r="B146" s="2"/>
      <c r="C146" s="2"/>
      <c r="D146" s="2"/>
      <c r="E146" s="2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</row>
    <row r="147" spans="1:46" ht="12.75" customHeight="1">
      <c r="A147" s="2"/>
      <c r="B147" s="2"/>
      <c r="C147" s="2"/>
      <c r="D147" s="2"/>
      <c r="E147" s="2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</row>
    <row r="148" spans="1:46" ht="12.75" customHeight="1">
      <c r="A148" s="2"/>
      <c r="B148" s="2"/>
      <c r="C148" s="2"/>
      <c r="D148" s="2"/>
      <c r="E148" s="2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</row>
    <row r="149" spans="1:46" ht="12.75" customHeight="1">
      <c r="A149" s="2"/>
      <c r="B149" s="2"/>
      <c r="C149" s="2"/>
      <c r="D149" s="2"/>
      <c r="E149" s="2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</row>
    <row r="150" spans="1:46" ht="12.75" customHeight="1">
      <c r="A150" s="2"/>
      <c r="B150" s="2"/>
      <c r="C150" s="2"/>
      <c r="D150" s="2"/>
      <c r="E150" s="2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</row>
    <row r="151" spans="1:46" ht="12.75" customHeight="1">
      <c r="A151" s="2"/>
      <c r="B151" s="2"/>
      <c r="C151" s="2"/>
      <c r="D151" s="2"/>
      <c r="E151" s="2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</row>
    <row r="152" spans="1:46" ht="12.75" customHeight="1">
      <c r="A152" s="2"/>
      <c r="B152" s="2"/>
      <c r="C152" s="2"/>
      <c r="D152" s="2"/>
      <c r="E152" s="2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</row>
    <row r="153" spans="1:46" ht="12.75" customHeight="1">
      <c r="A153" s="2"/>
      <c r="B153" s="2"/>
      <c r="C153" s="2"/>
      <c r="D153" s="2"/>
      <c r="E153" s="2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</row>
    <row r="154" spans="1:46" ht="12.75" customHeight="1">
      <c r="A154" s="2"/>
      <c r="B154" s="2"/>
      <c r="C154" s="2"/>
      <c r="D154" s="2"/>
      <c r="E154" s="2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</row>
    <row r="155" spans="1:46" ht="12.75" customHeight="1">
      <c r="A155" s="2"/>
      <c r="B155" s="2"/>
      <c r="C155" s="2"/>
      <c r="D155" s="2"/>
      <c r="E155" s="2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</row>
    <row r="156" spans="1:46" ht="12.75" customHeight="1">
      <c r="A156" s="2"/>
      <c r="B156" s="2"/>
      <c r="C156" s="2"/>
      <c r="D156" s="2"/>
      <c r="E156" s="2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</row>
    <row r="157" spans="1:46" ht="12.75" customHeight="1">
      <c r="A157" s="2"/>
      <c r="B157" s="2"/>
      <c r="C157" s="2"/>
      <c r="D157" s="2"/>
      <c r="E157" s="2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</row>
    <row r="158" spans="1:46" ht="12.75" customHeight="1">
      <c r="A158" s="2"/>
      <c r="B158" s="2"/>
      <c r="C158" s="2"/>
      <c r="D158" s="2"/>
      <c r="E158" s="2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</row>
    <row r="159" spans="1:46" ht="12.75" customHeight="1">
      <c r="A159" s="2"/>
      <c r="B159" s="2"/>
      <c r="C159" s="2"/>
      <c r="D159" s="2"/>
      <c r="E159" s="2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</row>
    <row r="160" spans="1:46" ht="12.75" customHeight="1">
      <c r="A160" s="2"/>
      <c r="B160" s="2"/>
      <c r="C160" s="2"/>
      <c r="D160" s="2"/>
      <c r="E160" s="2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</row>
    <row r="161" spans="1:46" ht="12.75" customHeight="1">
      <c r="A161" s="2"/>
      <c r="B161" s="2"/>
      <c r="C161" s="2"/>
      <c r="D161" s="2"/>
      <c r="E161" s="2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</row>
    <row r="162" spans="1:46" ht="12.75" customHeight="1">
      <c r="A162" s="2"/>
      <c r="B162" s="2"/>
      <c r="C162" s="2"/>
      <c r="D162" s="2"/>
      <c r="E162" s="2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</row>
    <row r="163" spans="1:46" ht="12.75" customHeight="1">
      <c r="A163" s="2"/>
      <c r="B163" s="2"/>
      <c r="C163" s="2"/>
      <c r="D163" s="2"/>
      <c r="E163" s="2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</row>
    <row r="164" spans="1:46" ht="12.75" customHeight="1">
      <c r="A164" s="2"/>
      <c r="B164" s="2"/>
      <c r="C164" s="2"/>
      <c r="D164" s="2"/>
      <c r="E164" s="2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</row>
    <row r="165" spans="1:46" ht="12.75" customHeight="1">
      <c r="A165" s="2"/>
      <c r="B165" s="2"/>
      <c r="C165" s="2"/>
      <c r="D165" s="2"/>
      <c r="E165" s="2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</row>
    <row r="166" spans="1:46" ht="12.75" customHeight="1">
      <c r="A166" s="2"/>
      <c r="B166" s="2"/>
      <c r="C166" s="2"/>
      <c r="D166" s="2"/>
      <c r="E166" s="2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</row>
    <row r="167" spans="1:46" ht="12.75" customHeight="1">
      <c r="A167" s="2"/>
      <c r="B167" s="2"/>
      <c r="C167" s="2"/>
      <c r="D167" s="2"/>
      <c r="E167" s="2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</row>
    <row r="168" spans="1:46" ht="12.75" customHeight="1">
      <c r="A168" s="2"/>
      <c r="B168" s="2"/>
      <c r="C168" s="2"/>
      <c r="D168" s="2"/>
      <c r="E168" s="2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</row>
    <row r="169" spans="1:46" ht="12.75" customHeight="1">
      <c r="A169" s="2"/>
      <c r="B169" s="2"/>
      <c r="C169" s="2"/>
      <c r="D169" s="2"/>
      <c r="E169" s="2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</row>
    <row r="170" spans="1:46" ht="12.75" customHeight="1">
      <c r="A170" s="2"/>
      <c r="B170" s="2"/>
      <c r="C170" s="2"/>
      <c r="D170" s="2"/>
      <c r="E170" s="2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</row>
    <row r="171" spans="1:46" ht="12.75" customHeight="1">
      <c r="A171" s="2"/>
      <c r="B171" s="2"/>
      <c r="C171" s="2"/>
      <c r="D171" s="2"/>
      <c r="E171" s="2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</row>
    <row r="172" spans="1:46" ht="12.75" customHeight="1">
      <c r="A172" s="2"/>
      <c r="B172" s="2"/>
      <c r="C172" s="2"/>
      <c r="D172" s="2"/>
      <c r="E172" s="2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</row>
    <row r="173" spans="1:46" ht="12.75" customHeight="1">
      <c r="A173" s="2"/>
      <c r="B173" s="2"/>
      <c r="C173" s="2"/>
      <c r="D173" s="2"/>
      <c r="E173" s="2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</row>
    <row r="174" spans="1:46" ht="12.75" customHeight="1">
      <c r="A174" s="2"/>
      <c r="B174" s="2"/>
      <c r="C174" s="2"/>
      <c r="D174" s="2"/>
      <c r="E174" s="2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</row>
    <row r="175" spans="1:46" ht="12.75" customHeight="1">
      <c r="A175" s="2"/>
      <c r="B175" s="2"/>
      <c r="C175" s="2"/>
      <c r="D175" s="2"/>
      <c r="E175" s="2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</row>
    <row r="176" spans="1:46" ht="12.75" customHeight="1">
      <c r="A176" s="2"/>
      <c r="B176" s="2"/>
      <c r="C176" s="2"/>
      <c r="D176" s="2"/>
      <c r="E176" s="2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</row>
    <row r="177" spans="1:46" ht="12.75" customHeight="1">
      <c r="A177" s="2"/>
      <c r="B177" s="2"/>
      <c r="C177" s="2"/>
      <c r="D177" s="2"/>
      <c r="E177" s="2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</row>
    <row r="178" spans="1:46" ht="12.75" customHeight="1">
      <c r="A178" s="2"/>
      <c r="B178" s="2"/>
      <c r="C178" s="2"/>
      <c r="D178" s="2"/>
      <c r="E178" s="2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</row>
    <row r="179" spans="1:46" ht="12.75" customHeight="1">
      <c r="A179" s="2"/>
      <c r="B179" s="2"/>
      <c r="C179" s="2"/>
      <c r="D179" s="2"/>
      <c r="E179" s="2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</row>
    <row r="180" spans="1:46" ht="12.75" customHeight="1">
      <c r="A180" s="2"/>
      <c r="B180" s="2"/>
      <c r="C180" s="2"/>
      <c r="D180" s="2"/>
      <c r="E180" s="2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</row>
    <row r="181" spans="1:46" ht="12.75" customHeight="1">
      <c r="A181" s="2"/>
      <c r="B181" s="2"/>
      <c r="C181" s="2"/>
      <c r="D181" s="2"/>
      <c r="E181" s="2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</row>
    <row r="182" spans="1:46" ht="12.75" customHeight="1">
      <c r="A182" s="2"/>
      <c r="B182" s="2"/>
      <c r="C182" s="2"/>
      <c r="D182" s="2"/>
      <c r="E182" s="2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</row>
    <row r="183" spans="1:46" ht="12.75" customHeight="1">
      <c r="A183" s="2"/>
      <c r="B183" s="2"/>
      <c r="C183" s="2"/>
      <c r="D183" s="2"/>
      <c r="E183" s="2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</row>
    <row r="184" spans="1:46" ht="12.75" customHeight="1">
      <c r="A184" s="2"/>
      <c r="B184" s="2"/>
      <c r="C184" s="2"/>
      <c r="D184" s="2"/>
      <c r="E184" s="2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</row>
    <row r="185" spans="1:46" ht="12.75" customHeight="1">
      <c r="A185" s="2"/>
      <c r="B185" s="2"/>
      <c r="C185" s="2"/>
      <c r="D185" s="2"/>
      <c r="E185" s="2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</row>
    <row r="186" spans="1:46" ht="12.75" customHeight="1">
      <c r="A186" s="2"/>
      <c r="B186" s="2"/>
      <c r="C186" s="2"/>
      <c r="D186" s="2"/>
      <c r="E186" s="2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</row>
    <row r="187" spans="1:46" ht="12.75" customHeight="1">
      <c r="A187" s="2"/>
      <c r="B187" s="2"/>
      <c r="C187" s="2"/>
      <c r="D187" s="2"/>
      <c r="E187" s="2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</row>
    <row r="188" spans="1:46" ht="12.75" customHeight="1">
      <c r="A188" s="2"/>
      <c r="B188" s="2"/>
      <c r="C188" s="2"/>
      <c r="D188" s="2"/>
      <c r="E188" s="2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</row>
    <row r="189" spans="1:46" ht="12.75" customHeight="1">
      <c r="A189" s="2"/>
      <c r="B189" s="2"/>
      <c r="C189" s="2"/>
      <c r="D189" s="2"/>
      <c r="E189" s="2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</row>
    <row r="190" spans="1:46" ht="12.75" customHeight="1">
      <c r="A190" s="2"/>
      <c r="B190" s="2"/>
      <c r="C190" s="2"/>
      <c r="D190" s="2"/>
      <c r="E190" s="2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</row>
    <row r="191" spans="1:46" ht="12.75" customHeight="1">
      <c r="A191" s="2"/>
      <c r="B191" s="2"/>
      <c r="C191" s="2"/>
      <c r="D191" s="2"/>
      <c r="E191" s="2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</row>
    <row r="192" spans="1:46" ht="12.75" customHeight="1">
      <c r="A192" s="2"/>
      <c r="B192" s="2"/>
      <c r="C192" s="2"/>
      <c r="D192" s="2"/>
      <c r="E192" s="2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</row>
    <row r="193" spans="1:46" ht="12.75" customHeight="1">
      <c r="A193" s="2"/>
      <c r="B193" s="2"/>
      <c r="C193" s="2"/>
      <c r="D193" s="2"/>
      <c r="E193" s="2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</row>
    <row r="194" spans="1:46" ht="12.75" customHeight="1">
      <c r="A194" s="2"/>
      <c r="B194" s="2"/>
      <c r="C194" s="2"/>
      <c r="D194" s="2"/>
      <c r="E194" s="2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</row>
    <row r="195" spans="1:46" ht="12.75" customHeight="1">
      <c r="A195" s="2"/>
      <c r="B195" s="2"/>
      <c r="C195" s="2"/>
      <c r="D195" s="2"/>
      <c r="E195" s="2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</row>
    <row r="196" spans="1:46" ht="12.75" customHeight="1">
      <c r="A196" s="2"/>
      <c r="B196" s="2"/>
      <c r="C196" s="2"/>
      <c r="D196" s="2"/>
      <c r="E196" s="2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</row>
    <row r="197" spans="1:46" ht="12.75" customHeight="1">
      <c r="A197" s="2"/>
      <c r="B197" s="2"/>
      <c r="C197" s="2"/>
      <c r="D197" s="2"/>
      <c r="E197" s="2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</row>
    <row r="198" spans="1:46" ht="12.75" customHeight="1">
      <c r="A198" s="2"/>
      <c r="B198" s="2"/>
      <c r="C198" s="2"/>
      <c r="D198" s="2"/>
      <c r="E198" s="2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</row>
    <row r="199" spans="1:46" ht="12.75" customHeight="1">
      <c r="A199" s="2"/>
      <c r="B199" s="2"/>
      <c r="C199" s="2"/>
      <c r="D199" s="2"/>
      <c r="E199" s="2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</row>
    <row r="200" spans="1:46" ht="12.75" customHeight="1">
      <c r="A200" s="2"/>
      <c r="B200" s="2"/>
      <c r="C200" s="2"/>
      <c r="D200" s="2"/>
      <c r="E200" s="2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</row>
    <row r="201" spans="1:46" ht="12.75" customHeight="1">
      <c r="A201" s="2"/>
      <c r="B201" s="2"/>
      <c r="C201" s="2"/>
      <c r="D201" s="2"/>
      <c r="E201" s="2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</row>
    <row r="202" spans="1:46" ht="12.75" customHeight="1">
      <c r="A202" s="2"/>
      <c r="B202" s="2"/>
      <c r="C202" s="2"/>
      <c r="D202" s="2"/>
      <c r="E202" s="2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</row>
    <row r="203" spans="1:46" ht="12.75" customHeight="1">
      <c r="A203" s="2"/>
      <c r="B203" s="2"/>
      <c r="C203" s="2"/>
      <c r="D203" s="2"/>
      <c r="E203" s="2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</row>
    <row r="204" spans="1:46" ht="12.75" customHeight="1">
      <c r="A204" s="2"/>
      <c r="B204" s="2"/>
      <c r="C204" s="2"/>
      <c r="D204" s="2"/>
      <c r="E204" s="2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</row>
    <row r="205" spans="1:46" ht="12.75" customHeight="1">
      <c r="A205" s="2"/>
      <c r="B205" s="2"/>
      <c r="C205" s="2"/>
      <c r="D205" s="2"/>
      <c r="E205" s="2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</row>
    <row r="206" spans="1:46" ht="12.75" customHeight="1">
      <c r="A206" s="2"/>
      <c r="B206" s="2"/>
      <c r="C206" s="2"/>
      <c r="D206" s="2"/>
      <c r="E206" s="2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</row>
    <row r="207" spans="1:46" ht="12.75" customHeight="1">
      <c r="A207" s="2"/>
      <c r="B207" s="2"/>
      <c r="C207" s="2"/>
      <c r="D207" s="2"/>
      <c r="E207" s="2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</row>
    <row r="208" spans="1:46" ht="12.75" customHeight="1">
      <c r="A208" s="2"/>
      <c r="B208" s="2"/>
      <c r="C208" s="2"/>
      <c r="D208" s="2"/>
      <c r="E208" s="2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</row>
    <row r="209" spans="1:46" ht="12.75" customHeight="1">
      <c r="A209" s="2"/>
      <c r="B209" s="2"/>
      <c r="C209" s="2"/>
      <c r="D209" s="2"/>
      <c r="E209" s="2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</row>
    <row r="210" spans="1:46" ht="12.75" customHeight="1">
      <c r="A210" s="2"/>
      <c r="B210" s="2"/>
      <c r="C210" s="2"/>
      <c r="D210" s="2"/>
      <c r="E210" s="2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</row>
    <row r="211" spans="1:46" ht="12.75" customHeight="1">
      <c r="A211" s="2"/>
      <c r="B211" s="2"/>
      <c r="C211" s="2"/>
      <c r="D211" s="2"/>
      <c r="E211" s="2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</row>
    <row r="212" spans="1:46" ht="12.75" customHeight="1">
      <c r="A212" s="2"/>
      <c r="B212" s="2"/>
      <c r="C212" s="2"/>
      <c r="D212" s="2"/>
      <c r="E212" s="2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</row>
    <row r="213" spans="1:46" ht="12.75" customHeight="1">
      <c r="A213" s="2"/>
      <c r="B213" s="2"/>
      <c r="C213" s="2"/>
      <c r="D213" s="2"/>
      <c r="E213" s="2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</row>
    <row r="214" spans="1:46" ht="12.75" customHeight="1">
      <c r="A214" s="2"/>
      <c r="B214" s="2"/>
      <c r="C214" s="2"/>
      <c r="D214" s="2"/>
      <c r="E214" s="2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</row>
    <row r="215" spans="1:46" ht="12.75" customHeight="1">
      <c r="A215" s="2"/>
      <c r="B215" s="2"/>
      <c r="C215" s="2"/>
      <c r="D215" s="2"/>
      <c r="E215" s="2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</row>
    <row r="216" spans="1:46" ht="12.75" customHeight="1">
      <c r="A216" s="2"/>
      <c r="B216" s="2"/>
      <c r="C216" s="2"/>
      <c r="D216" s="2"/>
      <c r="E216" s="2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</row>
    <row r="217" spans="1:46" ht="12.75" customHeight="1">
      <c r="A217" s="2"/>
      <c r="B217" s="2"/>
      <c r="C217" s="2"/>
      <c r="D217" s="2"/>
      <c r="E217" s="2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</row>
    <row r="218" spans="1:46" ht="12.75" customHeight="1">
      <c r="A218" s="2"/>
      <c r="B218" s="2"/>
      <c r="C218" s="2"/>
      <c r="D218" s="2"/>
      <c r="E218" s="2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</row>
    <row r="219" spans="1:46" ht="12.75" customHeight="1">
      <c r="A219" s="2"/>
      <c r="B219" s="2"/>
      <c r="C219" s="2"/>
      <c r="D219" s="2"/>
      <c r="E219" s="2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</row>
    <row r="220" spans="1:46" ht="12.75" customHeight="1">
      <c r="A220" s="2"/>
      <c r="B220" s="2"/>
      <c r="C220" s="2"/>
      <c r="D220" s="2"/>
      <c r="E220" s="2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</row>
    <row r="221" spans="1:46" ht="12.75" customHeight="1">
      <c r="A221" s="2"/>
      <c r="B221" s="2"/>
      <c r="C221" s="2"/>
      <c r="D221" s="2"/>
      <c r="E221" s="2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</row>
    <row r="222" spans="1:46" ht="12.75" customHeight="1">
      <c r="A222" s="2"/>
      <c r="B222" s="2"/>
      <c r="C222" s="2"/>
      <c r="D222" s="2"/>
      <c r="E222" s="2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</row>
    <row r="223" spans="1:46" ht="12.75" customHeight="1">
      <c r="A223" s="2"/>
      <c r="B223" s="2"/>
      <c r="C223" s="2"/>
      <c r="D223" s="2"/>
      <c r="E223" s="2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</row>
    <row r="224" spans="1:46" ht="12.75" customHeight="1">
      <c r="A224" s="2"/>
      <c r="B224" s="2"/>
      <c r="C224" s="2"/>
      <c r="D224" s="2"/>
      <c r="E224" s="2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</row>
    <row r="225" spans="1:46" ht="12.75" customHeight="1">
      <c r="A225" s="2"/>
      <c r="B225" s="2"/>
      <c r="C225" s="2"/>
      <c r="D225" s="2"/>
      <c r="E225" s="2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</row>
    <row r="226" spans="1:46" ht="12.75" customHeight="1">
      <c r="A226" s="2"/>
      <c r="B226" s="2"/>
      <c r="C226" s="2"/>
      <c r="D226" s="2"/>
      <c r="E226" s="2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</row>
    <row r="227" spans="1:46" ht="12.75" customHeight="1">
      <c r="A227" s="2"/>
      <c r="B227" s="2"/>
      <c r="C227" s="2"/>
      <c r="D227" s="2"/>
      <c r="E227" s="2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</row>
    <row r="228" spans="1:46" ht="12.75" customHeight="1">
      <c r="A228" s="2"/>
      <c r="B228" s="2"/>
      <c r="C228" s="2"/>
      <c r="D228" s="2"/>
      <c r="E228" s="2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</row>
    <row r="229" spans="1:46" ht="12.75" customHeight="1">
      <c r="A229" s="2"/>
      <c r="B229" s="2"/>
      <c r="C229" s="2"/>
      <c r="D229" s="2"/>
      <c r="E229" s="2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</row>
    <row r="230" spans="1:46" ht="12.75" customHeight="1">
      <c r="A230" s="2"/>
      <c r="B230" s="2"/>
      <c r="C230" s="2"/>
      <c r="D230" s="2"/>
      <c r="E230" s="2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</row>
    <row r="231" spans="1:46" ht="12.75" customHeight="1">
      <c r="A231" s="2"/>
      <c r="B231" s="2"/>
      <c r="C231" s="2"/>
      <c r="D231" s="2"/>
      <c r="E231" s="2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</row>
    <row r="232" spans="1:46" ht="12.75" customHeight="1">
      <c r="A232" s="2"/>
      <c r="B232" s="2"/>
      <c r="C232" s="2"/>
      <c r="D232" s="2"/>
      <c r="E232" s="2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</row>
    <row r="233" spans="1:46" ht="12.75" customHeight="1">
      <c r="A233" s="2"/>
      <c r="B233" s="2"/>
      <c r="C233" s="2"/>
      <c r="D233" s="2"/>
      <c r="E233" s="2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</row>
    <row r="234" spans="1:46" ht="12.75" customHeight="1">
      <c r="A234" s="2"/>
      <c r="B234" s="2"/>
      <c r="C234" s="2"/>
      <c r="D234" s="2"/>
      <c r="E234" s="2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</row>
    <row r="235" spans="1:46" ht="12.75" customHeight="1">
      <c r="A235" s="2"/>
      <c r="B235" s="2"/>
      <c r="C235" s="2"/>
      <c r="D235" s="2"/>
      <c r="E235" s="2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</row>
    <row r="236" spans="1:46" ht="12.75" customHeight="1">
      <c r="A236" s="2"/>
      <c r="B236" s="2"/>
      <c r="C236" s="2"/>
      <c r="D236" s="2"/>
      <c r="E236" s="2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</row>
    <row r="237" spans="1:46" ht="12.75" customHeight="1">
      <c r="A237" s="2"/>
      <c r="B237" s="2"/>
      <c r="C237" s="2"/>
      <c r="D237" s="2"/>
      <c r="E237" s="2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</row>
    <row r="238" spans="1:46" ht="12.75" customHeight="1">
      <c r="A238" s="2"/>
      <c r="B238" s="2"/>
      <c r="C238" s="2"/>
      <c r="D238" s="2"/>
      <c r="E238" s="2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</row>
    <row r="239" spans="1:46" ht="12.75" customHeight="1">
      <c r="A239" s="2"/>
      <c r="B239" s="2"/>
      <c r="C239" s="2"/>
      <c r="D239" s="2"/>
      <c r="E239" s="2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</row>
    <row r="240" spans="1:46" ht="12.75" customHeight="1">
      <c r="A240" s="2"/>
      <c r="B240" s="2"/>
      <c r="C240" s="2"/>
      <c r="D240" s="2"/>
      <c r="E240" s="2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</row>
    <row r="241" spans="1:46" ht="12.75" customHeight="1">
      <c r="A241" s="2"/>
      <c r="B241" s="2"/>
      <c r="C241" s="2"/>
      <c r="D241" s="2"/>
      <c r="E241" s="2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</row>
    <row r="242" spans="1:46" ht="12.75" customHeight="1">
      <c r="A242" s="2"/>
      <c r="B242" s="2"/>
      <c r="C242" s="2"/>
      <c r="D242" s="2"/>
      <c r="E242" s="2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</row>
    <row r="243" spans="1:46" ht="12.75" customHeight="1">
      <c r="A243" s="2"/>
      <c r="B243" s="2"/>
      <c r="C243" s="2"/>
      <c r="D243" s="2"/>
      <c r="E243" s="2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</row>
    <row r="244" spans="1:46" ht="12.75" customHeight="1">
      <c r="A244" s="2"/>
      <c r="B244" s="2"/>
      <c r="C244" s="2"/>
      <c r="D244" s="2"/>
      <c r="E244" s="2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</row>
    <row r="245" spans="1:46" ht="12.75" customHeight="1">
      <c r="A245" s="2"/>
      <c r="B245" s="2"/>
      <c r="C245" s="2"/>
      <c r="D245" s="2"/>
      <c r="E245" s="2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</row>
    <row r="246" spans="1:46" ht="12.75" customHeight="1">
      <c r="A246" s="2"/>
      <c r="B246" s="2"/>
      <c r="C246" s="2"/>
      <c r="D246" s="2"/>
      <c r="E246" s="2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</row>
    <row r="247" spans="1:46" ht="12.75" customHeight="1">
      <c r="A247" s="2"/>
      <c r="B247" s="2"/>
      <c r="C247" s="2"/>
      <c r="D247" s="2"/>
      <c r="E247" s="2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</row>
    <row r="248" spans="1:46" ht="12.75" customHeight="1">
      <c r="A248" s="2"/>
      <c r="B248" s="2"/>
      <c r="C248" s="2"/>
      <c r="D248" s="2"/>
      <c r="E248" s="2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</row>
    <row r="249" spans="1:46" ht="12.75" customHeight="1">
      <c r="A249" s="2"/>
      <c r="B249" s="2"/>
      <c r="C249" s="2"/>
      <c r="D249" s="2"/>
      <c r="E249" s="2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</row>
    <row r="250" spans="1:46" ht="12.75" customHeight="1">
      <c r="A250" s="2"/>
      <c r="B250" s="2"/>
      <c r="C250" s="2"/>
      <c r="D250" s="2"/>
      <c r="E250" s="2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</row>
    <row r="251" spans="1:46" ht="12.75" customHeight="1">
      <c r="A251" s="2"/>
      <c r="B251" s="2"/>
      <c r="C251" s="2"/>
      <c r="D251" s="2"/>
      <c r="E251" s="2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</row>
    <row r="252" spans="1:46" ht="12.75" customHeight="1">
      <c r="A252" s="2"/>
      <c r="B252" s="2"/>
      <c r="C252" s="2"/>
      <c r="D252" s="2"/>
      <c r="E252" s="2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</row>
    <row r="253" spans="1:46" ht="12.75" customHeight="1">
      <c r="A253" s="2"/>
      <c r="B253" s="2"/>
      <c r="C253" s="2"/>
      <c r="D253" s="2"/>
      <c r="E253" s="2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</row>
    <row r="254" spans="1:46" ht="12.75" customHeight="1">
      <c r="A254" s="2"/>
      <c r="B254" s="2"/>
      <c r="C254" s="2"/>
      <c r="D254" s="2"/>
      <c r="E254" s="2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</row>
    <row r="255" spans="1:46" ht="12.75" customHeight="1">
      <c r="A255" s="2"/>
      <c r="B255" s="2"/>
      <c r="C255" s="2"/>
      <c r="D255" s="2"/>
      <c r="E255" s="2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</row>
    <row r="256" spans="1:46" ht="12.75" customHeight="1">
      <c r="A256" s="2"/>
      <c r="B256" s="2"/>
      <c r="C256" s="2"/>
      <c r="D256" s="2"/>
      <c r="E256" s="2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</row>
    <row r="257" spans="1:46" ht="12.75" customHeight="1">
      <c r="A257" s="2"/>
      <c r="B257" s="2"/>
      <c r="C257" s="2"/>
      <c r="D257" s="2"/>
      <c r="E257" s="2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</row>
    <row r="258" spans="1:46" ht="12.75" customHeight="1">
      <c r="A258" s="2"/>
      <c r="B258" s="2"/>
      <c r="C258" s="2"/>
      <c r="D258" s="2"/>
      <c r="E258" s="2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</row>
    <row r="259" spans="1:46" ht="12.75" customHeight="1">
      <c r="A259" s="2"/>
      <c r="B259" s="2"/>
      <c r="C259" s="2"/>
      <c r="D259" s="2"/>
      <c r="E259" s="2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</row>
    <row r="260" spans="1:46" ht="12.75" customHeight="1">
      <c r="A260" s="2"/>
      <c r="B260" s="2"/>
      <c r="C260" s="2"/>
      <c r="D260" s="2"/>
      <c r="E260" s="2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</row>
    <row r="261" spans="1:46" ht="12.75" customHeight="1">
      <c r="A261" s="2"/>
      <c r="B261" s="2"/>
      <c r="C261" s="2"/>
      <c r="D261" s="2"/>
      <c r="E261" s="2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</row>
    <row r="262" spans="1:46" ht="12.75" customHeight="1">
      <c r="A262" s="2"/>
      <c r="B262" s="2"/>
      <c r="C262" s="2"/>
      <c r="D262" s="2"/>
      <c r="E262" s="2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</row>
    <row r="263" spans="1:46" ht="12.75" customHeight="1">
      <c r="A263" s="2"/>
      <c r="B263" s="2"/>
      <c r="C263" s="2"/>
      <c r="D263" s="2"/>
      <c r="E263" s="2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</row>
    <row r="264" spans="1:46" ht="12.75" customHeight="1">
      <c r="A264" s="2"/>
      <c r="B264" s="2"/>
      <c r="C264" s="2"/>
      <c r="D264" s="2"/>
      <c r="E264" s="2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</row>
    <row r="265" spans="1:46" ht="12.75" customHeight="1">
      <c r="A265" s="2"/>
      <c r="B265" s="2"/>
      <c r="C265" s="2"/>
      <c r="D265" s="2"/>
      <c r="E265" s="2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</row>
    <row r="266" spans="1:46" ht="12.75" customHeight="1">
      <c r="A266" s="2"/>
      <c r="B266" s="2"/>
      <c r="C266" s="2"/>
      <c r="D266" s="2"/>
      <c r="E266" s="2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</row>
    <row r="267" spans="1:46" ht="12.75" customHeight="1">
      <c r="A267" s="2"/>
      <c r="B267" s="2"/>
      <c r="C267" s="2"/>
      <c r="D267" s="2"/>
      <c r="E267" s="2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</row>
    <row r="268" spans="1:46" ht="12.75" customHeight="1">
      <c r="A268" s="2"/>
      <c r="B268" s="2"/>
      <c r="C268" s="2"/>
      <c r="D268" s="2"/>
      <c r="E268" s="2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</row>
    <row r="269" spans="1:46" ht="12.75" customHeight="1">
      <c r="A269" s="2"/>
      <c r="B269" s="2"/>
      <c r="C269" s="2"/>
      <c r="D269" s="2"/>
      <c r="E269" s="2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</row>
    <row r="270" spans="1:46" ht="12.75" customHeight="1">
      <c r="A270" s="2"/>
      <c r="B270" s="2"/>
      <c r="C270" s="2"/>
      <c r="D270" s="2"/>
      <c r="E270" s="2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</row>
    <row r="271" spans="1:46" ht="12.75" customHeight="1">
      <c r="A271" s="2"/>
      <c r="B271" s="2"/>
      <c r="C271" s="2"/>
      <c r="D271" s="2"/>
      <c r="E271" s="2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</row>
    <row r="272" spans="1:46" ht="12.75" customHeight="1">
      <c r="A272" s="2"/>
      <c r="B272" s="2"/>
      <c r="C272" s="2"/>
      <c r="D272" s="2"/>
      <c r="E272" s="2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</row>
    <row r="273" spans="1:46" ht="12.75" customHeight="1">
      <c r="A273" s="2"/>
      <c r="B273" s="2"/>
      <c r="C273" s="2"/>
      <c r="D273" s="2"/>
      <c r="E273" s="2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</row>
    <row r="274" spans="1:46" ht="12.75" customHeight="1">
      <c r="A274" s="2"/>
      <c r="B274" s="2"/>
      <c r="C274" s="2"/>
      <c r="D274" s="2"/>
      <c r="E274" s="2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</row>
    <row r="275" spans="1:46" ht="12.75" customHeight="1">
      <c r="A275" s="2"/>
      <c r="B275" s="2"/>
      <c r="C275" s="2"/>
      <c r="D275" s="2"/>
      <c r="E275" s="2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</row>
    <row r="276" spans="1:46" ht="12.75" customHeight="1">
      <c r="A276" s="2"/>
      <c r="B276" s="2"/>
      <c r="C276" s="2"/>
      <c r="D276" s="2"/>
      <c r="E276" s="2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</row>
    <row r="277" spans="1:46" ht="12.75" customHeight="1">
      <c r="A277" s="2"/>
      <c r="B277" s="2"/>
      <c r="C277" s="2"/>
      <c r="D277" s="2"/>
      <c r="E277" s="2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</row>
    <row r="278" spans="1:46" ht="12.75" customHeight="1">
      <c r="A278" s="2"/>
      <c r="B278" s="2"/>
      <c r="C278" s="2"/>
      <c r="D278" s="2"/>
      <c r="E278" s="2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</row>
    <row r="279" spans="1:46" ht="12.75" customHeight="1">
      <c r="A279" s="2"/>
      <c r="B279" s="2"/>
      <c r="C279" s="2"/>
      <c r="D279" s="2"/>
      <c r="E279" s="2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</row>
    <row r="280" spans="1:46" ht="12.75" customHeight="1">
      <c r="A280" s="2"/>
      <c r="B280" s="2"/>
      <c r="C280" s="2"/>
      <c r="D280" s="2"/>
      <c r="E280" s="2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</row>
    <row r="281" spans="1:46" ht="12.75" customHeight="1">
      <c r="A281" s="2"/>
      <c r="B281" s="2"/>
      <c r="C281" s="2"/>
      <c r="D281" s="2"/>
      <c r="E281" s="2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</row>
    <row r="282" spans="1:46" ht="12.75" customHeight="1">
      <c r="A282" s="2"/>
      <c r="B282" s="2"/>
      <c r="C282" s="2"/>
      <c r="D282" s="2"/>
      <c r="E282" s="2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</row>
    <row r="283" spans="1:46" ht="12.75" customHeight="1">
      <c r="A283" s="2"/>
      <c r="B283" s="2"/>
      <c r="C283" s="2"/>
      <c r="D283" s="2"/>
      <c r="E283" s="2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</row>
    <row r="284" spans="1:46" ht="12.75" customHeight="1">
      <c r="A284" s="2"/>
      <c r="B284" s="2"/>
      <c r="C284" s="2"/>
      <c r="D284" s="2"/>
      <c r="E284" s="2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</row>
    <row r="285" spans="1:46" ht="12.75" customHeight="1">
      <c r="A285" s="2"/>
      <c r="B285" s="2"/>
      <c r="C285" s="2"/>
      <c r="D285" s="2"/>
      <c r="E285" s="2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</row>
    <row r="286" spans="1:46" ht="12.75" customHeight="1">
      <c r="A286" s="2"/>
      <c r="B286" s="2"/>
      <c r="C286" s="2"/>
      <c r="D286" s="2"/>
      <c r="E286" s="2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</row>
    <row r="287" spans="1:46" ht="12.75" customHeight="1">
      <c r="A287" s="2"/>
      <c r="B287" s="2"/>
      <c r="C287" s="2"/>
      <c r="D287" s="2"/>
      <c r="E287" s="2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</row>
    <row r="288" spans="1:46" ht="12.75" customHeight="1">
      <c r="A288" s="2"/>
      <c r="B288" s="2"/>
      <c r="C288" s="2"/>
      <c r="D288" s="2"/>
      <c r="E288" s="2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</row>
    <row r="289" spans="1:46" ht="12.75" customHeight="1">
      <c r="A289" s="2"/>
      <c r="B289" s="2"/>
      <c r="C289" s="2"/>
      <c r="D289" s="2"/>
      <c r="E289" s="2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</row>
    <row r="290" spans="1:46" ht="12.75" customHeight="1">
      <c r="A290" s="2"/>
      <c r="B290" s="2"/>
      <c r="C290" s="2"/>
      <c r="D290" s="2"/>
      <c r="E290" s="2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</row>
    <row r="291" spans="1:46" ht="12.75" customHeight="1">
      <c r="A291" s="2"/>
      <c r="B291" s="2"/>
      <c r="C291" s="2"/>
      <c r="D291" s="2"/>
      <c r="E291" s="2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</row>
    <row r="292" spans="1:46" ht="12.75" customHeight="1">
      <c r="A292" s="2"/>
      <c r="B292" s="2"/>
      <c r="C292" s="2"/>
      <c r="D292" s="2"/>
      <c r="E292" s="2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</row>
    <row r="293" spans="1:46" ht="12.75" customHeight="1">
      <c r="A293" s="2"/>
      <c r="B293" s="2"/>
      <c r="C293" s="2"/>
      <c r="D293" s="2"/>
      <c r="E293" s="2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</row>
    <row r="294" spans="1:46" ht="12.75" customHeight="1">
      <c r="A294" s="2"/>
      <c r="B294" s="2"/>
      <c r="C294" s="2"/>
      <c r="D294" s="2"/>
      <c r="E294" s="2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</row>
    <row r="295" spans="1:46" ht="12.75" customHeight="1">
      <c r="A295" s="2"/>
      <c r="B295" s="2"/>
      <c r="C295" s="2"/>
      <c r="D295" s="2"/>
      <c r="E295" s="2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</row>
    <row r="296" spans="1:46" ht="12.75" customHeight="1">
      <c r="A296" s="2"/>
      <c r="B296" s="2"/>
      <c r="C296" s="2"/>
      <c r="D296" s="2"/>
      <c r="E296" s="2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</row>
    <row r="297" spans="1:46" ht="12.75" customHeight="1">
      <c r="A297" s="2"/>
      <c r="B297" s="2"/>
      <c r="C297" s="2"/>
      <c r="D297" s="2"/>
      <c r="E297" s="2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</row>
    <row r="298" spans="1:46" ht="12.75" customHeight="1">
      <c r="A298" s="2"/>
      <c r="B298" s="2"/>
      <c r="C298" s="2"/>
      <c r="D298" s="2"/>
      <c r="E298" s="2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</row>
    <row r="299" spans="1:46" ht="12.75" customHeight="1">
      <c r="A299" s="2"/>
      <c r="B299" s="2"/>
      <c r="C299" s="2"/>
      <c r="D299" s="2"/>
      <c r="E299" s="2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</row>
    <row r="300" spans="1:46" ht="12.75" customHeight="1">
      <c r="A300" s="2"/>
      <c r="B300" s="2"/>
      <c r="C300" s="2"/>
      <c r="D300" s="2"/>
      <c r="E300" s="2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</row>
    <row r="301" spans="1:46" ht="12.75" customHeight="1">
      <c r="A301" s="2"/>
      <c r="B301" s="2"/>
      <c r="C301" s="2"/>
      <c r="D301" s="2"/>
      <c r="E301" s="2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</row>
    <row r="302" spans="1:46" ht="12.75" customHeight="1">
      <c r="A302" s="2"/>
      <c r="B302" s="2"/>
      <c r="C302" s="2"/>
      <c r="D302" s="2"/>
      <c r="E302" s="2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</row>
    <row r="303" spans="1:46" ht="12.75" customHeight="1">
      <c r="A303" s="2"/>
      <c r="B303" s="2"/>
      <c r="C303" s="2"/>
      <c r="D303" s="2"/>
      <c r="E303" s="2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</row>
    <row r="304" spans="1:46" ht="12.75" customHeight="1">
      <c r="A304" s="2"/>
      <c r="B304" s="2"/>
      <c r="C304" s="2"/>
      <c r="D304" s="2"/>
      <c r="E304" s="2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</row>
    <row r="305" spans="1:46" ht="12.75" customHeight="1">
      <c r="A305" s="2"/>
      <c r="B305" s="2"/>
      <c r="C305" s="2"/>
      <c r="D305" s="2"/>
      <c r="E305" s="2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</row>
    <row r="306" spans="1:46" ht="12.75" customHeight="1">
      <c r="A306" s="2"/>
      <c r="B306" s="2"/>
      <c r="C306" s="2"/>
      <c r="D306" s="2"/>
      <c r="E306" s="2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</row>
    <row r="307" spans="1:46" ht="12.75" customHeight="1">
      <c r="A307" s="2"/>
      <c r="B307" s="2"/>
      <c r="C307" s="2"/>
      <c r="D307" s="2"/>
      <c r="E307" s="2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</row>
    <row r="308" spans="1:46" ht="12.75" customHeight="1">
      <c r="A308" s="2"/>
      <c r="B308" s="2"/>
      <c r="C308" s="2"/>
      <c r="D308" s="2"/>
      <c r="E308" s="2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</row>
    <row r="309" spans="1:46" ht="12.75" customHeight="1">
      <c r="A309" s="2"/>
      <c r="B309" s="2"/>
      <c r="C309" s="2"/>
      <c r="D309" s="2"/>
      <c r="E309" s="2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</row>
    <row r="310" spans="1:46" ht="12.75" customHeight="1">
      <c r="A310" s="2"/>
      <c r="B310" s="2"/>
      <c r="C310" s="2"/>
      <c r="D310" s="2"/>
      <c r="E310" s="2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</row>
    <row r="311" spans="1:46" ht="12.75" customHeight="1">
      <c r="A311" s="2"/>
      <c r="B311" s="2"/>
      <c r="C311" s="2"/>
      <c r="D311" s="2"/>
      <c r="E311" s="2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</row>
    <row r="312" spans="1:46" ht="12.75" customHeight="1">
      <c r="A312" s="2"/>
      <c r="B312" s="2"/>
      <c r="C312" s="2"/>
      <c r="D312" s="2"/>
      <c r="E312" s="2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</row>
    <row r="313" spans="1:46" ht="12.75" customHeight="1">
      <c r="A313" s="2"/>
      <c r="B313" s="2"/>
      <c r="C313" s="2"/>
      <c r="D313" s="2"/>
      <c r="E313" s="2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</row>
    <row r="314" spans="1:46" ht="12.75" customHeight="1">
      <c r="A314" s="2"/>
      <c r="B314" s="2"/>
      <c r="C314" s="2"/>
      <c r="D314" s="2"/>
      <c r="E314" s="2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</row>
    <row r="315" spans="1:46" ht="12.75" customHeight="1">
      <c r="A315" s="2"/>
      <c r="B315" s="2"/>
      <c r="C315" s="2"/>
      <c r="D315" s="2"/>
      <c r="E315" s="2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</row>
    <row r="316" spans="1:46" ht="12.75" customHeight="1">
      <c r="A316" s="2"/>
      <c r="B316" s="2"/>
      <c r="C316" s="2"/>
      <c r="D316" s="2"/>
      <c r="E316" s="2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</row>
    <row r="317" spans="1:46" ht="12.75" customHeight="1">
      <c r="A317" s="2"/>
      <c r="B317" s="2"/>
      <c r="C317" s="2"/>
      <c r="D317" s="2"/>
      <c r="E317" s="2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</row>
    <row r="318" spans="1:46" ht="12.75" customHeight="1">
      <c r="A318" s="2"/>
      <c r="B318" s="2"/>
      <c r="C318" s="2"/>
      <c r="D318" s="2"/>
      <c r="E318" s="2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</row>
    <row r="319" spans="1:46" ht="12.75" customHeight="1">
      <c r="A319" s="2"/>
      <c r="B319" s="2"/>
      <c r="C319" s="2"/>
      <c r="D319" s="2"/>
      <c r="E319" s="2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</row>
    <row r="320" spans="1:46" ht="12.75" customHeight="1">
      <c r="A320" s="2"/>
      <c r="B320" s="2"/>
      <c r="C320" s="2"/>
      <c r="D320" s="2"/>
      <c r="E320" s="2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</row>
    <row r="321" spans="1:46" ht="12.75" customHeight="1">
      <c r="A321" s="2"/>
      <c r="B321" s="2"/>
      <c r="C321" s="2"/>
      <c r="D321" s="2"/>
      <c r="E321" s="2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</row>
    <row r="322" spans="1:46" ht="12.75" customHeight="1">
      <c r="A322" s="2"/>
      <c r="B322" s="2"/>
      <c r="C322" s="2"/>
      <c r="D322" s="2"/>
      <c r="E322" s="2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</row>
    <row r="323" spans="1:46" ht="12.75" customHeight="1">
      <c r="A323" s="2"/>
      <c r="B323" s="2"/>
      <c r="C323" s="2"/>
      <c r="D323" s="2"/>
      <c r="E323" s="2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</row>
    <row r="324" spans="1:46" ht="12.75" customHeight="1">
      <c r="A324" s="2"/>
      <c r="B324" s="2"/>
      <c r="C324" s="2"/>
      <c r="D324" s="2"/>
      <c r="E324" s="2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</row>
    <row r="325" spans="1:46" ht="12.75" customHeight="1">
      <c r="A325" s="2"/>
      <c r="B325" s="2"/>
      <c r="C325" s="2"/>
      <c r="D325" s="2"/>
      <c r="E325" s="2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</row>
    <row r="326" spans="1:46" ht="12.75" customHeight="1">
      <c r="A326" s="2"/>
      <c r="B326" s="2"/>
      <c r="C326" s="2"/>
      <c r="D326" s="2"/>
      <c r="E326" s="2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</row>
    <row r="327" spans="1:46" ht="12.75" customHeight="1">
      <c r="A327" s="2"/>
      <c r="B327" s="2"/>
      <c r="C327" s="2"/>
      <c r="D327" s="2"/>
      <c r="E327" s="2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</row>
    <row r="328" spans="1:46" ht="12.75" customHeight="1">
      <c r="A328" s="2"/>
      <c r="B328" s="2"/>
      <c r="C328" s="2"/>
      <c r="D328" s="2"/>
      <c r="E328" s="2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</row>
    <row r="329" spans="1:46" ht="12.75" customHeight="1">
      <c r="A329" s="2"/>
      <c r="B329" s="2"/>
      <c r="C329" s="2"/>
      <c r="D329" s="2"/>
      <c r="E329" s="2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</row>
    <row r="330" spans="1:46" ht="12.75" customHeight="1">
      <c r="A330" s="2"/>
      <c r="B330" s="2"/>
      <c r="C330" s="2"/>
      <c r="D330" s="2"/>
      <c r="E330" s="2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</row>
    <row r="331" spans="1:46" ht="12.75" customHeight="1">
      <c r="A331" s="2"/>
      <c r="B331" s="2"/>
      <c r="C331" s="2"/>
      <c r="D331" s="2"/>
      <c r="E331" s="2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</row>
    <row r="332" spans="1:46" ht="12.75" customHeight="1">
      <c r="A332" s="2"/>
      <c r="B332" s="2"/>
      <c r="C332" s="2"/>
      <c r="D332" s="2"/>
      <c r="E332" s="2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</row>
    <row r="333" spans="1:46" ht="12.75" customHeight="1">
      <c r="A333" s="2"/>
      <c r="B333" s="2"/>
      <c r="C333" s="2"/>
      <c r="D333" s="2"/>
      <c r="E333" s="2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</row>
    <row r="334" spans="1:46" ht="12.75" customHeight="1">
      <c r="A334" s="2"/>
      <c r="B334" s="2"/>
      <c r="C334" s="2"/>
      <c r="D334" s="2"/>
      <c r="E334" s="2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</row>
    <row r="335" spans="1:46" ht="12.75" customHeight="1">
      <c r="A335" s="2"/>
      <c r="B335" s="2"/>
      <c r="C335" s="2"/>
      <c r="D335" s="2"/>
      <c r="E335" s="2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</row>
    <row r="336" spans="1:46" ht="12.75" customHeight="1">
      <c r="A336" s="2"/>
      <c r="B336" s="2"/>
      <c r="C336" s="2"/>
      <c r="D336" s="2"/>
      <c r="E336" s="2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</row>
    <row r="337" spans="1:46" ht="12.75" customHeight="1">
      <c r="A337" s="2"/>
      <c r="B337" s="2"/>
      <c r="C337" s="2"/>
      <c r="D337" s="2"/>
      <c r="E337" s="2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</row>
    <row r="338" spans="1:46" ht="12.75" customHeight="1">
      <c r="A338" s="2"/>
      <c r="B338" s="2"/>
      <c r="C338" s="2"/>
      <c r="D338" s="2"/>
      <c r="E338" s="2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</row>
    <row r="339" spans="1:46" ht="12.75" customHeight="1">
      <c r="A339" s="2"/>
      <c r="B339" s="2"/>
      <c r="C339" s="2"/>
      <c r="D339" s="2"/>
      <c r="E339" s="2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</row>
    <row r="340" spans="1:46" ht="12.75" customHeight="1">
      <c r="A340" s="2"/>
      <c r="B340" s="2"/>
      <c r="C340" s="2"/>
      <c r="D340" s="2"/>
      <c r="E340" s="2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</row>
    <row r="341" spans="1:46" ht="12.75" customHeight="1">
      <c r="A341" s="2"/>
      <c r="B341" s="2"/>
      <c r="C341" s="2"/>
      <c r="D341" s="2"/>
      <c r="E341" s="2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</row>
    <row r="342" spans="1:46" ht="12.75" customHeight="1">
      <c r="A342" s="2"/>
      <c r="B342" s="2"/>
      <c r="C342" s="2"/>
      <c r="D342" s="2"/>
      <c r="E342" s="2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</row>
    <row r="343" spans="1:46" ht="12.75" customHeight="1">
      <c r="A343" s="2"/>
      <c r="B343" s="2"/>
      <c r="C343" s="2"/>
      <c r="D343" s="2"/>
      <c r="E343" s="2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</row>
    <row r="344" spans="1:46" ht="12.75" customHeight="1">
      <c r="A344" s="2"/>
      <c r="B344" s="2"/>
      <c r="C344" s="2"/>
      <c r="D344" s="2"/>
      <c r="E344" s="2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</row>
    <row r="345" spans="1:46" ht="12.75" customHeight="1">
      <c r="A345" s="2"/>
      <c r="B345" s="2"/>
      <c r="C345" s="2"/>
      <c r="D345" s="2"/>
      <c r="E345" s="2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</row>
    <row r="346" spans="1:46" ht="12.75" customHeight="1">
      <c r="A346" s="2"/>
      <c r="B346" s="2"/>
      <c r="C346" s="2"/>
      <c r="D346" s="2"/>
      <c r="E346" s="2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</row>
    <row r="347" spans="1:46" ht="12.75" customHeight="1">
      <c r="A347" s="2"/>
      <c r="B347" s="2"/>
      <c r="C347" s="2"/>
      <c r="D347" s="2"/>
      <c r="E347" s="2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</row>
    <row r="348" spans="1:46" ht="12.75" customHeight="1">
      <c r="A348" s="2"/>
      <c r="B348" s="2"/>
      <c r="C348" s="2"/>
      <c r="D348" s="2"/>
      <c r="E348" s="2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</row>
    <row r="349" spans="1:46" ht="12.75" customHeight="1">
      <c r="A349" s="2"/>
      <c r="B349" s="2"/>
      <c r="C349" s="2"/>
      <c r="D349" s="2"/>
      <c r="E349" s="2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</row>
    <row r="350" spans="1:46" ht="12.75" customHeight="1">
      <c r="A350" s="2"/>
      <c r="B350" s="2"/>
      <c r="C350" s="2"/>
      <c r="D350" s="2"/>
      <c r="E350" s="2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</row>
    <row r="351" spans="1:46" ht="12.75" customHeight="1">
      <c r="A351" s="2"/>
      <c r="B351" s="2"/>
      <c r="C351" s="2"/>
      <c r="D351" s="2"/>
      <c r="E351" s="2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</row>
    <row r="352" spans="1:46" ht="12.75" customHeight="1">
      <c r="A352" s="2"/>
      <c r="B352" s="2"/>
      <c r="C352" s="2"/>
      <c r="D352" s="2"/>
      <c r="E352" s="2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</row>
    <row r="353" spans="1:46" ht="12.75" customHeight="1">
      <c r="A353" s="2"/>
      <c r="B353" s="2"/>
      <c r="C353" s="2"/>
      <c r="D353" s="2"/>
      <c r="E353" s="2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</row>
    <row r="354" spans="1:46" ht="12.75" customHeight="1">
      <c r="A354" s="2"/>
      <c r="B354" s="2"/>
      <c r="C354" s="2"/>
      <c r="D354" s="2"/>
      <c r="E354" s="2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</row>
    <row r="355" spans="1:46" ht="12.75" customHeight="1">
      <c r="A355" s="2"/>
      <c r="B355" s="2"/>
      <c r="C355" s="2"/>
      <c r="D355" s="2"/>
      <c r="E355" s="2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</row>
    <row r="356" spans="1:46" ht="12.75" customHeight="1">
      <c r="A356" s="2"/>
      <c r="B356" s="2"/>
      <c r="C356" s="2"/>
      <c r="D356" s="2"/>
      <c r="E356" s="2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</row>
    <row r="357" spans="1:46" ht="12.75" customHeight="1">
      <c r="A357" s="2"/>
      <c r="B357" s="2"/>
      <c r="C357" s="2"/>
      <c r="D357" s="2"/>
      <c r="E357" s="2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</row>
    <row r="358" spans="1:46" ht="12.75" customHeight="1">
      <c r="A358" s="2"/>
      <c r="B358" s="2"/>
      <c r="C358" s="2"/>
      <c r="D358" s="2"/>
      <c r="E358" s="2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</row>
    <row r="359" spans="1:46" ht="12.75" customHeight="1">
      <c r="A359" s="2"/>
      <c r="B359" s="2"/>
      <c r="C359" s="2"/>
      <c r="D359" s="2"/>
      <c r="E359" s="2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</row>
    <row r="360" spans="1:46" ht="12.75" customHeight="1">
      <c r="A360" s="2"/>
      <c r="B360" s="2"/>
      <c r="C360" s="2"/>
      <c r="D360" s="2"/>
      <c r="E360" s="2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</row>
    <row r="361" spans="1:46" ht="12.75" customHeight="1">
      <c r="A361" s="2"/>
      <c r="B361" s="2"/>
      <c r="C361" s="2"/>
      <c r="D361" s="2"/>
      <c r="E361" s="2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</row>
    <row r="362" spans="1:46" ht="12.75" customHeight="1">
      <c r="A362" s="2"/>
      <c r="B362" s="2"/>
      <c r="C362" s="2"/>
      <c r="D362" s="2"/>
      <c r="E362" s="2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</row>
    <row r="363" spans="1:46" ht="12.75" customHeight="1">
      <c r="A363" s="2"/>
      <c r="B363" s="2"/>
      <c r="C363" s="2"/>
      <c r="D363" s="2"/>
      <c r="E363" s="2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</row>
    <row r="364" spans="1:46" ht="12.75" customHeight="1">
      <c r="A364" s="2"/>
      <c r="B364" s="2"/>
      <c r="C364" s="2"/>
      <c r="D364" s="2"/>
      <c r="E364" s="2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</row>
    <row r="365" spans="1:46" ht="12.75" customHeight="1">
      <c r="A365" s="2"/>
      <c r="B365" s="2"/>
      <c r="C365" s="2"/>
      <c r="D365" s="2"/>
      <c r="E365" s="2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</row>
    <row r="366" spans="1:46" ht="12.75" customHeight="1">
      <c r="A366" s="2"/>
      <c r="B366" s="2"/>
      <c r="C366" s="2"/>
      <c r="D366" s="2"/>
      <c r="E366" s="2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</row>
    <row r="367" spans="1:46" ht="12.75" customHeight="1">
      <c r="A367" s="2"/>
      <c r="B367" s="2"/>
      <c r="C367" s="2"/>
      <c r="D367" s="2"/>
      <c r="E367" s="2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</row>
    <row r="368" spans="1:46" ht="12.75" customHeight="1">
      <c r="A368" s="2"/>
      <c r="B368" s="2"/>
      <c r="C368" s="2"/>
      <c r="D368" s="2"/>
      <c r="E368" s="2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</row>
    <row r="369" spans="1:46" ht="12.75" customHeight="1">
      <c r="A369" s="2"/>
      <c r="B369" s="2"/>
      <c r="C369" s="2"/>
      <c r="D369" s="2"/>
      <c r="E369" s="2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</row>
    <row r="370" spans="1:46" ht="12.75" customHeight="1">
      <c r="A370" s="2"/>
      <c r="B370" s="2"/>
      <c r="C370" s="2"/>
      <c r="D370" s="2"/>
      <c r="E370" s="2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</row>
    <row r="371" spans="1:46" ht="12.75" customHeight="1">
      <c r="A371" s="2"/>
      <c r="B371" s="2"/>
      <c r="C371" s="2"/>
      <c r="D371" s="2"/>
      <c r="E371" s="2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</row>
    <row r="372" spans="1:46" ht="12.75" customHeight="1">
      <c r="A372" s="2"/>
      <c r="B372" s="2"/>
      <c r="C372" s="2"/>
      <c r="D372" s="2"/>
      <c r="E372" s="2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</row>
    <row r="373" spans="1:46" ht="12.75" customHeight="1">
      <c r="A373" s="2"/>
      <c r="B373" s="2"/>
      <c r="C373" s="2"/>
      <c r="D373" s="2"/>
      <c r="E373" s="2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</row>
    <row r="374" spans="1:46" ht="12.75" customHeight="1">
      <c r="A374" s="2"/>
      <c r="B374" s="2"/>
      <c r="C374" s="2"/>
      <c r="D374" s="2"/>
      <c r="E374" s="2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</row>
    <row r="375" spans="1:46" ht="12.75" customHeight="1">
      <c r="A375" s="2"/>
      <c r="B375" s="2"/>
      <c r="C375" s="2"/>
      <c r="D375" s="2"/>
      <c r="E375" s="2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</row>
    <row r="376" spans="1:46" ht="12.75" customHeight="1">
      <c r="A376" s="2"/>
      <c r="B376" s="2"/>
      <c r="C376" s="2"/>
      <c r="D376" s="2"/>
      <c r="E376" s="2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</row>
    <row r="377" spans="1:46" ht="12.75" customHeight="1">
      <c r="A377" s="2"/>
      <c r="B377" s="2"/>
      <c r="C377" s="2"/>
      <c r="D377" s="2"/>
      <c r="E377" s="2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</row>
    <row r="378" spans="1:46" ht="12.75" customHeight="1">
      <c r="A378" s="2"/>
      <c r="B378" s="2"/>
      <c r="C378" s="2"/>
      <c r="D378" s="2"/>
      <c r="E378" s="2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</row>
    <row r="379" spans="1:46" ht="12.75" customHeight="1">
      <c r="A379" s="2"/>
      <c r="B379" s="2"/>
      <c r="C379" s="2"/>
      <c r="D379" s="2"/>
      <c r="E379" s="2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</row>
    <row r="380" spans="1:46" ht="12.75" customHeight="1">
      <c r="A380" s="2"/>
      <c r="B380" s="2"/>
      <c r="C380" s="2"/>
      <c r="D380" s="2"/>
      <c r="E380" s="2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</row>
    <row r="381" spans="1:46" ht="12.75" customHeight="1">
      <c r="A381" s="2"/>
      <c r="B381" s="2"/>
      <c r="C381" s="2"/>
      <c r="D381" s="2"/>
      <c r="E381" s="2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</row>
    <row r="382" spans="1:46" ht="12.75" customHeight="1">
      <c r="A382" s="2"/>
      <c r="B382" s="2"/>
      <c r="C382" s="2"/>
      <c r="D382" s="2"/>
      <c r="E382" s="2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</row>
    <row r="383" spans="1:46" ht="12.75" customHeight="1">
      <c r="A383" s="2"/>
      <c r="B383" s="2"/>
      <c r="C383" s="2"/>
      <c r="D383" s="2"/>
      <c r="E383" s="2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</row>
    <row r="384" spans="1:46" ht="12.75" customHeight="1">
      <c r="A384" s="2"/>
      <c r="B384" s="2"/>
      <c r="C384" s="2"/>
      <c r="D384" s="2"/>
      <c r="E384" s="2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</row>
    <row r="385" spans="1:46" ht="12.75" customHeight="1">
      <c r="A385" s="2"/>
      <c r="B385" s="2"/>
      <c r="C385" s="2"/>
      <c r="D385" s="2"/>
      <c r="E385" s="2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</row>
    <row r="386" spans="1:46" ht="12.75" customHeight="1">
      <c r="A386" s="2"/>
      <c r="B386" s="2"/>
      <c r="C386" s="2"/>
      <c r="D386" s="2"/>
      <c r="E386" s="2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</row>
    <row r="387" spans="1:46" ht="12.75" customHeight="1">
      <c r="A387" s="2"/>
      <c r="B387" s="2"/>
      <c r="C387" s="2"/>
      <c r="D387" s="2"/>
      <c r="E387" s="2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</row>
    <row r="388" spans="1:46" ht="12.75" customHeight="1">
      <c r="A388" s="2"/>
      <c r="B388" s="2"/>
      <c r="C388" s="2"/>
      <c r="D388" s="2"/>
      <c r="E388" s="2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</row>
    <row r="389" spans="1:46" ht="12.75" customHeight="1">
      <c r="A389" s="2"/>
      <c r="B389" s="2"/>
      <c r="C389" s="2"/>
      <c r="D389" s="2"/>
      <c r="E389" s="2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</row>
    <row r="390" spans="1:46" ht="12.75" customHeight="1">
      <c r="A390" s="2"/>
      <c r="B390" s="2"/>
      <c r="C390" s="2"/>
      <c r="D390" s="2"/>
      <c r="E390" s="2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</row>
    <row r="391" spans="1:46" ht="12.75" customHeight="1">
      <c r="A391" s="2"/>
      <c r="B391" s="2"/>
      <c r="C391" s="2"/>
      <c r="D391" s="2"/>
      <c r="E391" s="2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</row>
    <row r="392" spans="1:46" ht="12.75" customHeight="1">
      <c r="A392" s="2"/>
      <c r="B392" s="2"/>
      <c r="C392" s="2"/>
      <c r="D392" s="2"/>
      <c r="E392" s="2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</row>
    <row r="393" spans="1:46" ht="12.75" customHeight="1">
      <c r="A393" s="2"/>
      <c r="B393" s="2"/>
      <c r="C393" s="2"/>
      <c r="D393" s="2"/>
      <c r="E393" s="2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</row>
    <row r="394" spans="1:46" ht="12.75" customHeight="1">
      <c r="A394" s="2"/>
      <c r="B394" s="2"/>
      <c r="C394" s="2"/>
      <c r="D394" s="2"/>
      <c r="E394" s="2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</row>
    <row r="395" spans="1:46" ht="12.75" customHeight="1">
      <c r="A395" s="2"/>
      <c r="B395" s="2"/>
      <c r="C395" s="2"/>
      <c r="D395" s="2"/>
      <c r="E395" s="2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</row>
    <row r="396" spans="1:46" ht="12.75" customHeight="1">
      <c r="A396" s="2"/>
      <c r="B396" s="2"/>
      <c r="C396" s="2"/>
      <c r="D396" s="2"/>
      <c r="E396" s="2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</row>
    <row r="397" spans="1:46" ht="12.75" customHeight="1">
      <c r="A397" s="2"/>
      <c r="B397" s="2"/>
      <c r="C397" s="2"/>
      <c r="D397" s="2"/>
      <c r="E397" s="2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</row>
    <row r="398" spans="1:46" ht="12.75" customHeight="1">
      <c r="A398" s="2"/>
      <c r="B398" s="2"/>
      <c r="C398" s="2"/>
      <c r="D398" s="2"/>
      <c r="E398" s="2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</row>
    <row r="399" spans="1:46" ht="12.75" customHeight="1">
      <c r="A399" s="2"/>
      <c r="B399" s="2"/>
      <c r="C399" s="2"/>
      <c r="D399" s="2"/>
      <c r="E399" s="2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</row>
    <row r="400" spans="1:46" ht="12.75" customHeight="1">
      <c r="A400" s="2"/>
      <c r="B400" s="2"/>
      <c r="C400" s="2"/>
      <c r="D400" s="2"/>
      <c r="E400" s="2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</row>
    <row r="401" spans="1:46" ht="12.75" customHeight="1">
      <c r="A401" s="2"/>
      <c r="B401" s="2"/>
      <c r="C401" s="2"/>
      <c r="D401" s="2"/>
      <c r="E401" s="2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</row>
    <row r="402" spans="1:46" ht="12.75" customHeight="1">
      <c r="A402" s="2"/>
      <c r="B402" s="2"/>
      <c r="C402" s="2"/>
      <c r="D402" s="2"/>
      <c r="E402" s="2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</row>
    <row r="403" spans="1:46" ht="12.75" customHeight="1">
      <c r="A403" s="2"/>
      <c r="B403" s="2"/>
      <c r="C403" s="2"/>
      <c r="D403" s="2"/>
      <c r="E403" s="2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</row>
    <row r="404" spans="1:46" ht="12.75" customHeight="1">
      <c r="A404" s="2"/>
      <c r="B404" s="2"/>
      <c r="C404" s="2"/>
      <c r="D404" s="2"/>
      <c r="E404" s="2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</row>
    <row r="405" spans="1:46" ht="12.75" customHeight="1">
      <c r="A405" s="2"/>
      <c r="B405" s="2"/>
      <c r="C405" s="2"/>
      <c r="D405" s="2"/>
      <c r="E405" s="2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</row>
    <row r="406" spans="1:46" ht="12.75" customHeight="1">
      <c r="A406" s="2"/>
      <c r="B406" s="2"/>
      <c r="C406" s="2"/>
      <c r="D406" s="2"/>
      <c r="E406" s="2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</row>
    <row r="407" spans="1:46" ht="12.75" customHeight="1">
      <c r="A407" s="2"/>
      <c r="B407" s="2"/>
      <c r="C407" s="2"/>
      <c r="D407" s="2"/>
      <c r="E407" s="2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</row>
    <row r="408" spans="1:46" ht="12.75" customHeight="1">
      <c r="A408" s="2"/>
      <c r="B408" s="2"/>
      <c r="C408" s="2"/>
      <c r="D408" s="2"/>
      <c r="E408" s="2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</row>
    <row r="409" spans="1:46" ht="12.75" customHeight="1">
      <c r="A409" s="2"/>
      <c r="B409" s="2"/>
      <c r="C409" s="2"/>
      <c r="D409" s="2"/>
      <c r="E409" s="2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</row>
    <row r="410" spans="1:46" ht="12.75" customHeight="1">
      <c r="A410" s="2"/>
      <c r="B410" s="2"/>
      <c r="C410" s="2"/>
      <c r="D410" s="2"/>
      <c r="E410" s="2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</row>
    <row r="411" spans="1:46" ht="12.75" customHeight="1">
      <c r="A411" s="2"/>
      <c r="B411" s="2"/>
      <c r="C411" s="2"/>
      <c r="D411" s="2"/>
      <c r="E411" s="2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</row>
    <row r="412" spans="1:46" ht="12.75" customHeight="1">
      <c r="A412" s="2"/>
      <c r="B412" s="2"/>
      <c r="C412" s="2"/>
      <c r="D412" s="2"/>
      <c r="E412" s="2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</row>
    <row r="413" spans="1:46" ht="12.75" customHeight="1">
      <c r="A413" s="2"/>
      <c r="B413" s="2"/>
      <c r="C413" s="2"/>
      <c r="D413" s="2"/>
      <c r="E413" s="2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</row>
    <row r="414" spans="1:46" ht="12.75" customHeight="1">
      <c r="A414" s="2"/>
      <c r="B414" s="2"/>
      <c r="C414" s="2"/>
      <c r="D414" s="2"/>
      <c r="E414" s="2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</row>
    <row r="415" spans="1:46" ht="12.75" customHeight="1">
      <c r="A415" s="2"/>
      <c r="B415" s="2"/>
      <c r="C415" s="2"/>
      <c r="D415" s="2"/>
      <c r="E415" s="2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</row>
    <row r="416" spans="1:46" ht="12.75" customHeight="1">
      <c r="A416" s="2"/>
      <c r="B416" s="2"/>
      <c r="C416" s="2"/>
      <c r="D416" s="2"/>
      <c r="E416" s="2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</row>
    <row r="417" spans="1:46" ht="12.75" customHeight="1">
      <c r="A417" s="2"/>
      <c r="B417" s="2"/>
      <c r="C417" s="2"/>
      <c r="D417" s="2"/>
      <c r="E417" s="2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</row>
    <row r="418" spans="1:46" ht="12.75" customHeight="1">
      <c r="A418" s="2"/>
      <c r="B418" s="2"/>
      <c r="C418" s="2"/>
      <c r="D418" s="2"/>
      <c r="E418" s="2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</row>
    <row r="419" spans="1:46" ht="12.75" customHeight="1">
      <c r="A419" s="2"/>
      <c r="B419" s="2"/>
      <c r="C419" s="2"/>
      <c r="D419" s="2"/>
      <c r="E419" s="2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</row>
    <row r="420" spans="1:46" ht="12.75" customHeight="1">
      <c r="A420" s="2"/>
      <c r="B420" s="2"/>
      <c r="C420" s="2"/>
      <c r="D420" s="2"/>
      <c r="E420" s="2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</row>
    <row r="421" spans="1:46" ht="12.75" customHeight="1">
      <c r="A421" s="2"/>
      <c r="B421" s="2"/>
      <c r="C421" s="2"/>
      <c r="D421" s="2"/>
      <c r="E421" s="2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</row>
    <row r="422" spans="1:46" ht="12.75" customHeight="1">
      <c r="A422" s="2"/>
      <c r="B422" s="2"/>
      <c r="C422" s="2"/>
      <c r="D422" s="2"/>
      <c r="E422" s="2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</row>
    <row r="423" spans="1:46" ht="12.75" customHeight="1">
      <c r="A423" s="2"/>
      <c r="B423" s="2"/>
      <c r="C423" s="2"/>
      <c r="D423" s="2"/>
      <c r="E423" s="2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</row>
    <row r="424" spans="1:46" ht="12.75" customHeight="1">
      <c r="A424" s="2"/>
      <c r="B424" s="2"/>
      <c r="C424" s="2"/>
      <c r="D424" s="2"/>
      <c r="E424" s="2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</row>
    <row r="425" spans="1:46" ht="12.75" customHeight="1">
      <c r="A425" s="2"/>
      <c r="B425" s="2"/>
      <c r="C425" s="2"/>
      <c r="D425" s="2"/>
      <c r="E425" s="2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</row>
    <row r="426" spans="1:46" ht="12.75" customHeight="1">
      <c r="A426" s="2"/>
      <c r="B426" s="2"/>
      <c r="C426" s="2"/>
      <c r="D426" s="2"/>
      <c r="E426" s="2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</row>
    <row r="427" spans="1:46" ht="12.75" customHeight="1">
      <c r="A427" s="2"/>
      <c r="B427" s="2"/>
      <c r="C427" s="2"/>
      <c r="D427" s="2"/>
      <c r="E427" s="2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</row>
    <row r="428" spans="1:46" ht="12.75" customHeight="1">
      <c r="A428" s="2"/>
      <c r="B428" s="2"/>
      <c r="C428" s="2"/>
      <c r="D428" s="2"/>
      <c r="E428" s="2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</row>
    <row r="429" spans="1:46" ht="12.75" customHeight="1">
      <c r="A429" s="2"/>
      <c r="B429" s="2"/>
      <c r="C429" s="2"/>
      <c r="D429" s="2"/>
      <c r="E429" s="2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</row>
    <row r="430" spans="1:46" ht="12.75" customHeight="1">
      <c r="A430" s="2"/>
      <c r="B430" s="2"/>
      <c r="C430" s="2"/>
      <c r="D430" s="2"/>
      <c r="E430" s="2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</row>
    <row r="431" spans="1:46" ht="12.75" customHeight="1">
      <c r="A431" s="2"/>
      <c r="B431" s="2"/>
      <c r="C431" s="2"/>
      <c r="D431" s="2"/>
      <c r="E431" s="2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</row>
    <row r="432" spans="1:46" ht="12.75" customHeight="1">
      <c r="A432" s="2"/>
      <c r="B432" s="2"/>
      <c r="C432" s="2"/>
      <c r="D432" s="2"/>
      <c r="E432" s="2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</row>
    <row r="433" spans="1:46" ht="12.75" customHeight="1">
      <c r="A433" s="2"/>
      <c r="B433" s="2"/>
      <c r="C433" s="2"/>
      <c r="D433" s="2"/>
      <c r="E433" s="2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</row>
    <row r="434" spans="1:46" ht="12.75" customHeight="1">
      <c r="A434" s="2"/>
      <c r="B434" s="2"/>
      <c r="C434" s="2"/>
      <c r="D434" s="2"/>
      <c r="E434" s="2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</row>
    <row r="435" spans="1:46" ht="12.75" customHeight="1">
      <c r="A435" s="2"/>
      <c r="B435" s="2"/>
      <c r="C435" s="2"/>
      <c r="D435" s="2"/>
      <c r="E435" s="2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</row>
    <row r="436" spans="1:46" ht="12.75" customHeight="1">
      <c r="A436" s="2"/>
      <c r="B436" s="2"/>
      <c r="C436" s="2"/>
      <c r="D436" s="2"/>
      <c r="E436" s="2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</row>
    <row r="437" spans="1:46" ht="12.75" customHeight="1">
      <c r="A437" s="2"/>
      <c r="B437" s="2"/>
      <c r="C437" s="2"/>
      <c r="D437" s="2"/>
      <c r="E437" s="2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</row>
    <row r="438" spans="1:46" ht="12.75" customHeight="1">
      <c r="A438" s="2"/>
      <c r="B438" s="2"/>
      <c r="C438" s="2"/>
      <c r="D438" s="2"/>
      <c r="E438" s="2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</row>
    <row r="439" spans="1:46" ht="12.75" customHeight="1">
      <c r="A439" s="2"/>
      <c r="B439" s="2"/>
      <c r="C439" s="2"/>
      <c r="D439" s="2"/>
      <c r="E439" s="2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</row>
    <row r="440" spans="1:46" ht="12.75" customHeight="1">
      <c r="A440" s="2"/>
      <c r="B440" s="2"/>
      <c r="C440" s="2"/>
      <c r="D440" s="2"/>
      <c r="E440" s="2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</row>
    <row r="441" spans="1:46" ht="12.75" customHeight="1">
      <c r="A441" s="2"/>
      <c r="B441" s="2"/>
      <c r="C441" s="2"/>
      <c r="D441" s="2"/>
      <c r="E441" s="2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</row>
    <row r="442" spans="1:46" ht="12.75" customHeight="1">
      <c r="A442" s="2"/>
      <c r="B442" s="2"/>
      <c r="C442" s="2"/>
      <c r="D442" s="2"/>
      <c r="E442" s="2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</row>
    <row r="443" spans="1:46" ht="12.75" customHeight="1">
      <c r="A443" s="2"/>
      <c r="B443" s="2"/>
      <c r="C443" s="2"/>
      <c r="D443" s="2"/>
      <c r="E443" s="2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</row>
    <row r="444" spans="1:46" ht="12.75" customHeight="1">
      <c r="A444" s="2"/>
      <c r="B444" s="2"/>
      <c r="C444" s="2"/>
      <c r="D444" s="2"/>
      <c r="E444" s="2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</row>
    <row r="445" spans="1:46" ht="12.75" customHeight="1">
      <c r="A445" s="2"/>
      <c r="B445" s="2"/>
      <c r="C445" s="2"/>
      <c r="D445" s="2"/>
      <c r="E445" s="2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</row>
    <row r="446" spans="1:46" ht="12.75" customHeight="1">
      <c r="A446" s="2"/>
      <c r="B446" s="2"/>
      <c r="C446" s="2"/>
      <c r="D446" s="2"/>
      <c r="E446" s="2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</row>
    <row r="447" spans="1:46" ht="12.75" customHeight="1">
      <c r="A447" s="2"/>
      <c r="B447" s="2"/>
      <c r="C447" s="2"/>
      <c r="D447" s="2"/>
      <c r="E447" s="2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</row>
    <row r="448" spans="1:46" ht="12.75" customHeight="1">
      <c r="A448" s="2"/>
      <c r="B448" s="2"/>
      <c r="C448" s="2"/>
      <c r="D448" s="2"/>
      <c r="E448" s="2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</row>
    <row r="449" spans="1:46" ht="12.75" customHeight="1">
      <c r="A449" s="2"/>
      <c r="B449" s="2"/>
      <c r="C449" s="2"/>
      <c r="D449" s="2"/>
      <c r="E449" s="2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</row>
    <row r="450" spans="1:46" ht="12.75" customHeight="1">
      <c r="A450" s="2"/>
      <c r="B450" s="2"/>
      <c r="C450" s="2"/>
      <c r="D450" s="2"/>
      <c r="E450" s="2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</row>
    <row r="451" spans="1:46" ht="12.75" customHeight="1">
      <c r="A451" s="2"/>
      <c r="B451" s="2"/>
      <c r="C451" s="2"/>
      <c r="D451" s="2"/>
      <c r="E451" s="2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</row>
    <row r="452" spans="1:46" ht="12.75" customHeight="1">
      <c r="A452" s="2"/>
      <c r="B452" s="2"/>
      <c r="C452" s="2"/>
      <c r="D452" s="2"/>
      <c r="E452" s="2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</row>
    <row r="453" spans="1:46" ht="12.75" customHeight="1">
      <c r="A453" s="2"/>
      <c r="B453" s="2"/>
      <c r="C453" s="2"/>
      <c r="D453" s="2"/>
      <c r="E453" s="2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</row>
    <row r="454" spans="1:46" ht="12.75" customHeight="1">
      <c r="A454" s="2"/>
      <c r="B454" s="2"/>
      <c r="C454" s="2"/>
      <c r="D454" s="2"/>
      <c r="E454" s="2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</row>
    <row r="455" spans="1:46" ht="12.75" customHeight="1">
      <c r="A455" s="2"/>
      <c r="B455" s="2"/>
      <c r="C455" s="2"/>
      <c r="D455" s="2"/>
      <c r="E455" s="2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</row>
    <row r="456" spans="1:46" ht="12.75" customHeight="1">
      <c r="A456" s="2"/>
      <c r="B456" s="2"/>
      <c r="C456" s="2"/>
      <c r="D456" s="2"/>
      <c r="E456" s="2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</row>
    <row r="457" spans="1:46" ht="12.75" customHeight="1">
      <c r="A457" s="2"/>
      <c r="B457" s="2"/>
      <c r="C457" s="2"/>
      <c r="D457" s="2"/>
      <c r="E457" s="2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</row>
    <row r="458" spans="1:46" ht="12.75" customHeight="1">
      <c r="A458" s="2"/>
      <c r="B458" s="2"/>
      <c r="C458" s="2"/>
      <c r="D458" s="2"/>
      <c r="E458" s="2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</row>
    <row r="459" spans="1:46" ht="12.75" customHeight="1">
      <c r="A459" s="2"/>
      <c r="B459" s="2"/>
      <c r="C459" s="2"/>
      <c r="D459" s="2"/>
      <c r="E459" s="2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</row>
    <row r="460" spans="1:46" ht="12.75" customHeight="1">
      <c r="A460" s="2"/>
      <c r="B460" s="2"/>
      <c r="C460" s="2"/>
      <c r="D460" s="2"/>
      <c r="E460" s="2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</row>
    <row r="461" spans="1:46" ht="12.75" customHeight="1">
      <c r="A461" s="2"/>
      <c r="B461" s="2"/>
      <c r="C461" s="2"/>
      <c r="D461" s="2"/>
      <c r="E461" s="2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</row>
    <row r="462" spans="1:46" ht="12.75" customHeight="1">
      <c r="A462" s="2"/>
      <c r="B462" s="2"/>
      <c r="C462" s="2"/>
      <c r="D462" s="2"/>
      <c r="E462" s="2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</row>
    <row r="463" spans="1:46" ht="12.75" customHeight="1">
      <c r="A463" s="2"/>
      <c r="B463" s="2"/>
      <c r="C463" s="2"/>
      <c r="D463" s="2"/>
      <c r="E463" s="2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</row>
    <row r="464" spans="1:46" ht="12.75" customHeight="1">
      <c r="A464" s="2"/>
      <c r="B464" s="2"/>
      <c r="C464" s="2"/>
      <c r="D464" s="2"/>
      <c r="E464" s="2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</row>
    <row r="465" spans="1:46" ht="12.75" customHeight="1">
      <c r="A465" s="2"/>
      <c r="B465" s="2"/>
      <c r="C465" s="2"/>
      <c r="D465" s="2"/>
      <c r="E465" s="2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</row>
    <row r="466" spans="1:46" ht="12.75" customHeight="1">
      <c r="A466" s="2"/>
      <c r="B466" s="2"/>
      <c r="C466" s="2"/>
      <c r="D466" s="2"/>
      <c r="E466" s="2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</row>
    <row r="467" spans="1:46" ht="12.75" customHeight="1">
      <c r="A467" s="2"/>
      <c r="B467" s="2"/>
      <c r="C467" s="2"/>
      <c r="D467" s="2"/>
      <c r="E467" s="2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</row>
    <row r="468" spans="1:46" ht="12.75" customHeight="1">
      <c r="A468" s="2"/>
      <c r="B468" s="2"/>
      <c r="C468" s="2"/>
      <c r="D468" s="2"/>
      <c r="E468" s="2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</row>
    <row r="469" spans="1:46" ht="12.75" customHeight="1">
      <c r="A469" s="2"/>
      <c r="B469" s="2"/>
      <c r="C469" s="2"/>
      <c r="D469" s="2"/>
      <c r="E469" s="2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</row>
    <row r="470" spans="1:46" ht="12.75" customHeight="1">
      <c r="A470" s="2"/>
      <c r="B470" s="2"/>
      <c r="C470" s="2"/>
      <c r="D470" s="2"/>
      <c r="E470" s="2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</row>
    <row r="471" spans="1:46" ht="12.75" customHeight="1">
      <c r="A471" s="2"/>
      <c r="B471" s="2"/>
      <c r="C471" s="2"/>
      <c r="D471" s="2"/>
      <c r="E471" s="2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</row>
    <row r="472" spans="1:46" ht="12.75" customHeight="1">
      <c r="A472" s="2"/>
      <c r="B472" s="2"/>
      <c r="C472" s="2"/>
      <c r="D472" s="2"/>
      <c r="E472" s="2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</row>
    <row r="473" spans="1:46" ht="12.75" customHeight="1">
      <c r="A473" s="2"/>
      <c r="B473" s="2"/>
      <c r="C473" s="2"/>
      <c r="D473" s="2"/>
      <c r="E473" s="2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</row>
    <row r="474" spans="1:46" ht="12.75" customHeight="1">
      <c r="A474" s="2"/>
      <c r="B474" s="2"/>
      <c r="C474" s="2"/>
      <c r="D474" s="2"/>
      <c r="E474" s="2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</row>
    <row r="475" spans="1:46" ht="12.75" customHeight="1">
      <c r="A475" s="2"/>
      <c r="B475" s="2"/>
      <c r="C475" s="2"/>
      <c r="D475" s="2"/>
      <c r="E475" s="2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</row>
    <row r="476" spans="1:46" ht="12.75" customHeight="1">
      <c r="A476" s="2"/>
      <c r="B476" s="2"/>
      <c r="C476" s="2"/>
      <c r="D476" s="2"/>
      <c r="E476" s="2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</row>
    <row r="477" spans="1:46" ht="12.75" customHeight="1">
      <c r="A477" s="2"/>
      <c r="B477" s="2"/>
      <c r="C477" s="2"/>
      <c r="D477" s="2"/>
      <c r="E477" s="2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</row>
    <row r="478" spans="1:46" ht="12.75" customHeight="1">
      <c r="A478" s="2"/>
      <c r="B478" s="2"/>
      <c r="C478" s="2"/>
      <c r="D478" s="2"/>
      <c r="E478" s="2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</row>
    <row r="479" spans="1:46" ht="12.75" customHeight="1">
      <c r="A479" s="2"/>
      <c r="B479" s="2"/>
      <c r="C479" s="2"/>
      <c r="D479" s="2"/>
      <c r="E479" s="2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</row>
    <row r="480" spans="1:46" ht="12.75" customHeight="1">
      <c r="A480" s="2"/>
      <c r="B480" s="2"/>
      <c r="C480" s="2"/>
      <c r="D480" s="2"/>
      <c r="E480" s="2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</row>
    <row r="481" spans="1:46" ht="12.75" customHeight="1">
      <c r="A481" s="2"/>
      <c r="B481" s="2"/>
      <c r="C481" s="2"/>
      <c r="D481" s="2"/>
      <c r="E481" s="2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</row>
    <row r="482" spans="1:46" ht="12.75" customHeight="1">
      <c r="A482" s="2"/>
      <c r="B482" s="2"/>
      <c r="C482" s="2"/>
      <c r="D482" s="2"/>
      <c r="E482" s="2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</row>
    <row r="483" spans="1:46" ht="12.75" customHeight="1">
      <c r="A483" s="2"/>
      <c r="B483" s="2"/>
      <c r="C483" s="2"/>
      <c r="D483" s="2"/>
      <c r="E483" s="2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</row>
    <row r="484" spans="1:46" ht="12.75" customHeight="1">
      <c r="A484" s="2"/>
      <c r="B484" s="2"/>
      <c r="C484" s="2"/>
      <c r="D484" s="2"/>
      <c r="E484" s="2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</row>
    <row r="485" spans="1:46" ht="12.75" customHeight="1">
      <c r="A485" s="2"/>
      <c r="B485" s="2"/>
      <c r="C485" s="2"/>
      <c r="D485" s="2"/>
      <c r="E485" s="2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</row>
    <row r="486" spans="1:46" ht="12.75" customHeight="1">
      <c r="A486" s="2"/>
      <c r="B486" s="2"/>
      <c r="C486" s="2"/>
      <c r="D486" s="2"/>
      <c r="E486" s="2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</row>
    <row r="487" spans="1:46" ht="12.75" customHeight="1">
      <c r="A487" s="2"/>
      <c r="B487" s="2"/>
      <c r="C487" s="2"/>
      <c r="D487" s="2"/>
      <c r="E487" s="2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</row>
    <row r="488" spans="1:46" ht="12.75" customHeight="1">
      <c r="A488" s="2"/>
      <c r="B488" s="2"/>
      <c r="C488" s="2"/>
      <c r="D488" s="2"/>
      <c r="E488" s="2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</row>
    <row r="489" spans="1:46" ht="12.75" customHeight="1">
      <c r="A489" s="2"/>
      <c r="B489" s="2"/>
      <c r="C489" s="2"/>
      <c r="D489" s="2"/>
      <c r="E489" s="2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</row>
    <row r="490" spans="1:46" ht="12.75" customHeight="1">
      <c r="A490" s="2"/>
      <c r="B490" s="2"/>
      <c r="C490" s="2"/>
      <c r="D490" s="2"/>
      <c r="E490" s="2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</row>
    <row r="491" spans="1:46" ht="12.75" customHeight="1">
      <c r="A491" s="2"/>
      <c r="B491" s="2"/>
      <c r="C491" s="2"/>
      <c r="D491" s="2"/>
      <c r="E491" s="2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</row>
    <row r="492" spans="1:46" ht="12.75" customHeight="1">
      <c r="A492" s="2"/>
      <c r="B492" s="2"/>
      <c r="C492" s="2"/>
      <c r="D492" s="2"/>
      <c r="E492" s="2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</row>
    <row r="493" spans="1:46" ht="12.75" customHeight="1">
      <c r="A493" s="2"/>
      <c r="B493" s="2"/>
      <c r="C493" s="2"/>
      <c r="D493" s="2"/>
      <c r="E493" s="2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</row>
    <row r="494" spans="1:46" ht="12.75" customHeight="1">
      <c r="A494" s="2"/>
      <c r="B494" s="2"/>
      <c r="C494" s="2"/>
      <c r="D494" s="2"/>
      <c r="E494" s="2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</row>
    <row r="495" spans="1:46" ht="12.75" customHeight="1">
      <c r="A495" s="2"/>
      <c r="B495" s="2"/>
      <c r="C495" s="2"/>
      <c r="D495" s="2"/>
      <c r="E495" s="2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</row>
    <row r="496" spans="1:46" ht="12.75" customHeight="1">
      <c r="A496" s="2"/>
      <c r="B496" s="2"/>
      <c r="C496" s="2"/>
      <c r="D496" s="2"/>
      <c r="E496" s="2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</row>
    <row r="497" spans="1:46" ht="12.75" customHeight="1">
      <c r="A497" s="2"/>
      <c r="B497" s="2"/>
      <c r="C497" s="2"/>
      <c r="D497" s="2"/>
      <c r="E497" s="2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</row>
    <row r="498" spans="1:46" ht="12.75" customHeight="1">
      <c r="A498" s="2"/>
      <c r="B498" s="2"/>
      <c r="C498" s="2"/>
      <c r="D498" s="2"/>
      <c r="E498" s="2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</row>
    <row r="499" spans="1:46" ht="12.75" customHeight="1">
      <c r="A499" s="2"/>
      <c r="B499" s="2"/>
      <c r="C499" s="2"/>
      <c r="D499" s="2"/>
      <c r="E499" s="2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</row>
    <row r="500" spans="1:46" ht="12.75" customHeight="1">
      <c r="A500" s="2"/>
      <c r="B500" s="2"/>
      <c r="C500" s="2"/>
      <c r="D500" s="2"/>
      <c r="E500" s="2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</row>
    <row r="501" spans="1:46" ht="12.75" customHeight="1">
      <c r="A501" s="2"/>
      <c r="B501" s="2"/>
      <c r="C501" s="2"/>
      <c r="D501" s="2"/>
      <c r="E501" s="2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</row>
    <row r="502" spans="1:46" ht="12.75" customHeight="1">
      <c r="A502" s="2"/>
      <c r="B502" s="2"/>
      <c r="C502" s="2"/>
      <c r="D502" s="2"/>
      <c r="E502" s="2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</row>
    <row r="503" spans="1:46" ht="12.75" customHeight="1">
      <c r="A503" s="2"/>
      <c r="B503" s="2"/>
      <c r="C503" s="2"/>
      <c r="D503" s="2"/>
      <c r="E503" s="2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</row>
    <row r="504" spans="1:46" ht="12.75" customHeight="1">
      <c r="A504" s="2"/>
      <c r="B504" s="2"/>
      <c r="C504" s="2"/>
      <c r="D504" s="2"/>
      <c r="E504" s="2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</row>
    <row r="505" spans="1:46" ht="12.75" customHeight="1">
      <c r="A505" s="2"/>
      <c r="B505" s="2"/>
      <c r="C505" s="2"/>
      <c r="D505" s="2"/>
      <c r="E505" s="2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</row>
    <row r="506" spans="1:46" ht="12.75" customHeight="1">
      <c r="A506" s="2"/>
      <c r="B506" s="2"/>
      <c r="C506" s="2"/>
      <c r="D506" s="2"/>
      <c r="E506" s="2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</row>
    <row r="507" spans="1:46" ht="12.75" customHeight="1">
      <c r="A507" s="2"/>
      <c r="B507" s="2"/>
      <c r="C507" s="2"/>
      <c r="D507" s="2"/>
      <c r="E507" s="2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</row>
    <row r="508" spans="1:46" ht="12.75" customHeight="1">
      <c r="A508" s="2"/>
      <c r="B508" s="2"/>
      <c r="C508" s="2"/>
      <c r="D508" s="2"/>
      <c r="E508" s="2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</row>
    <row r="509" spans="1:46" ht="12.75" customHeight="1">
      <c r="A509" s="2"/>
      <c r="B509" s="2"/>
      <c r="C509" s="2"/>
      <c r="D509" s="2"/>
      <c r="E509" s="2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</row>
    <row r="510" spans="1:46" ht="12.75" customHeight="1">
      <c r="A510" s="2"/>
      <c r="B510" s="2"/>
      <c r="C510" s="2"/>
      <c r="D510" s="2"/>
      <c r="E510" s="2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</row>
    <row r="511" spans="1:46" ht="12.75" customHeight="1">
      <c r="A511" s="2"/>
      <c r="B511" s="2"/>
      <c r="C511" s="2"/>
      <c r="D511" s="2"/>
      <c r="E511" s="2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</row>
    <row r="512" spans="1:46" ht="12.75" customHeight="1">
      <c r="A512" s="2"/>
      <c r="B512" s="2"/>
      <c r="C512" s="2"/>
      <c r="D512" s="2"/>
      <c r="E512" s="2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</row>
    <row r="513" spans="1:46" ht="12.75" customHeight="1">
      <c r="A513" s="2"/>
      <c r="B513" s="2"/>
      <c r="C513" s="2"/>
      <c r="D513" s="2"/>
      <c r="E513" s="2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</row>
    <row r="514" spans="1:46" ht="12.75" customHeight="1">
      <c r="A514" s="2"/>
      <c r="B514" s="2"/>
      <c r="C514" s="2"/>
      <c r="D514" s="2"/>
      <c r="E514" s="2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</row>
    <row r="515" spans="1:46" ht="12.75" customHeight="1">
      <c r="A515" s="2"/>
      <c r="B515" s="2"/>
      <c r="C515" s="2"/>
      <c r="D515" s="2"/>
      <c r="E515" s="2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</row>
    <row r="516" spans="1:46" ht="12.75" customHeight="1">
      <c r="A516" s="2"/>
      <c r="B516" s="2"/>
      <c r="C516" s="2"/>
      <c r="D516" s="2"/>
      <c r="E516" s="2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</row>
    <row r="517" spans="1:46" ht="12.75" customHeight="1">
      <c r="A517" s="2"/>
      <c r="B517" s="2"/>
      <c r="C517" s="2"/>
      <c r="D517" s="2"/>
      <c r="E517" s="2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</row>
    <row r="518" spans="1:46" ht="12.75" customHeight="1">
      <c r="A518" s="2"/>
      <c r="B518" s="2"/>
      <c r="C518" s="2"/>
      <c r="D518" s="2"/>
      <c r="E518" s="2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</row>
    <row r="519" spans="1:46" ht="12.75" customHeight="1">
      <c r="A519" s="2"/>
      <c r="B519" s="2"/>
      <c r="C519" s="2"/>
      <c r="D519" s="2"/>
      <c r="E519" s="2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</row>
    <row r="520" spans="1:46" ht="12.75" customHeight="1">
      <c r="A520" s="2"/>
      <c r="B520" s="2"/>
      <c r="C520" s="2"/>
      <c r="D520" s="2"/>
      <c r="E520" s="2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</row>
    <row r="521" spans="1:46" ht="12.75" customHeight="1">
      <c r="A521" s="2"/>
      <c r="B521" s="2"/>
      <c r="C521" s="2"/>
      <c r="D521" s="2"/>
      <c r="E521" s="2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</row>
    <row r="522" spans="1:46" ht="12.75" customHeight="1">
      <c r="A522" s="2"/>
      <c r="B522" s="2"/>
      <c r="C522" s="2"/>
      <c r="D522" s="2"/>
      <c r="E522" s="2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</row>
    <row r="523" spans="1:46" ht="12.75" customHeight="1">
      <c r="A523" s="2"/>
      <c r="B523" s="2"/>
      <c r="C523" s="2"/>
      <c r="D523" s="2"/>
      <c r="E523" s="2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</row>
    <row r="524" spans="1:46" ht="12.75" customHeight="1">
      <c r="A524" s="2"/>
      <c r="B524" s="2"/>
      <c r="C524" s="2"/>
      <c r="D524" s="2"/>
      <c r="E524" s="2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</row>
    <row r="525" spans="1:46" ht="12.75" customHeight="1">
      <c r="A525" s="2"/>
      <c r="B525" s="2"/>
      <c r="C525" s="2"/>
      <c r="D525" s="2"/>
      <c r="E525" s="2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</row>
    <row r="526" spans="1:46" ht="12.75" customHeight="1">
      <c r="A526" s="2"/>
      <c r="B526" s="2"/>
      <c r="C526" s="2"/>
      <c r="D526" s="2"/>
      <c r="E526" s="2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</row>
    <row r="527" spans="1:46" ht="12.75" customHeight="1">
      <c r="A527" s="2"/>
      <c r="B527" s="2"/>
      <c r="C527" s="2"/>
      <c r="D527" s="2"/>
      <c r="E527" s="2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</row>
    <row r="528" spans="1:46" ht="12.75" customHeight="1">
      <c r="A528" s="2"/>
      <c r="B528" s="2"/>
      <c r="C528" s="2"/>
      <c r="D528" s="2"/>
      <c r="E528" s="2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</row>
    <row r="529" spans="1:46" ht="12.75" customHeight="1">
      <c r="A529" s="2"/>
      <c r="B529" s="2"/>
      <c r="C529" s="2"/>
      <c r="D529" s="2"/>
      <c r="E529" s="2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</row>
    <row r="530" spans="1:46" ht="12.75" customHeight="1">
      <c r="A530" s="2"/>
      <c r="B530" s="2"/>
      <c r="C530" s="2"/>
      <c r="D530" s="2"/>
      <c r="E530" s="2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</row>
    <row r="531" spans="1:46" ht="12.75" customHeight="1">
      <c r="A531" s="2"/>
      <c r="B531" s="2"/>
      <c r="C531" s="2"/>
      <c r="D531" s="2"/>
      <c r="E531" s="2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</row>
    <row r="532" spans="1:46" ht="12.75" customHeight="1">
      <c r="A532" s="2"/>
      <c r="B532" s="2"/>
      <c r="C532" s="2"/>
      <c r="D532" s="2"/>
      <c r="E532" s="2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</row>
    <row r="533" spans="1:46" ht="12.75" customHeight="1">
      <c r="A533" s="2"/>
      <c r="B533" s="2"/>
      <c r="C533" s="2"/>
      <c r="D533" s="2"/>
      <c r="E533" s="2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</row>
    <row r="534" spans="1:46" ht="12.75" customHeight="1">
      <c r="A534" s="2"/>
      <c r="B534" s="2"/>
      <c r="C534" s="2"/>
      <c r="D534" s="2"/>
      <c r="E534" s="2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</row>
    <row r="535" spans="1:46" ht="12.75" customHeight="1">
      <c r="A535" s="2"/>
      <c r="B535" s="2"/>
      <c r="C535" s="2"/>
      <c r="D535" s="2"/>
      <c r="E535" s="2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</row>
    <row r="536" spans="1:46" ht="12.75" customHeight="1">
      <c r="A536" s="2"/>
      <c r="B536" s="2"/>
      <c r="C536" s="2"/>
      <c r="D536" s="2"/>
      <c r="E536" s="2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</row>
    <row r="537" spans="1:46" ht="12.75" customHeight="1">
      <c r="A537" s="2"/>
      <c r="B537" s="2"/>
      <c r="C537" s="2"/>
      <c r="D537" s="2"/>
      <c r="E537" s="2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</row>
    <row r="538" spans="1:46" ht="12.75" customHeight="1">
      <c r="A538" s="2"/>
      <c r="B538" s="2"/>
      <c r="C538" s="2"/>
      <c r="D538" s="2"/>
      <c r="E538" s="2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</row>
    <row r="539" spans="1:46" ht="12.75" customHeight="1">
      <c r="A539" s="2"/>
      <c r="B539" s="2"/>
      <c r="C539" s="2"/>
      <c r="D539" s="2"/>
      <c r="E539" s="2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</row>
    <row r="540" spans="1:46" ht="12.75" customHeight="1">
      <c r="A540" s="2"/>
      <c r="B540" s="2"/>
      <c r="C540" s="2"/>
      <c r="D540" s="2"/>
      <c r="E540" s="2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</row>
    <row r="541" spans="1:46" ht="12.75" customHeight="1">
      <c r="A541" s="2"/>
      <c r="B541" s="2"/>
      <c r="C541" s="2"/>
      <c r="D541" s="2"/>
      <c r="E541" s="2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</row>
    <row r="542" spans="1:46" ht="12.75" customHeight="1">
      <c r="A542" s="2"/>
      <c r="B542" s="2"/>
      <c r="C542" s="2"/>
      <c r="D542" s="2"/>
      <c r="E542" s="2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</row>
    <row r="543" spans="1:46" ht="12.75" customHeight="1">
      <c r="A543" s="2"/>
      <c r="B543" s="2"/>
      <c r="C543" s="2"/>
      <c r="D543" s="2"/>
      <c r="E543" s="2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</row>
    <row r="544" spans="1:46" ht="12.75" customHeight="1">
      <c r="A544" s="2"/>
      <c r="B544" s="2"/>
      <c r="C544" s="2"/>
      <c r="D544" s="2"/>
      <c r="E544" s="2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</row>
    <row r="545" spans="1:46" ht="12.75" customHeight="1">
      <c r="A545" s="2"/>
      <c r="B545" s="2"/>
      <c r="C545" s="2"/>
      <c r="D545" s="2"/>
      <c r="E545" s="2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</row>
    <row r="546" spans="1:46" ht="12.75" customHeight="1">
      <c r="A546" s="2"/>
      <c r="B546" s="2"/>
      <c r="C546" s="2"/>
      <c r="D546" s="2"/>
      <c r="E546" s="2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</row>
    <row r="547" spans="1:46" ht="12.75" customHeight="1">
      <c r="A547" s="2"/>
      <c r="B547" s="2"/>
      <c r="C547" s="2"/>
      <c r="D547" s="2"/>
      <c r="E547" s="2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</row>
    <row r="548" spans="1:46" ht="12.75" customHeight="1">
      <c r="A548" s="2"/>
      <c r="B548" s="2"/>
      <c r="C548" s="2"/>
      <c r="D548" s="2"/>
      <c r="E548" s="2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</row>
    <row r="549" spans="1:46" ht="12.75" customHeight="1">
      <c r="A549" s="2"/>
      <c r="B549" s="2"/>
      <c r="C549" s="2"/>
      <c r="D549" s="2"/>
      <c r="E549" s="2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</row>
    <row r="550" spans="1:46" ht="12.75" customHeight="1">
      <c r="A550" s="2"/>
      <c r="B550" s="2"/>
      <c r="C550" s="2"/>
      <c r="D550" s="2"/>
      <c r="E550" s="2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</row>
    <row r="551" spans="1:46" ht="12.75" customHeight="1">
      <c r="A551" s="2"/>
      <c r="B551" s="2"/>
      <c r="C551" s="2"/>
      <c r="D551" s="2"/>
      <c r="E551" s="2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</row>
    <row r="552" spans="1:46" ht="12.75" customHeight="1">
      <c r="A552" s="2"/>
      <c r="B552" s="2"/>
      <c r="C552" s="2"/>
      <c r="D552" s="2"/>
      <c r="E552" s="2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</row>
    <row r="553" spans="1:46" ht="12.75" customHeight="1">
      <c r="A553" s="2"/>
      <c r="B553" s="2"/>
      <c r="C553" s="2"/>
      <c r="D553" s="2"/>
      <c r="E553" s="2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</row>
    <row r="554" spans="1:46" ht="12.75" customHeight="1">
      <c r="A554" s="2"/>
      <c r="B554" s="2"/>
      <c r="C554" s="2"/>
      <c r="D554" s="2"/>
      <c r="E554" s="2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</row>
    <row r="555" spans="1:46" ht="12.75" customHeight="1">
      <c r="A555" s="2"/>
      <c r="B555" s="2"/>
      <c r="C555" s="2"/>
      <c r="D555" s="2"/>
      <c r="E555" s="2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</row>
    <row r="556" spans="1:46" ht="12.75" customHeight="1">
      <c r="A556" s="2"/>
      <c r="B556" s="2"/>
      <c r="C556" s="2"/>
      <c r="D556" s="2"/>
      <c r="E556" s="2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</row>
    <row r="557" spans="1:46" ht="12.75" customHeight="1">
      <c r="A557" s="2"/>
      <c r="B557" s="2"/>
      <c r="C557" s="2"/>
      <c r="D557" s="2"/>
      <c r="E557" s="2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</row>
    <row r="558" spans="1:46" ht="12.75" customHeight="1">
      <c r="A558" s="2"/>
      <c r="B558" s="2"/>
      <c r="C558" s="2"/>
      <c r="D558" s="2"/>
      <c r="E558" s="2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</row>
    <row r="559" spans="1:46" ht="12.75" customHeight="1">
      <c r="A559" s="2"/>
      <c r="B559" s="2"/>
      <c r="C559" s="2"/>
      <c r="D559" s="2"/>
      <c r="E559" s="2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</row>
    <row r="560" spans="1:46" ht="12.75" customHeight="1">
      <c r="A560" s="2"/>
      <c r="B560" s="2"/>
      <c r="C560" s="2"/>
      <c r="D560" s="2"/>
      <c r="E560" s="2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</row>
    <row r="561" spans="1:46" ht="12.75" customHeight="1">
      <c r="A561" s="2"/>
      <c r="B561" s="2"/>
      <c r="C561" s="2"/>
      <c r="D561" s="2"/>
      <c r="E561" s="2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</row>
    <row r="562" spans="1:46" ht="12.75" customHeight="1">
      <c r="A562" s="2"/>
      <c r="B562" s="2"/>
      <c r="C562" s="2"/>
      <c r="D562" s="2"/>
      <c r="E562" s="2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</row>
    <row r="563" spans="1:46" ht="12.75" customHeight="1">
      <c r="A563" s="2"/>
      <c r="B563" s="2"/>
      <c r="C563" s="2"/>
      <c r="D563" s="2"/>
      <c r="E563" s="2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</row>
    <row r="564" spans="1:46" ht="12.75" customHeight="1">
      <c r="A564" s="2"/>
      <c r="B564" s="2"/>
      <c r="C564" s="2"/>
      <c r="D564" s="2"/>
      <c r="E564" s="2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</row>
    <row r="565" spans="1:46" ht="12.75" customHeight="1">
      <c r="A565" s="2"/>
      <c r="B565" s="2"/>
      <c r="C565" s="2"/>
      <c r="D565" s="2"/>
      <c r="E565" s="2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</row>
    <row r="566" spans="1:46" ht="12.75" customHeight="1">
      <c r="A566" s="2"/>
      <c r="B566" s="2"/>
      <c r="C566" s="2"/>
      <c r="D566" s="2"/>
      <c r="E566" s="2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</row>
    <row r="567" spans="1:46" ht="12.75" customHeight="1">
      <c r="A567" s="2"/>
      <c r="B567" s="2"/>
      <c r="C567" s="2"/>
      <c r="D567" s="2"/>
      <c r="E567" s="2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</row>
    <row r="568" spans="1:46" ht="12.75" customHeight="1">
      <c r="A568" s="2"/>
      <c r="B568" s="2"/>
      <c r="C568" s="2"/>
      <c r="D568" s="2"/>
      <c r="E568" s="2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</row>
    <row r="569" spans="1:46" ht="12.75" customHeight="1">
      <c r="A569" s="2"/>
      <c r="B569" s="2"/>
      <c r="C569" s="2"/>
      <c r="D569" s="2"/>
      <c r="E569" s="2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</row>
    <row r="570" spans="1:46" ht="12.75" customHeight="1">
      <c r="A570" s="2"/>
      <c r="B570" s="2"/>
      <c r="C570" s="2"/>
      <c r="D570" s="2"/>
      <c r="E570" s="2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</row>
    <row r="571" spans="1:46" ht="12.75" customHeight="1">
      <c r="A571" s="2"/>
      <c r="B571" s="2"/>
      <c r="C571" s="2"/>
      <c r="D571" s="2"/>
      <c r="E571" s="2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</row>
    <row r="572" spans="1:46" ht="12.75" customHeight="1">
      <c r="A572" s="2"/>
      <c r="B572" s="2"/>
      <c r="C572" s="2"/>
      <c r="D572" s="2"/>
      <c r="E572" s="2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</row>
    <row r="573" spans="1:46" ht="12.75" customHeight="1">
      <c r="A573" s="2"/>
      <c r="B573" s="2"/>
      <c r="C573" s="2"/>
      <c r="D573" s="2"/>
      <c r="E573" s="2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</row>
    <row r="574" spans="1:46" ht="12.75" customHeight="1">
      <c r="A574" s="2"/>
      <c r="B574" s="2"/>
      <c r="C574" s="2"/>
      <c r="D574" s="2"/>
      <c r="E574" s="2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</row>
    <row r="575" spans="1:46" ht="12.75" customHeight="1">
      <c r="A575" s="2"/>
      <c r="B575" s="2"/>
      <c r="C575" s="2"/>
      <c r="D575" s="2"/>
      <c r="E575" s="2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</row>
    <row r="576" spans="1:46" ht="12.75" customHeight="1">
      <c r="A576" s="2"/>
      <c r="B576" s="2"/>
      <c r="C576" s="2"/>
      <c r="D576" s="2"/>
      <c r="E576" s="2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</row>
    <row r="577" spans="1:46" ht="12.75" customHeight="1">
      <c r="A577" s="2"/>
      <c r="B577" s="2"/>
      <c r="C577" s="2"/>
      <c r="D577" s="2"/>
      <c r="E577" s="2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</row>
    <row r="578" spans="1:46" ht="12.75" customHeight="1">
      <c r="A578" s="2"/>
      <c r="B578" s="2"/>
      <c r="C578" s="2"/>
      <c r="D578" s="2"/>
      <c r="E578" s="2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</row>
    <row r="579" spans="1:46" ht="12.75" customHeight="1">
      <c r="A579" s="2"/>
      <c r="B579" s="2"/>
      <c r="C579" s="2"/>
      <c r="D579" s="2"/>
      <c r="E579" s="2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</row>
    <row r="580" spans="1:46" ht="12.75" customHeight="1">
      <c r="A580" s="2"/>
      <c r="B580" s="2"/>
      <c r="C580" s="2"/>
      <c r="D580" s="2"/>
      <c r="E580" s="2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</row>
    <row r="581" spans="1:46" ht="12.75" customHeight="1">
      <c r="A581" s="2"/>
      <c r="B581" s="2"/>
      <c r="C581" s="2"/>
      <c r="D581" s="2"/>
      <c r="E581" s="2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</row>
    <row r="582" spans="1:46" ht="12.75" customHeight="1">
      <c r="A582" s="2"/>
      <c r="B582" s="2"/>
      <c r="C582" s="2"/>
      <c r="D582" s="2"/>
      <c r="E582" s="2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</row>
    <row r="583" spans="1:46" ht="12.75" customHeight="1">
      <c r="A583" s="2"/>
      <c r="B583" s="2"/>
      <c r="C583" s="2"/>
      <c r="D583" s="2"/>
      <c r="E583" s="2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</row>
    <row r="584" spans="1:46" ht="12.75" customHeight="1">
      <c r="A584" s="2"/>
      <c r="B584" s="2"/>
      <c r="C584" s="2"/>
      <c r="D584" s="2"/>
      <c r="E584" s="2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</row>
    <row r="585" spans="1:46" ht="12.75" customHeight="1">
      <c r="A585" s="2"/>
      <c r="B585" s="2"/>
      <c r="C585" s="2"/>
      <c r="D585" s="2"/>
      <c r="E585" s="2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</row>
    <row r="586" spans="1:46" ht="12.75" customHeight="1">
      <c r="A586" s="2"/>
      <c r="B586" s="2"/>
      <c r="C586" s="2"/>
      <c r="D586" s="2"/>
      <c r="E586" s="2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</row>
    <row r="587" spans="1:46" ht="12.75" customHeight="1">
      <c r="A587" s="2"/>
      <c r="B587" s="2"/>
      <c r="C587" s="2"/>
      <c r="D587" s="2"/>
      <c r="E587" s="2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</row>
    <row r="588" spans="1:46" ht="12.75" customHeight="1">
      <c r="A588" s="2"/>
      <c r="B588" s="2"/>
      <c r="C588" s="2"/>
      <c r="D588" s="2"/>
      <c r="E588" s="2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</row>
    <row r="589" spans="1:46" ht="12.75" customHeight="1">
      <c r="A589" s="2"/>
      <c r="B589" s="2"/>
      <c r="C589" s="2"/>
      <c r="D589" s="2"/>
      <c r="E589" s="2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</row>
    <row r="590" spans="1:46" ht="12.75" customHeight="1">
      <c r="A590" s="2"/>
      <c r="B590" s="2"/>
      <c r="C590" s="2"/>
      <c r="D590" s="2"/>
      <c r="E590" s="2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</row>
    <row r="591" spans="1:46" ht="12.75" customHeight="1">
      <c r="A591" s="2"/>
      <c r="B591" s="2"/>
      <c r="C591" s="2"/>
      <c r="D591" s="2"/>
      <c r="E591" s="2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</row>
    <row r="592" spans="1:46" ht="12.75" customHeight="1">
      <c r="A592" s="2"/>
      <c r="B592" s="2"/>
      <c r="C592" s="2"/>
      <c r="D592" s="2"/>
      <c r="E592" s="2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</row>
    <row r="593" spans="1:46" ht="12.75" customHeight="1">
      <c r="A593" s="2"/>
      <c r="B593" s="2"/>
      <c r="C593" s="2"/>
      <c r="D593" s="2"/>
      <c r="E593" s="2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</row>
    <row r="594" spans="1:46" ht="12.75" customHeight="1">
      <c r="A594" s="2"/>
      <c r="B594" s="2"/>
      <c r="C594" s="2"/>
      <c r="D594" s="2"/>
      <c r="E594" s="2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</row>
    <row r="595" spans="1:46" ht="12.75" customHeight="1">
      <c r="A595" s="2"/>
      <c r="B595" s="2"/>
      <c r="C595" s="2"/>
      <c r="D595" s="2"/>
      <c r="E595" s="2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</row>
    <row r="596" spans="1:46" ht="12.75" customHeight="1">
      <c r="A596" s="2"/>
      <c r="B596" s="2"/>
      <c r="C596" s="2"/>
      <c r="D596" s="2"/>
      <c r="E596" s="2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</row>
    <row r="597" spans="1:46" ht="12.75" customHeight="1">
      <c r="A597" s="2"/>
      <c r="B597" s="2"/>
      <c r="C597" s="2"/>
      <c r="D597" s="2"/>
      <c r="E597" s="2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</row>
    <row r="598" spans="1:46" ht="12.75" customHeight="1">
      <c r="A598" s="2"/>
      <c r="B598" s="2"/>
      <c r="C598" s="2"/>
      <c r="D598" s="2"/>
      <c r="E598" s="2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</row>
    <row r="599" spans="1:46" ht="12.75" customHeight="1">
      <c r="A599" s="2"/>
      <c r="B599" s="2"/>
      <c r="C599" s="2"/>
      <c r="D599" s="2"/>
      <c r="E599" s="2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</row>
    <row r="600" spans="1:46" ht="12.75" customHeight="1">
      <c r="A600" s="2"/>
      <c r="B600" s="2"/>
      <c r="C600" s="2"/>
      <c r="D600" s="2"/>
      <c r="E600" s="2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</row>
    <row r="601" spans="1:46" ht="12.75" customHeight="1">
      <c r="A601" s="2"/>
      <c r="B601" s="2"/>
      <c r="C601" s="2"/>
      <c r="D601" s="2"/>
      <c r="E601" s="2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</row>
    <row r="602" spans="1:46" ht="12.75" customHeight="1">
      <c r="A602" s="2"/>
      <c r="B602" s="2"/>
      <c r="C602" s="2"/>
      <c r="D602" s="2"/>
      <c r="E602" s="2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</row>
    <row r="603" spans="1:46" ht="12.75" customHeight="1">
      <c r="A603" s="2"/>
      <c r="B603" s="2"/>
      <c r="C603" s="2"/>
      <c r="D603" s="2"/>
      <c r="E603" s="2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</row>
    <row r="604" spans="1:46" ht="12.75" customHeight="1">
      <c r="A604" s="2"/>
      <c r="B604" s="2"/>
      <c r="C604" s="2"/>
      <c r="D604" s="2"/>
      <c r="E604" s="2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</row>
    <row r="605" spans="1:46" ht="12.75" customHeight="1">
      <c r="A605" s="2"/>
      <c r="B605" s="2"/>
      <c r="C605" s="2"/>
      <c r="D605" s="2"/>
      <c r="E605" s="2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</row>
    <row r="606" spans="1:46" ht="12.75" customHeight="1">
      <c r="A606" s="2"/>
      <c r="B606" s="2"/>
      <c r="C606" s="2"/>
      <c r="D606" s="2"/>
      <c r="E606" s="2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</row>
    <row r="607" spans="1:46" ht="12.75" customHeight="1">
      <c r="A607" s="2"/>
      <c r="B607" s="2"/>
      <c r="C607" s="2"/>
      <c r="D607" s="2"/>
      <c r="E607" s="2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</row>
    <row r="608" spans="1:46" ht="12.75" customHeight="1">
      <c r="A608" s="2"/>
      <c r="B608" s="2"/>
      <c r="C608" s="2"/>
      <c r="D608" s="2"/>
      <c r="E608" s="2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</row>
    <row r="609" spans="1:46" ht="12.75" customHeight="1">
      <c r="A609" s="2"/>
      <c r="B609" s="2"/>
      <c r="C609" s="2"/>
      <c r="D609" s="2"/>
      <c r="E609" s="2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</row>
    <row r="610" spans="1:46" ht="12.75" customHeight="1">
      <c r="A610" s="2"/>
      <c r="B610" s="2"/>
      <c r="C610" s="2"/>
      <c r="D610" s="2"/>
      <c r="E610" s="2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</row>
    <row r="611" spans="1:46" ht="12.75" customHeight="1">
      <c r="A611" s="2"/>
      <c r="B611" s="2"/>
      <c r="C611" s="2"/>
      <c r="D611" s="2"/>
      <c r="E611" s="2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</row>
    <row r="612" spans="1:46" ht="12.75" customHeight="1">
      <c r="A612" s="2"/>
      <c r="B612" s="2"/>
      <c r="C612" s="2"/>
      <c r="D612" s="2"/>
      <c r="E612" s="2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</row>
    <row r="613" spans="1:46" ht="12.75" customHeight="1">
      <c r="A613" s="2"/>
      <c r="B613" s="2"/>
      <c r="C613" s="2"/>
      <c r="D613" s="2"/>
      <c r="E613" s="2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</row>
    <row r="614" spans="1:46" ht="12.75" customHeight="1">
      <c r="A614" s="2"/>
      <c r="B614" s="2"/>
      <c r="C614" s="2"/>
      <c r="D614" s="2"/>
      <c r="E614" s="2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</row>
    <row r="615" spans="1:46" ht="12.75" customHeight="1">
      <c r="A615" s="2"/>
      <c r="B615" s="2"/>
      <c r="C615" s="2"/>
      <c r="D615" s="2"/>
      <c r="E615" s="2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</row>
    <row r="616" spans="1:46" ht="12.75" customHeight="1">
      <c r="A616" s="2"/>
      <c r="B616" s="2"/>
      <c r="C616" s="2"/>
      <c r="D616" s="2"/>
      <c r="E616" s="2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</row>
    <row r="617" spans="1:46" ht="12.75" customHeight="1">
      <c r="A617" s="2"/>
      <c r="B617" s="2"/>
      <c r="C617" s="2"/>
      <c r="D617" s="2"/>
      <c r="E617" s="2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</row>
    <row r="618" spans="1:46" ht="12.75" customHeight="1">
      <c r="A618" s="2"/>
      <c r="B618" s="2"/>
      <c r="C618" s="2"/>
      <c r="D618" s="2"/>
      <c r="E618" s="2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</row>
    <row r="619" spans="1:46" ht="12.75" customHeight="1">
      <c r="A619" s="2"/>
      <c r="B619" s="2"/>
      <c r="C619" s="2"/>
      <c r="D619" s="2"/>
      <c r="E619" s="2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</row>
    <row r="620" spans="1:46" ht="12.75" customHeight="1">
      <c r="A620" s="2"/>
      <c r="B620" s="2"/>
      <c r="C620" s="2"/>
      <c r="D620" s="2"/>
      <c r="E620" s="2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</row>
    <row r="621" spans="1:46" ht="12.75" customHeight="1">
      <c r="A621" s="2"/>
      <c r="B621" s="2"/>
      <c r="C621" s="2"/>
      <c r="D621" s="2"/>
      <c r="E621" s="2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</row>
    <row r="622" spans="1:46" ht="12.75" customHeight="1">
      <c r="A622" s="2"/>
      <c r="B622" s="2"/>
      <c r="C622" s="2"/>
      <c r="D622" s="2"/>
      <c r="E622" s="2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</row>
    <row r="623" spans="1:46" ht="12.75" customHeight="1">
      <c r="A623" s="2"/>
      <c r="B623" s="2"/>
      <c r="C623" s="2"/>
      <c r="D623" s="2"/>
      <c r="E623" s="2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</row>
    <row r="624" spans="1:46" ht="12.75" customHeight="1">
      <c r="A624" s="2"/>
      <c r="B624" s="2"/>
      <c r="C624" s="2"/>
      <c r="D624" s="2"/>
      <c r="E624" s="2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</row>
    <row r="625" spans="1:46" ht="12.75" customHeight="1">
      <c r="A625" s="2"/>
      <c r="B625" s="2"/>
      <c r="C625" s="2"/>
      <c r="D625" s="2"/>
      <c r="E625" s="2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</row>
    <row r="626" spans="1:46" ht="12.75" customHeight="1">
      <c r="A626" s="2"/>
      <c r="B626" s="2"/>
      <c r="C626" s="2"/>
      <c r="D626" s="2"/>
      <c r="E626" s="2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</row>
    <row r="627" spans="1:46" ht="12.75" customHeight="1">
      <c r="A627" s="2"/>
      <c r="B627" s="2"/>
      <c r="C627" s="2"/>
      <c r="D627" s="2"/>
      <c r="E627" s="2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</row>
    <row r="628" spans="1:46" ht="12.75" customHeight="1">
      <c r="A628" s="2"/>
      <c r="B628" s="2"/>
      <c r="C628" s="2"/>
      <c r="D628" s="2"/>
      <c r="E628" s="2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</row>
    <row r="629" spans="1:46" ht="12.75" customHeight="1">
      <c r="A629" s="2"/>
      <c r="B629" s="2"/>
      <c r="C629" s="2"/>
      <c r="D629" s="2"/>
      <c r="E629" s="2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</row>
    <row r="630" spans="1:46" ht="12.75" customHeight="1">
      <c r="A630" s="2"/>
      <c r="B630" s="2"/>
      <c r="C630" s="2"/>
      <c r="D630" s="2"/>
      <c r="E630" s="2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</row>
    <row r="631" spans="1:46" ht="12.75" customHeight="1">
      <c r="A631" s="2"/>
      <c r="B631" s="2"/>
      <c r="C631" s="2"/>
      <c r="D631" s="2"/>
      <c r="E631" s="2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</row>
    <row r="632" spans="1:46" ht="12.75" customHeight="1">
      <c r="A632" s="2"/>
      <c r="B632" s="2"/>
      <c r="C632" s="2"/>
      <c r="D632" s="2"/>
      <c r="E632" s="2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</row>
    <row r="633" spans="1:46" ht="12.75" customHeight="1">
      <c r="A633" s="2"/>
      <c r="B633" s="2"/>
      <c r="C633" s="2"/>
      <c r="D633" s="2"/>
      <c r="E633" s="2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</row>
    <row r="634" spans="1:46" ht="12.75" customHeight="1">
      <c r="A634" s="2"/>
      <c r="B634" s="2"/>
      <c r="C634" s="2"/>
      <c r="D634" s="2"/>
      <c r="E634" s="2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</row>
    <row r="635" spans="1:46" ht="12.75" customHeight="1">
      <c r="A635" s="2"/>
      <c r="B635" s="2"/>
      <c r="C635" s="2"/>
      <c r="D635" s="2"/>
      <c r="E635" s="2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</row>
    <row r="636" spans="1:46" ht="12.75" customHeight="1">
      <c r="A636" s="2"/>
      <c r="B636" s="2"/>
      <c r="C636" s="2"/>
      <c r="D636" s="2"/>
      <c r="E636" s="2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</row>
    <row r="637" spans="1:46" ht="12.75" customHeight="1">
      <c r="A637" s="2"/>
      <c r="B637" s="2"/>
      <c r="C637" s="2"/>
      <c r="D637" s="2"/>
      <c r="E637" s="2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</row>
    <row r="638" spans="1:46" ht="12.75" customHeight="1">
      <c r="A638" s="2"/>
      <c r="B638" s="2"/>
      <c r="C638" s="2"/>
      <c r="D638" s="2"/>
      <c r="E638" s="2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</row>
    <row r="639" spans="1:46" ht="12.75" customHeight="1">
      <c r="A639" s="2"/>
      <c r="B639" s="2"/>
      <c r="C639" s="2"/>
      <c r="D639" s="2"/>
      <c r="E639" s="2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</row>
    <row r="640" spans="1:46" ht="12.75" customHeight="1">
      <c r="A640" s="2"/>
      <c r="B640" s="2"/>
      <c r="C640" s="2"/>
      <c r="D640" s="2"/>
      <c r="E640" s="2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</row>
    <row r="641" spans="1:46" ht="12.75" customHeight="1">
      <c r="A641" s="2"/>
      <c r="B641" s="2"/>
      <c r="C641" s="2"/>
      <c r="D641" s="2"/>
      <c r="E641" s="2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</row>
    <row r="642" spans="1:46" ht="12.75" customHeight="1">
      <c r="A642" s="2"/>
      <c r="B642" s="2"/>
      <c r="C642" s="2"/>
      <c r="D642" s="2"/>
      <c r="E642" s="2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</row>
    <row r="643" spans="1:46" ht="12.75" customHeight="1">
      <c r="A643" s="2"/>
      <c r="B643" s="2"/>
      <c r="C643" s="2"/>
      <c r="D643" s="2"/>
      <c r="E643" s="2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</row>
    <row r="644" spans="1:46" ht="12.75" customHeight="1">
      <c r="A644" s="2"/>
      <c r="B644" s="2"/>
      <c r="C644" s="2"/>
      <c r="D644" s="2"/>
      <c r="E644" s="2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</row>
    <row r="645" spans="1:46" ht="12.75" customHeight="1">
      <c r="A645" s="2"/>
      <c r="B645" s="2"/>
      <c r="C645" s="2"/>
      <c r="D645" s="2"/>
      <c r="E645" s="2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</row>
    <row r="646" spans="1:46" ht="12.75" customHeight="1">
      <c r="A646" s="2"/>
      <c r="B646" s="2"/>
      <c r="C646" s="2"/>
      <c r="D646" s="2"/>
      <c r="E646" s="2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</row>
    <row r="647" spans="1:46" ht="12.75" customHeight="1">
      <c r="A647" s="2"/>
      <c r="B647" s="2"/>
      <c r="C647" s="2"/>
      <c r="D647" s="2"/>
      <c r="E647" s="2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</row>
    <row r="648" spans="1:46" ht="12.75" customHeight="1">
      <c r="A648" s="2"/>
      <c r="B648" s="2"/>
      <c r="C648" s="2"/>
      <c r="D648" s="2"/>
      <c r="E648" s="2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</row>
    <row r="649" spans="1:46" ht="12.75" customHeight="1">
      <c r="A649" s="2"/>
      <c r="B649" s="2"/>
      <c r="C649" s="2"/>
      <c r="D649" s="2"/>
      <c r="E649" s="2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</row>
    <row r="650" spans="1:46" ht="12.75" customHeight="1">
      <c r="A650" s="2"/>
      <c r="B650" s="2"/>
      <c r="C650" s="2"/>
      <c r="D650" s="2"/>
      <c r="E650" s="2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</row>
    <row r="651" spans="1:46" ht="12.75" customHeight="1">
      <c r="A651" s="2"/>
      <c r="B651" s="2"/>
      <c r="C651" s="2"/>
      <c r="D651" s="2"/>
      <c r="E651" s="2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</row>
    <row r="652" spans="1:46" ht="12.75" customHeight="1">
      <c r="A652" s="2"/>
      <c r="B652" s="2"/>
      <c r="C652" s="2"/>
      <c r="D652" s="2"/>
      <c r="E652" s="2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</row>
    <row r="653" spans="1:46" ht="12.75" customHeight="1">
      <c r="A653" s="2"/>
      <c r="B653" s="2"/>
      <c r="C653" s="2"/>
      <c r="D653" s="2"/>
      <c r="E653" s="2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</row>
    <row r="654" spans="1:46" ht="12.75" customHeight="1">
      <c r="A654" s="2"/>
      <c r="B654" s="2"/>
      <c r="C654" s="2"/>
      <c r="D654" s="2"/>
      <c r="E654" s="2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</row>
    <row r="655" spans="1:46" ht="12.75" customHeight="1">
      <c r="A655" s="2"/>
      <c r="B655" s="2"/>
      <c r="C655" s="2"/>
      <c r="D655" s="2"/>
      <c r="E655" s="2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</row>
    <row r="656" spans="1:46" ht="12.75" customHeight="1">
      <c r="A656" s="2"/>
      <c r="B656" s="2"/>
      <c r="C656" s="2"/>
      <c r="D656" s="2"/>
      <c r="E656" s="2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</row>
    <row r="657" spans="1:46" ht="12.75" customHeight="1">
      <c r="A657" s="2"/>
      <c r="B657" s="2"/>
      <c r="C657" s="2"/>
      <c r="D657" s="2"/>
      <c r="E657" s="2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</row>
    <row r="658" spans="1:46" ht="12.75" customHeight="1">
      <c r="A658" s="2"/>
      <c r="B658" s="2"/>
      <c r="C658" s="2"/>
      <c r="D658" s="2"/>
      <c r="E658" s="2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</row>
    <row r="659" spans="1:46" ht="12.75" customHeight="1">
      <c r="A659" s="2"/>
      <c r="B659" s="2"/>
      <c r="C659" s="2"/>
      <c r="D659" s="2"/>
      <c r="E659" s="2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</row>
    <row r="660" spans="1:46" ht="12.75" customHeight="1">
      <c r="A660" s="2"/>
      <c r="B660" s="2"/>
      <c r="C660" s="2"/>
      <c r="D660" s="2"/>
      <c r="E660" s="2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</row>
    <row r="661" spans="1:46" ht="12.75" customHeight="1">
      <c r="A661" s="2"/>
      <c r="B661" s="2"/>
      <c r="C661" s="2"/>
      <c r="D661" s="2"/>
      <c r="E661" s="2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</row>
    <row r="662" spans="1:46" ht="12.75" customHeight="1">
      <c r="A662" s="2"/>
      <c r="B662" s="2"/>
      <c r="C662" s="2"/>
      <c r="D662" s="2"/>
      <c r="E662" s="2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</row>
    <row r="663" spans="1:46" ht="12.75" customHeight="1">
      <c r="A663" s="2"/>
      <c r="B663" s="2"/>
      <c r="C663" s="2"/>
      <c r="D663" s="2"/>
      <c r="E663" s="2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</row>
    <row r="664" spans="1:46" ht="12.75" customHeight="1">
      <c r="A664" s="2"/>
      <c r="B664" s="2"/>
      <c r="C664" s="2"/>
      <c r="D664" s="2"/>
      <c r="E664" s="2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</row>
    <row r="665" spans="1:46" ht="12.75" customHeight="1">
      <c r="A665" s="2"/>
      <c r="B665" s="2"/>
      <c r="C665" s="2"/>
      <c r="D665" s="2"/>
      <c r="E665" s="2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</row>
    <row r="666" spans="1:46" ht="12.75" customHeight="1">
      <c r="A666" s="2"/>
      <c r="B666" s="2"/>
      <c r="C666" s="2"/>
      <c r="D666" s="2"/>
      <c r="E666" s="2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</row>
    <row r="667" spans="1:46" ht="12.75" customHeight="1">
      <c r="A667" s="2"/>
      <c r="B667" s="2"/>
      <c r="C667" s="2"/>
      <c r="D667" s="2"/>
      <c r="E667" s="2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</row>
    <row r="668" spans="1:46" ht="12.75" customHeight="1">
      <c r="A668" s="2"/>
      <c r="B668" s="2"/>
      <c r="C668" s="2"/>
      <c r="D668" s="2"/>
      <c r="E668" s="2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</row>
    <row r="669" spans="1:46" ht="12.75" customHeight="1">
      <c r="A669" s="2"/>
      <c r="B669" s="2"/>
      <c r="C669" s="2"/>
      <c r="D669" s="2"/>
      <c r="E669" s="2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</row>
    <row r="670" spans="1:46" ht="12.75" customHeight="1">
      <c r="A670" s="2"/>
      <c r="B670" s="2"/>
      <c r="C670" s="2"/>
      <c r="D670" s="2"/>
      <c r="E670" s="2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</row>
    <row r="671" spans="1:46" ht="12.75" customHeight="1">
      <c r="A671" s="2"/>
      <c r="B671" s="2"/>
      <c r="C671" s="2"/>
      <c r="D671" s="2"/>
      <c r="E671" s="2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</row>
    <row r="672" spans="1:46" ht="12.75" customHeight="1">
      <c r="A672" s="2"/>
      <c r="B672" s="2"/>
      <c r="C672" s="2"/>
      <c r="D672" s="2"/>
      <c r="E672" s="2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</row>
    <row r="673" spans="1:46" ht="12.75" customHeight="1">
      <c r="A673" s="2"/>
      <c r="B673" s="2"/>
      <c r="C673" s="2"/>
      <c r="D673" s="2"/>
      <c r="E673" s="2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</row>
    <row r="674" spans="1:46" ht="12.75" customHeight="1">
      <c r="A674" s="2"/>
      <c r="B674" s="2"/>
      <c r="C674" s="2"/>
      <c r="D674" s="2"/>
      <c r="E674" s="2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</row>
    <row r="675" spans="1:46" ht="12.75" customHeight="1">
      <c r="A675" s="2"/>
      <c r="B675" s="2"/>
      <c r="C675" s="2"/>
      <c r="D675" s="2"/>
      <c r="E675" s="2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</row>
    <row r="676" spans="1:46" ht="12.75" customHeight="1">
      <c r="A676" s="2"/>
      <c r="B676" s="2"/>
      <c r="C676" s="2"/>
      <c r="D676" s="2"/>
      <c r="E676" s="2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</row>
    <row r="677" spans="1:46" ht="12.75" customHeight="1">
      <c r="A677" s="2"/>
      <c r="B677" s="2"/>
      <c r="C677" s="2"/>
      <c r="D677" s="2"/>
      <c r="E677" s="2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</row>
    <row r="678" spans="1:46" ht="12.75" customHeight="1">
      <c r="A678" s="2"/>
      <c r="B678" s="2"/>
      <c r="C678" s="2"/>
      <c r="D678" s="2"/>
      <c r="E678" s="2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</row>
    <row r="679" spans="1:46" ht="12.75" customHeight="1">
      <c r="A679" s="2"/>
      <c r="B679" s="2"/>
      <c r="C679" s="2"/>
      <c r="D679" s="2"/>
      <c r="E679" s="2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</row>
    <row r="680" spans="1:46" ht="12.75" customHeight="1">
      <c r="A680" s="2"/>
      <c r="B680" s="2"/>
      <c r="C680" s="2"/>
      <c r="D680" s="2"/>
      <c r="E680" s="2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</row>
    <row r="681" spans="1:46" ht="12.75" customHeight="1">
      <c r="A681" s="2"/>
      <c r="B681" s="2"/>
      <c r="C681" s="2"/>
      <c r="D681" s="2"/>
      <c r="E681" s="2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</row>
    <row r="682" spans="1:46" ht="12.75" customHeight="1">
      <c r="A682" s="2"/>
      <c r="B682" s="2"/>
      <c r="C682" s="2"/>
      <c r="D682" s="2"/>
      <c r="E682" s="2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</row>
    <row r="683" spans="1:46" ht="12.75" customHeight="1">
      <c r="A683" s="2"/>
      <c r="B683" s="2"/>
      <c r="C683" s="2"/>
      <c r="D683" s="2"/>
      <c r="E683" s="2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</row>
    <row r="684" spans="1:46" ht="12.75" customHeight="1">
      <c r="A684" s="2"/>
      <c r="B684" s="2"/>
      <c r="C684" s="2"/>
      <c r="D684" s="2"/>
      <c r="E684" s="2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</row>
    <row r="685" spans="1:46" ht="12.75" customHeight="1">
      <c r="A685" s="2"/>
      <c r="B685" s="2"/>
      <c r="C685" s="2"/>
      <c r="D685" s="2"/>
      <c r="E685" s="2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</row>
    <row r="686" spans="1:46" ht="12.75" customHeight="1">
      <c r="A686" s="2"/>
      <c r="B686" s="2"/>
      <c r="C686" s="2"/>
      <c r="D686" s="2"/>
      <c r="E686" s="2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</row>
    <row r="687" spans="1:46" ht="12.75" customHeight="1">
      <c r="A687" s="2"/>
      <c r="B687" s="2"/>
      <c r="C687" s="2"/>
      <c r="D687" s="2"/>
      <c r="E687" s="2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</row>
    <row r="688" spans="1:46" ht="12.75" customHeight="1">
      <c r="A688" s="2"/>
      <c r="B688" s="2"/>
      <c r="C688" s="2"/>
      <c r="D688" s="2"/>
      <c r="E688" s="2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</row>
    <row r="689" spans="1:46" ht="12.75" customHeight="1">
      <c r="A689" s="2"/>
      <c r="B689" s="2"/>
      <c r="C689" s="2"/>
      <c r="D689" s="2"/>
      <c r="E689" s="2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</row>
    <row r="690" spans="1:46" ht="12.75" customHeight="1">
      <c r="A690" s="2"/>
      <c r="B690" s="2"/>
      <c r="C690" s="2"/>
      <c r="D690" s="2"/>
      <c r="E690" s="2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</row>
    <row r="691" spans="1:46" ht="12.75" customHeight="1">
      <c r="A691" s="2"/>
      <c r="B691" s="2"/>
      <c r="C691" s="2"/>
      <c r="D691" s="2"/>
      <c r="E691" s="2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</row>
    <row r="692" spans="1:46" ht="12.75" customHeight="1">
      <c r="A692" s="2"/>
      <c r="B692" s="2"/>
      <c r="C692" s="2"/>
      <c r="D692" s="2"/>
      <c r="E692" s="2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</row>
    <row r="693" spans="1:46" ht="12.75" customHeight="1">
      <c r="A693" s="2"/>
      <c r="B693" s="2"/>
      <c r="C693" s="2"/>
      <c r="D693" s="2"/>
      <c r="E693" s="2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</row>
    <row r="694" spans="1:46" ht="12.75" customHeight="1">
      <c r="A694" s="2"/>
      <c r="B694" s="2"/>
      <c r="C694" s="2"/>
      <c r="D694" s="2"/>
      <c r="E694" s="2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</row>
    <row r="695" spans="1:46" ht="12.75" customHeight="1">
      <c r="A695" s="2"/>
      <c r="B695" s="2"/>
      <c r="C695" s="2"/>
      <c r="D695" s="2"/>
      <c r="E695" s="2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</row>
    <row r="696" spans="1:46" ht="12.75" customHeight="1">
      <c r="A696" s="2"/>
      <c r="B696" s="2"/>
      <c r="C696" s="2"/>
      <c r="D696" s="2"/>
      <c r="E696" s="2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</row>
    <row r="697" spans="1:46" ht="12.75" customHeight="1">
      <c r="A697" s="2"/>
      <c r="B697" s="2"/>
      <c r="C697" s="2"/>
      <c r="D697" s="2"/>
      <c r="E697" s="2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</row>
    <row r="698" spans="1:46" ht="12.75" customHeight="1">
      <c r="A698" s="2"/>
      <c r="B698" s="2"/>
      <c r="C698" s="2"/>
      <c r="D698" s="2"/>
      <c r="E698" s="2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</row>
    <row r="699" spans="1:46" ht="12.75" customHeight="1">
      <c r="A699" s="2"/>
      <c r="B699" s="2"/>
      <c r="C699" s="2"/>
      <c r="D699" s="2"/>
      <c r="E699" s="2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</row>
    <row r="700" spans="1:46" ht="12.75" customHeight="1">
      <c r="A700" s="2"/>
      <c r="B700" s="2"/>
      <c r="C700" s="2"/>
      <c r="D700" s="2"/>
      <c r="E700" s="2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</row>
    <row r="701" spans="1:46" ht="12.75" customHeight="1">
      <c r="A701" s="2"/>
      <c r="B701" s="2"/>
      <c r="C701" s="2"/>
      <c r="D701" s="2"/>
      <c r="E701" s="2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</row>
    <row r="702" spans="1:46" ht="12.75" customHeight="1">
      <c r="A702" s="2"/>
      <c r="B702" s="2"/>
      <c r="C702" s="2"/>
      <c r="D702" s="2"/>
      <c r="E702" s="2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</row>
    <row r="703" spans="1:46" ht="12.75" customHeight="1">
      <c r="A703" s="2"/>
      <c r="B703" s="2"/>
      <c r="C703" s="2"/>
      <c r="D703" s="2"/>
      <c r="E703" s="2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</row>
    <row r="704" spans="1:46" ht="12.75" customHeight="1">
      <c r="A704" s="2"/>
      <c r="B704" s="2"/>
      <c r="C704" s="2"/>
      <c r="D704" s="2"/>
      <c r="E704" s="2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</row>
    <row r="705" spans="1:46" ht="12.75" customHeight="1">
      <c r="A705" s="2"/>
      <c r="B705" s="2"/>
      <c r="C705" s="2"/>
      <c r="D705" s="2"/>
      <c r="E705" s="2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</row>
    <row r="706" spans="1:46" ht="12.75" customHeight="1">
      <c r="A706" s="2"/>
      <c r="B706" s="2"/>
      <c r="C706" s="2"/>
      <c r="D706" s="2"/>
      <c r="E706" s="2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</row>
    <row r="707" spans="1:46" ht="12.75" customHeight="1">
      <c r="A707" s="2"/>
      <c r="B707" s="2"/>
      <c r="C707" s="2"/>
      <c r="D707" s="2"/>
      <c r="E707" s="2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</row>
    <row r="708" spans="1:46" ht="12.75" customHeight="1">
      <c r="A708" s="2"/>
      <c r="B708" s="2"/>
      <c r="C708" s="2"/>
      <c r="D708" s="2"/>
      <c r="E708" s="2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</row>
    <row r="709" spans="1:46" ht="12.75" customHeight="1">
      <c r="A709" s="2"/>
      <c r="B709" s="2"/>
      <c r="C709" s="2"/>
      <c r="D709" s="2"/>
      <c r="E709" s="2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</row>
    <row r="710" spans="1:46" ht="12.75" customHeight="1">
      <c r="A710" s="2"/>
      <c r="B710" s="2"/>
      <c r="C710" s="2"/>
      <c r="D710" s="2"/>
      <c r="E710" s="2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</row>
    <row r="711" spans="1:46" ht="12.75" customHeight="1">
      <c r="A711" s="2"/>
      <c r="B711" s="2"/>
      <c r="C711" s="2"/>
      <c r="D711" s="2"/>
      <c r="E711" s="2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</row>
    <row r="712" spans="1:46" ht="12.75" customHeight="1">
      <c r="A712" s="2"/>
      <c r="B712" s="2"/>
      <c r="C712" s="2"/>
      <c r="D712" s="2"/>
      <c r="E712" s="2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</row>
    <row r="713" spans="1:46" ht="12.75" customHeight="1">
      <c r="A713" s="2"/>
      <c r="B713" s="2"/>
      <c r="C713" s="2"/>
      <c r="D713" s="2"/>
      <c r="E713" s="2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</row>
    <row r="714" spans="1:46" ht="12.75" customHeight="1">
      <c r="A714" s="2"/>
      <c r="B714" s="2"/>
      <c r="C714" s="2"/>
      <c r="D714" s="2"/>
      <c r="E714" s="2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</row>
    <row r="715" spans="1:46" ht="12.75" customHeight="1">
      <c r="A715" s="2"/>
      <c r="B715" s="2"/>
      <c r="C715" s="2"/>
      <c r="D715" s="2"/>
      <c r="E715" s="2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</row>
    <row r="716" spans="1:46" ht="12.75" customHeight="1">
      <c r="A716" s="2"/>
      <c r="B716" s="2"/>
      <c r="C716" s="2"/>
      <c r="D716" s="2"/>
      <c r="E716" s="2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</row>
    <row r="717" spans="1:46" ht="12.75" customHeight="1">
      <c r="A717" s="2"/>
      <c r="B717" s="2"/>
      <c r="C717" s="2"/>
      <c r="D717" s="2"/>
      <c r="E717" s="2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</row>
    <row r="718" spans="1:46" ht="12.75" customHeight="1">
      <c r="A718" s="2"/>
      <c r="B718" s="2"/>
      <c r="C718" s="2"/>
      <c r="D718" s="2"/>
      <c r="E718" s="2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</row>
    <row r="719" spans="1:46" ht="12.75" customHeight="1">
      <c r="A719" s="2"/>
      <c r="B719" s="2"/>
      <c r="C719" s="2"/>
      <c r="D719" s="2"/>
      <c r="E719" s="2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</row>
    <row r="720" spans="1:46" ht="12.75" customHeight="1">
      <c r="A720" s="2"/>
      <c r="B720" s="2"/>
      <c r="C720" s="2"/>
      <c r="D720" s="2"/>
      <c r="E720" s="2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</row>
    <row r="721" spans="1:46" ht="12.75" customHeight="1">
      <c r="A721" s="2"/>
      <c r="B721" s="2"/>
      <c r="C721" s="2"/>
      <c r="D721" s="2"/>
      <c r="E721" s="2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</row>
    <row r="722" spans="1:46" ht="12.75" customHeight="1">
      <c r="A722" s="2"/>
      <c r="B722" s="2"/>
      <c r="C722" s="2"/>
      <c r="D722" s="2"/>
      <c r="E722" s="2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</row>
    <row r="723" spans="1:46" ht="12.75" customHeight="1">
      <c r="A723" s="2"/>
      <c r="B723" s="2"/>
      <c r="C723" s="2"/>
      <c r="D723" s="2"/>
      <c r="E723" s="2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</row>
    <row r="724" spans="1:46" ht="12.75" customHeight="1">
      <c r="A724" s="2"/>
      <c r="B724" s="2"/>
      <c r="C724" s="2"/>
      <c r="D724" s="2"/>
      <c r="E724" s="2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</row>
    <row r="725" spans="1:46" ht="12.75" customHeight="1">
      <c r="A725" s="2"/>
      <c r="B725" s="2"/>
      <c r="C725" s="2"/>
      <c r="D725" s="2"/>
      <c r="E725" s="2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</row>
    <row r="726" spans="1:46" ht="12.75" customHeight="1">
      <c r="A726" s="2"/>
      <c r="B726" s="2"/>
      <c r="C726" s="2"/>
      <c r="D726" s="2"/>
      <c r="E726" s="2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</row>
    <row r="727" spans="1:46" ht="12.75" customHeight="1">
      <c r="A727" s="2"/>
      <c r="B727" s="2"/>
      <c r="C727" s="2"/>
      <c r="D727" s="2"/>
      <c r="E727" s="2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</row>
    <row r="728" spans="1:46" ht="12.75" customHeight="1">
      <c r="A728" s="2"/>
      <c r="B728" s="2"/>
      <c r="C728" s="2"/>
      <c r="D728" s="2"/>
      <c r="E728" s="2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</row>
    <row r="729" spans="1:46" ht="12.75" customHeight="1">
      <c r="A729" s="2"/>
      <c r="B729" s="2"/>
      <c r="C729" s="2"/>
      <c r="D729" s="2"/>
      <c r="E729" s="2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</row>
    <row r="730" spans="1:46" ht="12.75" customHeight="1">
      <c r="A730" s="2"/>
      <c r="B730" s="2"/>
      <c r="C730" s="2"/>
      <c r="D730" s="2"/>
      <c r="E730" s="2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</row>
    <row r="731" spans="1:46" ht="12.75" customHeight="1">
      <c r="A731" s="2"/>
      <c r="B731" s="2"/>
      <c r="C731" s="2"/>
      <c r="D731" s="2"/>
      <c r="E731" s="2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</row>
    <row r="732" spans="1:46" ht="12.75" customHeight="1">
      <c r="A732" s="2"/>
      <c r="B732" s="2"/>
      <c r="C732" s="2"/>
      <c r="D732" s="2"/>
      <c r="E732" s="2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</row>
    <row r="733" spans="1:46" ht="12.75" customHeight="1">
      <c r="A733" s="2"/>
      <c r="B733" s="2"/>
      <c r="C733" s="2"/>
      <c r="D733" s="2"/>
      <c r="E733" s="2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</row>
    <row r="734" spans="1:46" ht="12.75" customHeight="1">
      <c r="A734" s="2"/>
      <c r="B734" s="2"/>
      <c r="C734" s="2"/>
      <c r="D734" s="2"/>
      <c r="E734" s="2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</row>
    <row r="735" spans="1:46" ht="12.75" customHeight="1">
      <c r="A735" s="2"/>
      <c r="B735" s="2"/>
      <c r="C735" s="2"/>
      <c r="D735" s="2"/>
      <c r="E735" s="2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</row>
    <row r="736" spans="1:46" ht="12.75" customHeight="1">
      <c r="A736" s="2"/>
      <c r="B736" s="2"/>
      <c r="C736" s="2"/>
      <c r="D736" s="2"/>
      <c r="E736" s="2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</row>
    <row r="737" spans="1:46" ht="12.75" customHeight="1">
      <c r="A737" s="2"/>
      <c r="B737" s="2"/>
      <c r="C737" s="2"/>
      <c r="D737" s="2"/>
      <c r="E737" s="2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</row>
    <row r="738" spans="1:46" ht="12.75" customHeight="1">
      <c r="A738" s="2"/>
      <c r="B738" s="2"/>
      <c r="C738" s="2"/>
      <c r="D738" s="2"/>
      <c r="E738" s="2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</row>
    <row r="739" spans="1:46" ht="12.75" customHeight="1">
      <c r="A739" s="2"/>
      <c r="B739" s="2"/>
      <c r="C739" s="2"/>
      <c r="D739" s="2"/>
      <c r="E739" s="2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</row>
    <row r="740" spans="1:46" ht="12.75" customHeight="1">
      <c r="A740" s="2"/>
      <c r="B740" s="2"/>
      <c r="C740" s="2"/>
      <c r="D740" s="2"/>
      <c r="E740" s="2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</row>
    <row r="741" spans="1:46" ht="12.75" customHeight="1">
      <c r="A741" s="2"/>
      <c r="B741" s="2"/>
      <c r="C741" s="2"/>
      <c r="D741" s="2"/>
      <c r="E741" s="2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</row>
    <row r="742" spans="1:46" ht="12.75" customHeight="1">
      <c r="A742" s="2"/>
      <c r="B742" s="2"/>
      <c r="C742" s="2"/>
      <c r="D742" s="2"/>
      <c r="E742" s="2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</row>
    <row r="743" spans="1:46" ht="12.75" customHeight="1">
      <c r="A743" s="2"/>
      <c r="B743" s="2"/>
      <c r="C743" s="2"/>
      <c r="D743" s="2"/>
      <c r="E743" s="2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</row>
    <row r="744" spans="1:46" ht="12.75" customHeight="1">
      <c r="A744" s="2"/>
      <c r="B744" s="2"/>
      <c r="C744" s="2"/>
      <c r="D744" s="2"/>
      <c r="E744" s="2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</row>
    <row r="745" spans="1:46" ht="12.75" customHeight="1">
      <c r="A745" s="2"/>
      <c r="B745" s="2"/>
      <c r="C745" s="2"/>
      <c r="D745" s="2"/>
      <c r="E745" s="2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</row>
    <row r="746" spans="1:46" ht="12.75" customHeight="1">
      <c r="A746" s="2"/>
      <c r="B746" s="2"/>
      <c r="C746" s="2"/>
      <c r="D746" s="2"/>
      <c r="E746" s="2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</row>
    <row r="747" spans="1:46" ht="12.75" customHeight="1">
      <c r="A747" s="2"/>
      <c r="B747" s="2"/>
      <c r="C747" s="2"/>
      <c r="D747" s="2"/>
      <c r="E747" s="2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</row>
    <row r="748" spans="1:46" ht="12.75" customHeight="1">
      <c r="A748" s="2"/>
      <c r="B748" s="2"/>
      <c r="C748" s="2"/>
      <c r="D748" s="2"/>
      <c r="E748" s="2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</row>
    <row r="749" spans="1:46" ht="12.75" customHeight="1">
      <c r="A749" s="2"/>
      <c r="B749" s="2"/>
      <c r="C749" s="2"/>
      <c r="D749" s="2"/>
      <c r="E749" s="2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</row>
    <row r="750" spans="1:46" ht="12.75" customHeight="1">
      <c r="A750" s="2"/>
      <c r="B750" s="2"/>
      <c r="C750" s="2"/>
      <c r="D750" s="2"/>
      <c r="E750" s="2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</row>
    <row r="751" spans="1:46" ht="12.75" customHeight="1">
      <c r="A751" s="2"/>
      <c r="B751" s="2"/>
      <c r="C751" s="2"/>
      <c r="D751" s="2"/>
      <c r="E751" s="2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</row>
    <row r="752" spans="1:46" ht="12.75" customHeight="1">
      <c r="A752" s="2"/>
      <c r="B752" s="2"/>
      <c r="C752" s="2"/>
      <c r="D752" s="2"/>
      <c r="E752" s="2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</row>
    <row r="753" spans="1:46" ht="12.75" customHeight="1">
      <c r="A753" s="2"/>
      <c r="B753" s="2"/>
      <c r="C753" s="2"/>
      <c r="D753" s="2"/>
      <c r="E753" s="2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</row>
    <row r="754" spans="1:46" ht="12.75" customHeight="1">
      <c r="A754" s="2"/>
      <c r="B754" s="2"/>
      <c r="C754" s="2"/>
      <c r="D754" s="2"/>
      <c r="E754" s="2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</row>
    <row r="755" spans="1:46" ht="12.75" customHeight="1">
      <c r="A755" s="2"/>
      <c r="B755" s="2"/>
      <c r="C755" s="2"/>
      <c r="D755" s="2"/>
      <c r="E755" s="2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</row>
    <row r="756" spans="1:46" ht="12.75" customHeight="1">
      <c r="A756" s="2"/>
      <c r="B756" s="2"/>
      <c r="C756" s="2"/>
      <c r="D756" s="2"/>
      <c r="E756" s="2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</row>
    <row r="757" spans="1:46" ht="12.75" customHeight="1">
      <c r="A757" s="2"/>
      <c r="B757" s="2"/>
      <c r="C757" s="2"/>
      <c r="D757" s="2"/>
      <c r="E757" s="2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</row>
    <row r="758" spans="1:46" ht="12.75" customHeight="1">
      <c r="A758" s="2"/>
      <c r="B758" s="2"/>
      <c r="C758" s="2"/>
      <c r="D758" s="2"/>
      <c r="E758" s="2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</row>
    <row r="759" spans="1:46" ht="12.75" customHeight="1">
      <c r="A759" s="2"/>
      <c r="B759" s="2"/>
      <c r="C759" s="2"/>
      <c r="D759" s="2"/>
      <c r="E759" s="2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</row>
    <row r="760" spans="1:46" ht="12.75" customHeight="1">
      <c r="A760" s="2"/>
      <c r="B760" s="2"/>
      <c r="C760" s="2"/>
      <c r="D760" s="2"/>
      <c r="E760" s="2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</row>
    <row r="761" spans="1:46" ht="12.75" customHeight="1">
      <c r="A761" s="2"/>
      <c r="B761" s="2"/>
      <c r="C761" s="2"/>
      <c r="D761" s="2"/>
      <c r="E761" s="2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</row>
    <row r="762" spans="1:46" ht="12.75" customHeight="1">
      <c r="A762" s="2"/>
      <c r="B762" s="2"/>
      <c r="C762" s="2"/>
      <c r="D762" s="2"/>
      <c r="E762" s="2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</row>
    <row r="763" spans="1:46" ht="12.75" customHeight="1">
      <c r="A763" s="2"/>
      <c r="B763" s="2"/>
      <c r="C763" s="2"/>
      <c r="D763" s="2"/>
      <c r="E763" s="2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</row>
    <row r="764" spans="1:46" ht="12.75" customHeight="1">
      <c r="A764" s="2"/>
      <c r="B764" s="2"/>
      <c r="C764" s="2"/>
      <c r="D764" s="2"/>
      <c r="E764" s="2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</row>
    <row r="765" spans="1:46" ht="12.75" customHeight="1">
      <c r="A765" s="2"/>
      <c r="B765" s="2"/>
      <c r="C765" s="2"/>
      <c r="D765" s="2"/>
      <c r="E765" s="2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</row>
    <row r="766" spans="1:46" ht="12.75" customHeight="1">
      <c r="A766" s="2"/>
      <c r="B766" s="2"/>
      <c r="C766" s="2"/>
      <c r="D766" s="2"/>
      <c r="E766" s="2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</row>
    <row r="767" spans="1:46" ht="12.75" customHeight="1">
      <c r="A767" s="2"/>
      <c r="B767" s="2"/>
      <c r="C767" s="2"/>
      <c r="D767" s="2"/>
      <c r="E767" s="2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</row>
    <row r="768" spans="1:46" ht="12.75" customHeight="1">
      <c r="A768" s="2"/>
      <c r="B768" s="2"/>
      <c r="C768" s="2"/>
      <c r="D768" s="2"/>
      <c r="E768" s="2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</row>
    <row r="769" spans="1:46" ht="12.75" customHeight="1">
      <c r="A769" s="2"/>
      <c r="B769" s="2"/>
      <c r="C769" s="2"/>
      <c r="D769" s="2"/>
      <c r="E769" s="2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</row>
    <row r="770" spans="1:46" ht="12.75" customHeight="1">
      <c r="A770" s="2"/>
      <c r="B770" s="2"/>
      <c r="C770" s="2"/>
      <c r="D770" s="2"/>
      <c r="E770" s="2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</row>
    <row r="771" spans="1:46" ht="12.75" customHeight="1">
      <c r="A771" s="2"/>
      <c r="B771" s="2"/>
      <c r="C771" s="2"/>
      <c r="D771" s="2"/>
      <c r="E771" s="2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</row>
    <row r="772" spans="1:46" ht="12.75" customHeight="1">
      <c r="A772" s="2"/>
      <c r="B772" s="2"/>
      <c r="C772" s="2"/>
      <c r="D772" s="2"/>
      <c r="E772" s="2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</row>
    <row r="773" spans="1:46" ht="12.75" customHeight="1">
      <c r="A773" s="2"/>
      <c r="B773" s="2"/>
      <c r="C773" s="2"/>
      <c r="D773" s="2"/>
      <c r="E773" s="2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</row>
    <row r="774" spans="1:46" ht="12.75" customHeight="1">
      <c r="A774" s="2"/>
      <c r="B774" s="2"/>
      <c r="C774" s="2"/>
      <c r="D774" s="2"/>
      <c r="E774" s="2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</row>
    <row r="775" spans="1:46" ht="12.75" customHeight="1">
      <c r="A775" s="2"/>
      <c r="B775" s="2"/>
      <c r="C775" s="2"/>
      <c r="D775" s="2"/>
      <c r="E775" s="2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</row>
    <row r="776" spans="1:46" ht="12.75" customHeight="1">
      <c r="A776" s="2"/>
      <c r="B776" s="2"/>
      <c r="C776" s="2"/>
      <c r="D776" s="2"/>
      <c r="E776" s="2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</row>
    <row r="777" spans="1:46" ht="12.75" customHeight="1">
      <c r="A777" s="2"/>
      <c r="B777" s="2"/>
      <c r="C777" s="2"/>
      <c r="D777" s="2"/>
      <c r="E777" s="2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</row>
    <row r="778" spans="1:46" ht="12.75" customHeight="1">
      <c r="A778" s="2"/>
      <c r="B778" s="2"/>
      <c r="C778" s="2"/>
      <c r="D778" s="2"/>
      <c r="E778" s="2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</row>
    <row r="779" spans="1:46" ht="12.75" customHeight="1">
      <c r="A779" s="2"/>
      <c r="B779" s="2"/>
      <c r="C779" s="2"/>
      <c r="D779" s="2"/>
      <c r="E779" s="2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</row>
    <row r="780" spans="1:46" ht="12.75" customHeight="1">
      <c r="A780" s="2"/>
      <c r="B780" s="2"/>
      <c r="C780" s="2"/>
      <c r="D780" s="2"/>
      <c r="E780" s="2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</row>
    <row r="781" spans="1:46" ht="12.75" customHeight="1">
      <c r="A781" s="2"/>
      <c r="B781" s="2"/>
      <c r="C781" s="2"/>
      <c r="D781" s="2"/>
      <c r="E781" s="2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</row>
    <row r="782" spans="1:46" ht="12.75" customHeight="1">
      <c r="A782" s="2"/>
      <c r="B782" s="2"/>
      <c r="C782" s="2"/>
      <c r="D782" s="2"/>
      <c r="E782" s="2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</row>
    <row r="783" spans="1:46" ht="12.75" customHeight="1">
      <c r="A783" s="2"/>
      <c r="B783" s="2"/>
      <c r="C783" s="2"/>
      <c r="D783" s="2"/>
      <c r="E783" s="2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</row>
    <row r="784" spans="1:46" ht="12.75" customHeight="1">
      <c r="A784" s="2"/>
      <c r="B784" s="2"/>
      <c r="C784" s="2"/>
      <c r="D784" s="2"/>
      <c r="E784" s="2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</row>
    <row r="785" spans="1:46" ht="12.75" customHeight="1">
      <c r="A785" s="2"/>
      <c r="B785" s="2"/>
      <c r="C785" s="2"/>
      <c r="D785" s="2"/>
      <c r="E785" s="2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</row>
    <row r="786" spans="1:46" ht="12.75" customHeight="1">
      <c r="A786" s="2"/>
      <c r="B786" s="2"/>
      <c r="C786" s="2"/>
      <c r="D786" s="2"/>
      <c r="E786" s="2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</row>
    <row r="787" spans="1:46" ht="12.75" customHeight="1">
      <c r="A787" s="2"/>
      <c r="B787" s="2"/>
      <c r="C787" s="2"/>
      <c r="D787" s="2"/>
      <c r="E787" s="2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</row>
    <row r="788" spans="1:46" ht="12.75" customHeight="1">
      <c r="A788" s="2"/>
      <c r="B788" s="2"/>
      <c r="C788" s="2"/>
      <c r="D788" s="2"/>
      <c r="E788" s="2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</row>
    <row r="789" spans="1:46" ht="12.75" customHeight="1">
      <c r="A789" s="2"/>
      <c r="B789" s="2"/>
      <c r="C789" s="2"/>
      <c r="D789" s="2"/>
      <c r="E789" s="2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</row>
    <row r="790" spans="1:46" ht="12.75" customHeight="1">
      <c r="A790" s="2"/>
      <c r="B790" s="2"/>
      <c r="C790" s="2"/>
      <c r="D790" s="2"/>
      <c r="E790" s="2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</row>
    <row r="791" spans="1:46" ht="12.75" customHeight="1">
      <c r="A791" s="2"/>
      <c r="B791" s="2"/>
      <c r="C791" s="2"/>
      <c r="D791" s="2"/>
      <c r="E791" s="2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</row>
    <row r="792" spans="1:46" ht="12.75" customHeight="1">
      <c r="A792" s="2"/>
      <c r="B792" s="2"/>
      <c r="C792" s="2"/>
      <c r="D792" s="2"/>
      <c r="E792" s="2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</row>
    <row r="793" spans="1:46" ht="12.75" customHeight="1">
      <c r="A793" s="2"/>
      <c r="B793" s="2"/>
      <c r="C793" s="2"/>
      <c r="D793" s="2"/>
      <c r="E793" s="2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</row>
    <row r="794" spans="1:46" ht="12.75" customHeight="1">
      <c r="A794" s="2"/>
      <c r="B794" s="2"/>
      <c r="C794" s="2"/>
      <c r="D794" s="2"/>
      <c r="E794" s="2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</row>
    <row r="795" spans="1:46" ht="12.75" customHeight="1">
      <c r="A795" s="2"/>
      <c r="B795" s="2"/>
      <c r="C795" s="2"/>
      <c r="D795" s="2"/>
      <c r="E795" s="2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</row>
    <row r="796" spans="1:46" ht="12.75" customHeight="1">
      <c r="A796" s="2"/>
      <c r="B796" s="2"/>
      <c r="C796" s="2"/>
      <c r="D796" s="2"/>
      <c r="E796" s="2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</row>
    <row r="797" spans="1:46" ht="12.75" customHeight="1">
      <c r="A797" s="2"/>
      <c r="B797" s="2"/>
      <c r="C797" s="2"/>
      <c r="D797" s="2"/>
      <c r="E797" s="2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</row>
    <row r="798" spans="1:46" ht="12.75" customHeight="1">
      <c r="A798" s="2"/>
      <c r="B798" s="2"/>
      <c r="C798" s="2"/>
      <c r="D798" s="2"/>
      <c r="E798" s="2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</row>
    <row r="799" spans="1:46" ht="12.75" customHeight="1">
      <c r="A799" s="2"/>
      <c r="B799" s="2"/>
      <c r="C799" s="2"/>
      <c r="D799" s="2"/>
      <c r="E799" s="2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</row>
    <row r="800" spans="1:46" ht="12.75" customHeight="1">
      <c r="A800" s="2"/>
      <c r="B800" s="2"/>
      <c r="C800" s="2"/>
      <c r="D800" s="2"/>
      <c r="E800" s="2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</row>
    <row r="801" spans="1:46" ht="12.75" customHeight="1">
      <c r="A801" s="2"/>
      <c r="B801" s="2"/>
      <c r="C801" s="2"/>
      <c r="D801" s="2"/>
      <c r="E801" s="2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</row>
    <row r="802" spans="1:46" ht="12.75" customHeight="1">
      <c r="A802" s="2"/>
      <c r="B802" s="2"/>
      <c r="C802" s="2"/>
      <c r="D802" s="2"/>
      <c r="E802" s="2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</row>
    <row r="803" spans="1:46" ht="12.75" customHeight="1">
      <c r="A803" s="2"/>
      <c r="B803" s="2"/>
      <c r="C803" s="2"/>
      <c r="D803" s="2"/>
      <c r="E803" s="2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</row>
    <row r="804" spans="1:46" ht="12.75" customHeight="1">
      <c r="A804" s="2"/>
      <c r="B804" s="2"/>
      <c r="C804" s="2"/>
      <c r="D804" s="2"/>
      <c r="E804" s="2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</row>
    <row r="805" spans="1:46" ht="12.75" customHeight="1">
      <c r="A805" s="2"/>
      <c r="B805" s="2"/>
      <c r="C805" s="2"/>
      <c r="D805" s="2"/>
      <c r="E805" s="2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</row>
    <row r="806" spans="1:46" ht="12.75" customHeight="1">
      <c r="A806" s="2"/>
      <c r="B806" s="2"/>
      <c r="C806" s="2"/>
      <c r="D806" s="2"/>
      <c r="E806" s="2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</row>
    <row r="807" spans="1:46" ht="12.75" customHeight="1">
      <c r="A807" s="2"/>
      <c r="B807" s="2"/>
      <c r="C807" s="2"/>
      <c r="D807" s="2"/>
      <c r="E807" s="2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</row>
    <row r="808" spans="1:46" ht="12.75" customHeight="1">
      <c r="A808" s="2"/>
      <c r="B808" s="2"/>
      <c r="C808" s="2"/>
      <c r="D808" s="2"/>
      <c r="E808" s="2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</row>
    <row r="809" spans="1:46" ht="12.75" customHeight="1">
      <c r="A809" s="2"/>
      <c r="B809" s="2"/>
      <c r="C809" s="2"/>
      <c r="D809" s="2"/>
      <c r="E809" s="2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</row>
    <row r="810" spans="1:46" ht="12.75" customHeight="1">
      <c r="A810" s="2"/>
      <c r="B810" s="2"/>
      <c r="C810" s="2"/>
      <c r="D810" s="2"/>
      <c r="E810" s="2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</row>
    <row r="811" spans="1:46" ht="12.75" customHeight="1">
      <c r="A811" s="2"/>
      <c r="B811" s="2"/>
      <c r="C811" s="2"/>
      <c r="D811" s="2"/>
      <c r="E811" s="2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</row>
    <row r="812" spans="1:46" ht="12.75" customHeight="1">
      <c r="A812" s="2"/>
      <c r="B812" s="2"/>
      <c r="C812" s="2"/>
      <c r="D812" s="2"/>
      <c r="E812" s="2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</row>
    <row r="813" spans="1:46" ht="12.75" customHeight="1">
      <c r="A813" s="2"/>
      <c r="B813" s="2"/>
      <c r="C813" s="2"/>
      <c r="D813" s="2"/>
      <c r="E813" s="2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</row>
    <row r="814" spans="1:46" ht="12.75" customHeight="1">
      <c r="A814" s="2"/>
      <c r="B814" s="2"/>
      <c r="C814" s="2"/>
      <c r="D814" s="2"/>
      <c r="E814" s="2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</row>
    <row r="815" spans="1:46" ht="12.75" customHeight="1">
      <c r="A815" s="2"/>
      <c r="B815" s="2"/>
      <c r="C815" s="2"/>
      <c r="D815" s="2"/>
      <c r="E815" s="2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</row>
    <row r="816" spans="1:46" ht="12.75" customHeight="1">
      <c r="A816" s="2"/>
      <c r="B816" s="2"/>
      <c r="C816" s="2"/>
      <c r="D816" s="2"/>
      <c r="E816" s="2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</row>
    <row r="817" spans="1:46" ht="12.75" customHeight="1">
      <c r="A817" s="2"/>
      <c r="B817" s="2"/>
      <c r="C817" s="2"/>
      <c r="D817" s="2"/>
      <c r="E817" s="2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</row>
    <row r="818" spans="1:46" ht="12.75" customHeight="1">
      <c r="A818" s="2"/>
      <c r="B818" s="2"/>
      <c r="C818" s="2"/>
      <c r="D818" s="2"/>
      <c r="E818" s="2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</row>
    <row r="819" spans="1:46" ht="12.75" customHeight="1">
      <c r="A819" s="2"/>
      <c r="B819" s="2"/>
      <c r="C819" s="2"/>
      <c r="D819" s="2"/>
      <c r="E819" s="2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</row>
    <row r="820" spans="1:46" ht="12.75" customHeight="1">
      <c r="A820" s="2"/>
      <c r="B820" s="2"/>
      <c r="C820" s="2"/>
      <c r="D820" s="2"/>
      <c r="E820" s="2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</row>
    <row r="821" spans="1:46" ht="12.75" customHeight="1">
      <c r="A821" s="2"/>
      <c r="B821" s="2"/>
      <c r="C821" s="2"/>
      <c r="D821" s="2"/>
      <c r="E821" s="2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</row>
    <row r="822" spans="1:46" ht="12.75" customHeight="1">
      <c r="A822" s="2"/>
      <c r="B822" s="2"/>
      <c r="C822" s="2"/>
      <c r="D822" s="2"/>
      <c r="E822" s="2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</row>
    <row r="823" spans="1:46" ht="12.75" customHeight="1">
      <c r="A823" s="2"/>
      <c r="B823" s="2"/>
      <c r="C823" s="2"/>
      <c r="D823" s="2"/>
      <c r="E823" s="2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</row>
    <row r="824" spans="1:46" ht="12.75" customHeight="1">
      <c r="A824" s="2"/>
      <c r="B824" s="2"/>
      <c r="C824" s="2"/>
      <c r="D824" s="2"/>
      <c r="E824" s="2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</row>
    <row r="825" spans="1:46" ht="12.75" customHeight="1">
      <c r="A825" s="2"/>
      <c r="B825" s="2"/>
      <c r="C825" s="2"/>
      <c r="D825" s="2"/>
      <c r="E825" s="2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</row>
    <row r="826" spans="1:46" ht="12.75" customHeight="1">
      <c r="A826" s="2"/>
      <c r="B826" s="2"/>
      <c r="C826" s="2"/>
      <c r="D826" s="2"/>
      <c r="E826" s="2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</row>
    <row r="827" spans="1:46" ht="12.75" customHeight="1">
      <c r="A827" s="2"/>
      <c r="B827" s="2"/>
      <c r="C827" s="2"/>
      <c r="D827" s="2"/>
      <c r="E827" s="2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</row>
    <row r="828" spans="1:46" ht="12.75" customHeight="1">
      <c r="A828" s="2"/>
      <c r="B828" s="2"/>
      <c r="C828" s="2"/>
      <c r="D828" s="2"/>
      <c r="E828" s="2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</row>
    <row r="829" spans="1:46" ht="12.75" customHeight="1">
      <c r="A829" s="2"/>
      <c r="B829" s="2"/>
      <c r="C829" s="2"/>
      <c r="D829" s="2"/>
      <c r="E829" s="2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</row>
    <row r="830" spans="1:46" ht="12.75" customHeight="1">
      <c r="A830" s="2"/>
      <c r="B830" s="2"/>
      <c r="C830" s="2"/>
      <c r="D830" s="2"/>
      <c r="E830" s="2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</row>
    <row r="831" spans="1:46" ht="12.75" customHeight="1">
      <c r="A831" s="2"/>
      <c r="B831" s="2"/>
      <c r="C831" s="2"/>
      <c r="D831" s="2"/>
      <c r="E831" s="2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</row>
    <row r="832" spans="1:46" ht="12.75" customHeight="1">
      <c r="A832" s="2"/>
      <c r="B832" s="2"/>
      <c r="C832" s="2"/>
      <c r="D832" s="2"/>
      <c r="E832" s="2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</row>
    <row r="833" spans="1:46" ht="12.75" customHeight="1">
      <c r="A833" s="2"/>
      <c r="B833" s="2"/>
      <c r="C833" s="2"/>
      <c r="D833" s="2"/>
      <c r="E833" s="2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</row>
    <row r="834" spans="1:46" ht="12.75" customHeight="1">
      <c r="A834" s="2"/>
      <c r="B834" s="2"/>
      <c r="C834" s="2"/>
      <c r="D834" s="2"/>
      <c r="E834" s="2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</row>
    <row r="835" spans="1:46" ht="12.75" customHeight="1">
      <c r="A835" s="2"/>
      <c r="B835" s="2"/>
      <c r="C835" s="2"/>
      <c r="D835" s="2"/>
      <c r="E835" s="2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</row>
    <row r="836" spans="1:46" ht="12.75" customHeight="1">
      <c r="A836" s="2"/>
      <c r="B836" s="2"/>
      <c r="C836" s="2"/>
      <c r="D836" s="2"/>
      <c r="E836" s="2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</row>
    <row r="837" spans="1:46" ht="12.75" customHeight="1">
      <c r="A837" s="2"/>
      <c r="B837" s="2"/>
      <c r="C837" s="2"/>
      <c r="D837" s="2"/>
      <c r="E837" s="2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</row>
    <row r="838" spans="1:46" ht="12.75" customHeight="1">
      <c r="A838" s="2"/>
      <c r="B838" s="2"/>
      <c r="C838" s="2"/>
      <c r="D838" s="2"/>
      <c r="E838" s="2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</row>
    <row r="839" spans="1:46" ht="12.75" customHeight="1">
      <c r="A839" s="2"/>
      <c r="B839" s="2"/>
      <c r="C839" s="2"/>
      <c r="D839" s="2"/>
      <c r="E839" s="2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</row>
    <row r="840" spans="1:46" ht="12.75" customHeight="1">
      <c r="A840" s="2"/>
      <c r="B840" s="2"/>
      <c r="C840" s="2"/>
      <c r="D840" s="2"/>
      <c r="E840" s="2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</row>
    <row r="841" spans="1:46" ht="12.75" customHeight="1">
      <c r="A841" s="2"/>
      <c r="B841" s="2"/>
      <c r="C841" s="2"/>
      <c r="D841" s="2"/>
      <c r="E841" s="2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</row>
    <row r="842" spans="1:46" ht="12.75" customHeight="1">
      <c r="A842" s="2"/>
      <c r="B842" s="2"/>
      <c r="C842" s="2"/>
      <c r="D842" s="2"/>
      <c r="E842" s="2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</row>
    <row r="843" spans="1:46" ht="12.75" customHeight="1">
      <c r="A843" s="2"/>
      <c r="B843" s="2"/>
      <c r="C843" s="2"/>
      <c r="D843" s="2"/>
      <c r="E843" s="2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</row>
    <row r="844" spans="1:46" ht="12.75" customHeight="1">
      <c r="A844" s="2"/>
      <c r="B844" s="2"/>
      <c r="C844" s="2"/>
      <c r="D844" s="2"/>
      <c r="E844" s="2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</row>
    <row r="845" spans="1:46" ht="12.75" customHeight="1">
      <c r="A845" s="2"/>
      <c r="B845" s="2"/>
      <c r="C845" s="2"/>
      <c r="D845" s="2"/>
      <c r="E845" s="2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</row>
    <row r="846" spans="1:46" ht="12.75" customHeight="1">
      <c r="A846" s="2"/>
      <c r="B846" s="2"/>
      <c r="C846" s="2"/>
      <c r="D846" s="2"/>
      <c r="E846" s="2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</row>
    <row r="847" spans="1:46" ht="12.75" customHeight="1">
      <c r="A847" s="2"/>
      <c r="B847" s="2"/>
      <c r="C847" s="2"/>
      <c r="D847" s="2"/>
      <c r="E847" s="2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</row>
    <row r="848" spans="1:46" ht="12.75" customHeight="1">
      <c r="A848" s="2"/>
      <c r="B848" s="2"/>
      <c r="C848" s="2"/>
      <c r="D848" s="2"/>
      <c r="E848" s="2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</row>
    <row r="849" spans="1:46" ht="12.75" customHeight="1">
      <c r="A849" s="2"/>
      <c r="B849" s="2"/>
      <c r="C849" s="2"/>
      <c r="D849" s="2"/>
      <c r="E849" s="2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</row>
    <row r="850" spans="1:46" ht="12.75" customHeight="1">
      <c r="A850" s="2"/>
      <c r="B850" s="2"/>
      <c r="C850" s="2"/>
      <c r="D850" s="2"/>
      <c r="E850" s="2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</row>
    <row r="851" spans="1:46" ht="12.75" customHeight="1">
      <c r="A851" s="2"/>
      <c r="B851" s="2"/>
      <c r="C851" s="2"/>
      <c r="D851" s="2"/>
      <c r="E851" s="2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</row>
    <row r="852" spans="1:46" ht="12.75" customHeight="1">
      <c r="A852" s="2"/>
      <c r="B852" s="2"/>
      <c r="C852" s="2"/>
      <c r="D852" s="2"/>
      <c r="E852" s="2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</row>
    <row r="853" spans="1:46" ht="12.75" customHeight="1">
      <c r="A853" s="2"/>
      <c r="B853" s="2"/>
      <c r="C853" s="2"/>
      <c r="D853" s="2"/>
      <c r="E853" s="2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</row>
    <row r="854" spans="1:46" ht="12.75" customHeight="1">
      <c r="A854" s="2"/>
      <c r="B854" s="2"/>
      <c r="C854" s="2"/>
      <c r="D854" s="2"/>
      <c r="E854" s="2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</row>
    <row r="855" spans="1:46" ht="12.75" customHeight="1">
      <c r="A855" s="2"/>
      <c r="B855" s="2"/>
      <c r="C855" s="2"/>
      <c r="D855" s="2"/>
      <c r="E855" s="2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</row>
    <row r="856" spans="1:46" ht="12.75" customHeight="1">
      <c r="A856" s="2"/>
      <c r="B856" s="2"/>
      <c r="C856" s="2"/>
      <c r="D856" s="2"/>
      <c r="E856" s="2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</row>
    <row r="857" spans="1:46" ht="12.75" customHeight="1">
      <c r="A857" s="2"/>
      <c r="B857" s="2"/>
      <c r="C857" s="2"/>
      <c r="D857" s="2"/>
      <c r="E857" s="2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</row>
    <row r="858" spans="1:46" ht="12.75" customHeight="1">
      <c r="A858" s="2"/>
      <c r="B858" s="2"/>
      <c r="C858" s="2"/>
      <c r="D858" s="2"/>
      <c r="E858" s="2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</row>
    <row r="859" spans="1:46" ht="12.75" customHeight="1">
      <c r="A859" s="2"/>
      <c r="B859" s="2"/>
      <c r="C859" s="2"/>
      <c r="D859" s="2"/>
      <c r="E859" s="2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</row>
    <row r="860" spans="1:46" ht="12.75" customHeight="1">
      <c r="A860" s="2"/>
      <c r="B860" s="2"/>
      <c r="C860" s="2"/>
      <c r="D860" s="2"/>
      <c r="E860" s="2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</row>
    <row r="861" spans="1:46" ht="12.75" customHeight="1">
      <c r="A861" s="2"/>
      <c r="B861" s="2"/>
      <c r="C861" s="2"/>
      <c r="D861" s="2"/>
      <c r="E861" s="2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</row>
    <row r="862" spans="1:46" ht="12.75" customHeight="1">
      <c r="A862" s="2"/>
      <c r="B862" s="2"/>
      <c r="C862" s="2"/>
      <c r="D862" s="2"/>
      <c r="E862" s="2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</row>
    <row r="863" spans="1:46" ht="12.75" customHeight="1">
      <c r="A863" s="2"/>
      <c r="B863" s="2"/>
      <c r="C863" s="2"/>
      <c r="D863" s="2"/>
      <c r="E863" s="2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</row>
    <row r="864" spans="1:46" ht="12.75" customHeight="1">
      <c r="A864" s="2"/>
      <c r="B864" s="2"/>
      <c r="C864" s="2"/>
      <c r="D864" s="2"/>
      <c r="E864" s="2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</row>
    <row r="865" spans="1:46" ht="12.75" customHeight="1">
      <c r="A865" s="2"/>
      <c r="B865" s="2"/>
      <c r="C865" s="2"/>
      <c r="D865" s="2"/>
      <c r="E865" s="2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</row>
    <row r="866" spans="1:46" ht="12.75" customHeight="1">
      <c r="A866" s="2"/>
      <c r="B866" s="2"/>
      <c r="C866" s="2"/>
      <c r="D866" s="2"/>
      <c r="E866" s="2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</row>
    <row r="867" spans="1:46" ht="12.75" customHeight="1">
      <c r="A867" s="2"/>
      <c r="B867" s="2"/>
      <c r="C867" s="2"/>
      <c r="D867" s="2"/>
      <c r="E867" s="2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</row>
    <row r="868" spans="1:46" ht="12.75" customHeight="1">
      <c r="A868" s="2"/>
      <c r="B868" s="2"/>
      <c r="C868" s="2"/>
      <c r="D868" s="2"/>
      <c r="E868" s="2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</row>
    <row r="869" spans="1:46" ht="12.75" customHeight="1">
      <c r="A869" s="2"/>
      <c r="B869" s="2"/>
      <c r="C869" s="2"/>
      <c r="D869" s="2"/>
      <c r="E869" s="2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</row>
    <row r="870" spans="1:46" ht="12.75" customHeight="1">
      <c r="A870" s="2"/>
      <c r="B870" s="2"/>
      <c r="C870" s="2"/>
      <c r="D870" s="2"/>
      <c r="E870" s="2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</row>
    <row r="871" spans="1:46" ht="12.75" customHeight="1">
      <c r="A871" s="2"/>
      <c r="B871" s="2"/>
      <c r="C871" s="2"/>
      <c r="D871" s="2"/>
      <c r="E871" s="2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</row>
    <row r="872" spans="1:46" ht="12.75" customHeight="1">
      <c r="A872" s="2"/>
      <c r="B872" s="2"/>
      <c r="C872" s="2"/>
      <c r="D872" s="2"/>
      <c r="E872" s="2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</row>
    <row r="873" spans="1:46" ht="12.75" customHeight="1">
      <c r="A873" s="2"/>
      <c r="B873" s="2"/>
      <c r="C873" s="2"/>
      <c r="D873" s="2"/>
      <c r="E873" s="2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</row>
    <row r="874" spans="1:46" ht="12.75" customHeight="1">
      <c r="A874" s="2"/>
      <c r="B874" s="2"/>
      <c r="C874" s="2"/>
      <c r="D874" s="2"/>
      <c r="E874" s="2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</row>
    <row r="875" spans="1:46" ht="12.75" customHeight="1">
      <c r="A875" s="2"/>
      <c r="B875" s="2"/>
      <c r="C875" s="2"/>
      <c r="D875" s="2"/>
      <c r="E875" s="2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</row>
    <row r="876" spans="1:46" ht="12.75" customHeight="1">
      <c r="A876" s="2"/>
      <c r="B876" s="2"/>
      <c r="C876" s="2"/>
      <c r="D876" s="2"/>
      <c r="E876" s="2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</row>
    <row r="877" spans="1:46" ht="12.75" customHeight="1">
      <c r="A877" s="2"/>
      <c r="B877" s="2"/>
      <c r="C877" s="2"/>
      <c r="D877" s="2"/>
      <c r="E877" s="2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</row>
    <row r="878" spans="1:46" ht="12.75" customHeight="1">
      <c r="A878" s="2"/>
      <c r="B878" s="2"/>
      <c r="C878" s="2"/>
      <c r="D878" s="2"/>
      <c r="E878" s="2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</row>
    <row r="879" spans="1:46" ht="12.75" customHeight="1">
      <c r="A879" s="2"/>
      <c r="B879" s="2"/>
      <c r="C879" s="2"/>
      <c r="D879" s="2"/>
      <c r="E879" s="2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</row>
    <row r="880" spans="1:46" ht="12.75" customHeight="1">
      <c r="A880" s="2"/>
      <c r="B880" s="2"/>
      <c r="C880" s="2"/>
      <c r="D880" s="2"/>
      <c r="E880" s="2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</row>
    <row r="881" spans="1:46" ht="12.75" customHeight="1">
      <c r="A881" s="2"/>
      <c r="B881" s="2"/>
      <c r="C881" s="2"/>
      <c r="D881" s="2"/>
      <c r="E881" s="2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</row>
    <row r="882" spans="1:46" ht="12.75" customHeight="1">
      <c r="A882" s="2"/>
      <c r="B882" s="2"/>
      <c r="C882" s="2"/>
      <c r="D882" s="2"/>
      <c r="E882" s="2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</row>
    <row r="883" spans="1:46" ht="12.75" customHeight="1">
      <c r="A883" s="2"/>
      <c r="B883" s="2"/>
      <c r="C883" s="2"/>
      <c r="D883" s="2"/>
      <c r="E883" s="2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</row>
    <row r="884" spans="1:46" ht="12.75" customHeight="1">
      <c r="A884" s="2"/>
      <c r="B884" s="2"/>
      <c r="C884" s="2"/>
      <c r="D884" s="2"/>
      <c r="E884" s="2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</row>
    <row r="885" spans="1:46" ht="12.75" customHeight="1">
      <c r="A885" s="2"/>
      <c r="B885" s="2"/>
      <c r="C885" s="2"/>
      <c r="D885" s="2"/>
      <c r="E885" s="2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</row>
    <row r="886" spans="1:46" ht="12.75" customHeight="1">
      <c r="A886" s="2"/>
      <c r="B886" s="2"/>
      <c r="C886" s="2"/>
      <c r="D886" s="2"/>
      <c r="E886" s="2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</row>
    <row r="887" spans="1:46" ht="12.75" customHeight="1">
      <c r="A887" s="2"/>
      <c r="B887" s="2"/>
      <c r="C887" s="2"/>
      <c r="D887" s="2"/>
      <c r="E887" s="2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</row>
    <row r="888" spans="1:46" ht="12.75" customHeight="1">
      <c r="A888" s="2"/>
      <c r="B888" s="2"/>
      <c r="C888" s="2"/>
      <c r="D888" s="2"/>
      <c r="E888" s="2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</row>
    <row r="889" spans="1:46" ht="12.75" customHeight="1">
      <c r="A889" s="2"/>
      <c r="B889" s="2"/>
      <c r="C889" s="2"/>
      <c r="D889" s="2"/>
      <c r="E889" s="2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</row>
    <row r="890" spans="1:46" ht="12.75" customHeight="1">
      <c r="A890" s="2"/>
      <c r="B890" s="2"/>
      <c r="C890" s="2"/>
      <c r="D890" s="2"/>
      <c r="E890" s="2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</row>
    <row r="891" spans="1:46" ht="12.75" customHeight="1">
      <c r="A891" s="2"/>
      <c r="B891" s="2"/>
      <c r="C891" s="2"/>
      <c r="D891" s="2"/>
      <c r="E891" s="2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</row>
    <row r="892" spans="1:46" ht="12.75" customHeight="1">
      <c r="A892" s="2"/>
      <c r="B892" s="2"/>
      <c r="C892" s="2"/>
      <c r="D892" s="2"/>
      <c r="E892" s="2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</row>
    <row r="893" spans="1:46" ht="12.75" customHeight="1">
      <c r="A893" s="2"/>
      <c r="B893" s="2"/>
      <c r="C893" s="2"/>
      <c r="D893" s="2"/>
      <c r="E893" s="2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</row>
    <row r="894" spans="1:46" ht="12.75" customHeight="1">
      <c r="A894" s="2"/>
      <c r="B894" s="2"/>
      <c r="C894" s="2"/>
      <c r="D894" s="2"/>
      <c r="E894" s="2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</row>
    <row r="895" spans="1:46" ht="12.75" customHeight="1">
      <c r="A895" s="2"/>
      <c r="B895" s="2"/>
      <c r="C895" s="2"/>
      <c r="D895" s="2"/>
      <c r="E895" s="2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</row>
    <row r="896" spans="1:46" ht="12.75" customHeight="1">
      <c r="A896" s="2"/>
      <c r="B896" s="2"/>
      <c r="C896" s="2"/>
      <c r="D896" s="2"/>
      <c r="E896" s="2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</row>
    <row r="897" spans="1:46" ht="12.75" customHeight="1">
      <c r="A897" s="2"/>
      <c r="B897" s="2"/>
      <c r="C897" s="2"/>
      <c r="D897" s="2"/>
      <c r="E897" s="2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</row>
    <row r="898" spans="1:46" ht="12.75" customHeight="1">
      <c r="A898" s="2"/>
      <c r="B898" s="2"/>
      <c r="C898" s="2"/>
      <c r="D898" s="2"/>
      <c r="E898" s="2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</row>
    <row r="899" spans="1:46" ht="12.75" customHeight="1">
      <c r="A899" s="2"/>
      <c r="B899" s="2"/>
      <c r="C899" s="2"/>
      <c r="D899" s="2"/>
      <c r="E899" s="2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</row>
    <row r="900" spans="1:46" ht="12.75" customHeight="1">
      <c r="A900" s="2"/>
      <c r="B900" s="2"/>
      <c r="C900" s="2"/>
      <c r="D900" s="2"/>
      <c r="E900" s="2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</row>
    <row r="901" spans="1:46" ht="12.75" customHeight="1">
      <c r="A901" s="2"/>
      <c r="B901" s="2"/>
      <c r="C901" s="2"/>
      <c r="D901" s="2"/>
      <c r="E901" s="2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</row>
    <row r="902" spans="1:46" ht="12.75" customHeight="1">
      <c r="A902" s="2"/>
      <c r="B902" s="2"/>
      <c r="C902" s="2"/>
      <c r="D902" s="2"/>
      <c r="E902" s="2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</row>
    <row r="903" spans="1:46" ht="12.75" customHeight="1">
      <c r="A903" s="2"/>
      <c r="B903" s="2"/>
      <c r="C903" s="2"/>
      <c r="D903" s="2"/>
      <c r="E903" s="2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</row>
    <row r="904" spans="1:46" ht="12.75" customHeight="1">
      <c r="A904" s="2"/>
      <c r="B904" s="2"/>
      <c r="C904" s="2"/>
      <c r="D904" s="2"/>
      <c r="E904" s="2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</row>
    <row r="905" spans="1:46" ht="12.75" customHeight="1">
      <c r="A905" s="2"/>
      <c r="B905" s="2"/>
      <c r="C905" s="2"/>
      <c r="D905" s="2"/>
      <c r="E905" s="2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</row>
    <row r="906" spans="1:46" ht="12.75" customHeight="1">
      <c r="A906" s="2"/>
      <c r="B906" s="2"/>
      <c r="C906" s="2"/>
      <c r="D906" s="2"/>
      <c r="E906" s="2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</row>
    <row r="907" spans="1:46" ht="12.75" customHeight="1">
      <c r="A907" s="2"/>
      <c r="B907" s="2"/>
      <c r="C907" s="2"/>
      <c r="D907" s="2"/>
      <c r="E907" s="2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</row>
    <row r="908" spans="1:46" ht="12.75" customHeight="1">
      <c r="A908" s="2"/>
      <c r="B908" s="2"/>
      <c r="C908" s="2"/>
      <c r="D908" s="2"/>
      <c r="E908" s="2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</row>
    <row r="909" spans="1:46" ht="12.75" customHeight="1">
      <c r="A909" s="2"/>
      <c r="B909" s="2"/>
      <c r="C909" s="2"/>
      <c r="D909" s="2"/>
      <c r="E909" s="2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</row>
    <row r="910" spans="1:46" ht="12.75" customHeight="1">
      <c r="A910" s="2"/>
      <c r="B910" s="2"/>
      <c r="C910" s="2"/>
      <c r="D910" s="2"/>
      <c r="E910" s="2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</row>
    <row r="911" spans="1:46" ht="12.75" customHeight="1">
      <c r="A911" s="2"/>
      <c r="B911" s="2"/>
      <c r="C911" s="2"/>
      <c r="D911" s="2"/>
      <c r="E911" s="2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</row>
    <row r="912" spans="1:46" ht="12.75" customHeight="1">
      <c r="A912" s="2"/>
      <c r="B912" s="2"/>
      <c r="C912" s="2"/>
      <c r="D912" s="2"/>
      <c r="E912" s="2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</row>
    <row r="913" spans="1:46" ht="12.75" customHeight="1">
      <c r="A913" s="2"/>
      <c r="B913" s="2"/>
      <c r="C913" s="2"/>
      <c r="D913" s="2"/>
      <c r="E913" s="2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</row>
    <row r="914" spans="1:46" ht="12.75" customHeight="1">
      <c r="A914" s="2"/>
      <c r="B914" s="2"/>
      <c r="C914" s="2"/>
      <c r="D914" s="2"/>
      <c r="E914" s="2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</row>
    <row r="915" spans="1:46" ht="12.75" customHeight="1">
      <c r="A915" s="2"/>
      <c r="B915" s="2"/>
      <c r="C915" s="2"/>
      <c r="D915" s="2"/>
      <c r="E915" s="2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</row>
    <row r="916" spans="1:46" ht="12.75" customHeight="1">
      <c r="A916" s="2"/>
      <c r="B916" s="2"/>
      <c r="C916" s="2"/>
      <c r="D916" s="2"/>
      <c r="E916" s="2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</row>
    <row r="917" spans="1:46" ht="12.75" customHeight="1">
      <c r="A917" s="2"/>
      <c r="B917" s="2"/>
      <c r="C917" s="2"/>
      <c r="D917" s="2"/>
      <c r="E917" s="2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</row>
    <row r="918" spans="1:46" ht="12.75" customHeight="1">
      <c r="A918" s="2"/>
      <c r="B918" s="2"/>
      <c r="C918" s="2"/>
      <c r="D918" s="2"/>
      <c r="E918" s="2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</row>
    <row r="919" spans="1:46" ht="12.75" customHeight="1">
      <c r="A919" s="2"/>
      <c r="B919" s="2"/>
      <c r="C919" s="2"/>
      <c r="D919" s="2"/>
      <c r="E919" s="2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</row>
    <row r="920" spans="1:46" ht="12.75" customHeight="1">
      <c r="A920" s="2"/>
      <c r="B920" s="2"/>
      <c r="C920" s="2"/>
      <c r="D920" s="2"/>
      <c r="E920" s="2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</row>
    <row r="921" spans="1:46" ht="12.75" customHeight="1">
      <c r="A921" s="2"/>
      <c r="B921" s="2"/>
      <c r="C921" s="2"/>
      <c r="D921" s="2"/>
      <c r="E921" s="2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</row>
    <row r="922" spans="1:46" ht="12.75" customHeight="1">
      <c r="A922" s="2"/>
      <c r="B922" s="2"/>
      <c r="C922" s="2"/>
      <c r="D922" s="2"/>
      <c r="E922" s="2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</row>
    <row r="923" spans="1:46" ht="12.75" customHeight="1">
      <c r="A923" s="2"/>
      <c r="B923" s="2"/>
      <c r="C923" s="2"/>
      <c r="D923" s="2"/>
      <c r="E923" s="2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</row>
    <row r="924" spans="1:46" ht="12.75" customHeight="1">
      <c r="A924" s="2"/>
      <c r="B924" s="2"/>
      <c r="C924" s="2"/>
      <c r="D924" s="2"/>
      <c r="E924" s="2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</row>
    <row r="925" spans="1:46" ht="12.75" customHeight="1">
      <c r="A925" s="2"/>
      <c r="B925" s="2"/>
      <c r="C925" s="2"/>
      <c r="D925" s="2"/>
      <c r="E925" s="2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</row>
    <row r="926" spans="1:46" ht="12.75" customHeight="1">
      <c r="A926" s="2"/>
      <c r="B926" s="2"/>
      <c r="C926" s="2"/>
      <c r="D926" s="2"/>
      <c r="E926" s="2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</row>
    <row r="927" spans="1:46" ht="12.75" customHeight="1">
      <c r="A927" s="2"/>
      <c r="B927" s="2"/>
      <c r="C927" s="2"/>
      <c r="D927" s="2"/>
      <c r="E927" s="2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</row>
    <row r="928" spans="1:46" ht="12.75" customHeight="1">
      <c r="A928" s="2"/>
      <c r="B928" s="2"/>
      <c r="C928" s="2"/>
      <c r="D928" s="2"/>
      <c r="E928" s="2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</row>
    <row r="929" spans="1:46" ht="12.75" customHeight="1">
      <c r="A929" s="2"/>
      <c r="B929" s="2"/>
      <c r="C929" s="2"/>
      <c r="D929" s="2"/>
      <c r="E929" s="2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</row>
    <row r="930" spans="1:46" ht="12.75" customHeight="1">
      <c r="A930" s="2"/>
      <c r="B930" s="2"/>
      <c r="C930" s="2"/>
      <c r="D930" s="2"/>
      <c r="E930" s="2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</row>
    <row r="931" spans="1:46" ht="12.75" customHeight="1">
      <c r="A931" s="2"/>
      <c r="B931" s="2"/>
      <c r="C931" s="2"/>
      <c r="D931" s="2"/>
      <c r="E931" s="2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</row>
    <row r="932" spans="1:46" ht="12.75" customHeight="1">
      <c r="A932" s="2"/>
      <c r="B932" s="2"/>
      <c r="C932" s="2"/>
      <c r="D932" s="2"/>
      <c r="E932" s="2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</row>
    <row r="933" spans="1:46" ht="12.75" customHeight="1">
      <c r="A933" s="2"/>
      <c r="B933" s="2"/>
      <c r="C933" s="2"/>
      <c r="D933" s="2"/>
      <c r="E933" s="2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</row>
    <row r="934" spans="1:46" ht="12.75" customHeight="1">
      <c r="A934" s="2"/>
      <c r="B934" s="2"/>
      <c r="C934" s="2"/>
      <c r="D934" s="2"/>
      <c r="E934" s="2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</row>
    <row r="935" spans="1:46" ht="12.75" customHeight="1">
      <c r="A935" s="2"/>
      <c r="B935" s="2"/>
      <c r="C935" s="2"/>
      <c r="D935" s="2"/>
      <c r="E935" s="2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</row>
    <row r="936" spans="1:46" ht="12.75" customHeight="1">
      <c r="A936" s="2"/>
      <c r="B936" s="2"/>
      <c r="C936" s="2"/>
      <c r="D936" s="2"/>
      <c r="E936" s="2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</row>
    <row r="937" spans="1:46" ht="12.75" customHeight="1">
      <c r="A937" s="2"/>
      <c r="B937" s="2"/>
      <c r="C937" s="2"/>
      <c r="D937" s="2"/>
      <c r="E937" s="2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</row>
    <row r="938" spans="1:46" ht="12.75" customHeight="1">
      <c r="A938" s="2"/>
      <c r="B938" s="2"/>
      <c r="C938" s="2"/>
      <c r="D938" s="2"/>
      <c r="E938" s="2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</row>
    <row r="939" spans="1:46" ht="12.75" customHeight="1">
      <c r="A939" s="2"/>
      <c r="B939" s="2"/>
      <c r="C939" s="2"/>
      <c r="D939" s="2"/>
      <c r="E939" s="2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</row>
    <row r="940" spans="1:46" ht="12.75" customHeight="1">
      <c r="A940" s="2"/>
      <c r="B940" s="2"/>
      <c r="C940" s="2"/>
      <c r="D940" s="2"/>
      <c r="E940" s="2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</row>
    <row r="941" spans="1:46" ht="12.75" customHeight="1">
      <c r="A941" s="2"/>
      <c r="B941" s="2"/>
      <c r="C941" s="2"/>
      <c r="D941" s="2"/>
      <c r="E941" s="2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</row>
    <row r="942" spans="1:46" ht="12.75" customHeight="1">
      <c r="A942" s="2"/>
      <c r="B942" s="2"/>
      <c r="C942" s="2"/>
      <c r="D942" s="2"/>
      <c r="E942" s="2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</row>
    <row r="943" spans="1:46" ht="12.75" customHeight="1">
      <c r="A943" s="2"/>
      <c r="B943" s="2"/>
      <c r="C943" s="2"/>
      <c r="D943" s="2"/>
      <c r="E943" s="2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</row>
    <row r="944" spans="1:46" ht="12.75" customHeight="1">
      <c r="A944" s="2"/>
      <c r="B944" s="2"/>
      <c r="C944" s="2"/>
      <c r="D944" s="2"/>
      <c r="E944" s="2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</row>
    <row r="945" spans="1:46" ht="12.75" customHeight="1">
      <c r="A945" s="2"/>
      <c r="B945" s="2"/>
      <c r="C945" s="2"/>
      <c r="D945" s="2"/>
      <c r="E945" s="2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</row>
    <row r="946" spans="1:46" ht="12.75" customHeight="1">
      <c r="A946" s="2"/>
      <c r="B946" s="2"/>
      <c r="C946" s="2"/>
      <c r="D946" s="2"/>
      <c r="E946" s="2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</row>
    <row r="947" spans="1:46" ht="12.75" customHeight="1">
      <c r="A947" s="2"/>
      <c r="B947" s="2"/>
      <c r="C947" s="2"/>
      <c r="D947" s="2"/>
      <c r="E947" s="2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</row>
    <row r="948" spans="1:46" ht="12.75" customHeight="1">
      <c r="A948" s="2"/>
      <c r="B948" s="2"/>
      <c r="C948" s="2"/>
      <c r="D948" s="2"/>
      <c r="E948" s="2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</row>
    <row r="949" spans="1:46" ht="12.75" customHeight="1">
      <c r="A949" s="2"/>
      <c r="B949" s="2"/>
      <c r="C949" s="2"/>
      <c r="D949" s="2"/>
      <c r="E949" s="2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</row>
    <row r="950" spans="1:46" ht="12.75" customHeight="1">
      <c r="A950" s="2"/>
      <c r="B950" s="2"/>
      <c r="C950" s="2"/>
      <c r="D950" s="2"/>
      <c r="E950" s="2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</row>
    <row r="951" spans="1:46" ht="12.75" customHeight="1">
      <c r="A951" s="2"/>
      <c r="B951" s="2"/>
      <c r="C951" s="2"/>
      <c r="D951" s="2"/>
      <c r="E951" s="2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</row>
    <row r="952" spans="1:46" ht="12.75" customHeight="1">
      <c r="A952" s="2"/>
      <c r="B952" s="2"/>
      <c r="C952" s="2"/>
      <c r="D952" s="2"/>
      <c r="E952" s="2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</row>
    <row r="953" spans="1:46" ht="12.75" customHeight="1">
      <c r="A953" s="2"/>
      <c r="B953" s="2"/>
      <c r="C953" s="2"/>
      <c r="D953" s="2"/>
      <c r="E953" s="2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</row>
    <row r="954" spans="1:46" ht="12.75" customHeight="1">
      <c r="A954" s="2"/>
      <c r="B954" s="2"/>
      <c r="C954" s="2"/>
      <c r="D954" s="2"/>
      <c r="E954" s="2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</row>
    <row r="955" spans="1:46" ht="12.75" customHeight="1">
      <c r="A955" s="2"/>
      <c r="B955" s="2"/>
      <c r="C955" s="2"/>
      <c r="D955" s="2"/>
      <c r="E955" s="2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</row>
    <row r="956" spans="1:46" ht="12.75" customHeight="1">
      <c r="A956" s="2"/>
      <c r="B956" s="2"/>
      <c r="C956" s="2"/>
      <c r="D956" s="2"/>
      <c r="E956" s="2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</row>
    <row r="957" spans="1:46" ht="12.75" customHeight="1">
      <c r="A957" s="2"/>
      <c r="B957" s="2"/>
      <c r="C957" s="2"/>
      <c r="D957" s="2"/>
      <c r="E957" s="2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</row>
    <row r="958" spans="1:46" ht="12.75" customHeight="1">
      <c r="A958" s="2"/>
      <c r="B958" s="2"/>
      <c r="C958" s="2"/>
      <c r="D958" s="2"/>
      <c r="E958" s="2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</row>
    <row r="959" spans="1:46" ht="12.75" customHeight="1">
      <c r="A959" s="2"/>
      <c r="B959" s="2"/>
      <c r="C959" s="2"/>
      <c r="D959" s="2"/>
      <c r="E959" s="2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</row>
    <row r="960" spans="1:46" ht="12.75" customHeight="1">
      <c r="A960" s="2"/>
      <c r="B960" s="2"/>
      <c r="C960" s="2"/>
      <c r="D960" s="2"/>
      <c r="E960" s="2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</row>
    <row r="961" spans="1:46" ht="12.75" customHeight="1">
      <c r="A961" s="2"/>
      <c r="B961" s="2"/>
      <c r="C961" s="2"/>
      <c r="D961" s="2"/>
      <c r="E961" s="2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</row>
    <row r="962" spans="1:46" ht="12.75" customHeight="1">
      <c r="A962" s="2"/>
      <c r="B962" s="2"/>
      <c r="C962" s="2"/>
      <c r="D962" s="2"/>
      <c r="E962" s="2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</row>
    <row r="963" spans="1:46" ht="12.75" customHeight="1">
      <c r="A963" s="2"/>
      <c r="B963" s="2"/>
      <c r="C963" s="2"/>
      <c r="D963" s="2"/>
      <c r="E963" s="2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</row>
    <row r="964" spans="1:46" ht="12.75" customHeight="1">
      <c r="A964" s="2"/>
      <c r="B964" s="2"/>
      <c r="C964" s="2"/>
      <c r="D964" s="2"/>
      <c r="E964" s="2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</row>
    <row r="965" spans="1:46" ht="12.75" customHeight="1">
      <c r="A965" s="2"/>
      <c r="B965" s="2"/>
      <c r="C965" s="2"/>
      <c r="D965" s="2"/>
      <c r="E965" s="2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</row>
    <row r="966" spans="1:46" ht="12.75" customHeight="1">
      <c r="A966" s="2"/>
      <c r="B966" s="2"/>
      <c r="C966" s="2"/>
      <c r="D966" s="2"/>
      <c r="E966" s="2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</row>
    <row r="967" spans="1:46" ht="12.75" customHeight="1">
      <c r="A967" s="2"/>
      <c r="B967" s="2"/>
      <c r="C967" s="2"/>
      <c r="D967" s="2"/>
      <c r="E967" s="2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</row>
    <row r="968" spans="1:46" ht="12.75" customHeight="1">
      <c r="A968" s="2"/>
      <c r="B968" s="2"/>
      <c r="C968" s="2"/>
      <c r="D968" s="2"/>
      <c r="E968" s="2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</row>
    <row r="969" spans="1:46" ht="12.75" customHeight="1">
      <c r="A969" s="2"/>
      <c r="B969" s="2"/>
      <c r="C969" s="2"/>
      <c r="D969" s="2"/>
      <c r="E969" s="2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</row>
    <row r="970" spans="1:46" ht="12.75" customHeight="1">
      <c r="A970" s="2"/>
      <c r="B970" s="2"/>
      <c r="C970" s="2"/>
      <c r="D970" s="2"/>
      <c r="E970" s="2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</row>
    <row r="971" spans="1:46" ht="12.75" customHeight="1">
      <c r="A971" s="2"/>
      <c r="B971" s="2"/>
      <c r="C971" s="2"/>
      <c r="D971" s="2"/>
      <c r="E971" s="2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</row>
    <row r="972" spans="1:46" ht="12.75" customHeight="1">
      <c r="A972" s="2"/>
      <c r="B972" s="2"/>
      <c r="C972" s="2"/>
      <c r="D972" s="2"/>
      <c r="E972" s="2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</row>
    <row r="973" spans="1:46" ht="12.75" customHeight="1">
      <c r="A973" s="2"/>
      <c r="B973" s="2"/>
      <c r="C973" s="2"/>
      <c r="D973" s="2"/>
      <c r="E973" s="2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</row>
    <row r="974" spans="1:46" ht="12.75" customHeight="1">
      <c r="A974" s="2"/>
      <c r="B974" s="2"/>
      <c r="C974" s="2"/>
      <c r="D974" s="2"/>
      <c r="E974" s="2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</row>
    <row r="975" spans="1:46" ht="12.75" customHeight="1">
      <c r="A975" s="2"/>
      <c r="B975" s="2"/>
      <c r="C975" s="2"/>
      <c r="D975" s="2"/>
      <c r="E975" s="2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</row>
    <row r="976" spans="1:46" ht="12.75" customHeight="1">
      <c r="A976" s="2"/>
      <c r="B976" s="2"/>
      <c r="C976" s="2"/>
      <c r="D976" s="2"/>
      <c r="E976" s="2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</row>
    <row r="977" spans="1:46" ht="12.75" customHeight="1">
      <c r="A977" s="2"/>
      <c r="B977" s="2"/>
      <c r="C977" s="2"/>
      <c r="D977" s="2"/>
      <c r="E977" s="2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</row>
    <row r="978" spans="1:46" ht="12.75" customHeight="1">
      <c r="A978" s="2"/>
      <c r="B978" s="2"/>
      <c r="C978" s="2"/>
      <c r="D978" s="2"/>
      <c r="E978" s="2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</row>
    <row r="979" spans="1:46" ht="12.75" customHeight="1">
      <c r="A979" s="2"/>
      <c r="B979" s="2"/>
      <c r="C979" s="2"/>
      <c r="D979" s="2"/>
      <c r="E979" s="2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</row>
    <row r="980" spans="1:46" ht="12.75" customHeight="1">
      <c r="A980" s="2"/>
      <c r="B980" s="2"/>
      <c r="C980" s="2"/>
      <c r="D980" s="2"/>
      <c r="E980" s="2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</row>
    <row r="981" spans="1:46" ht="12.75" customHeight="1">
      <c r="A981" s="2"/>
      <c r="B981" s="2"/>
      <c r="C981" s="2"/>
      <c r="D981" s="2"/>
      <c r="E981" s="2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</row>
    <row r="982" spans="1:46" ht="12.75" customHeight="1">
      <c r="A982" s="2"/>
      <c r="B982" s="2"/>
      <c r="C982" s="2"/>
      <c r="D982" s="2"/>
      <c r="E982" s="2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</row>
    <row r="983" spans="1:46" ht="12.75" customHeight="1">
      <c r="A983" s="2"/>
      <c r="B983" s="2"/>
      <c r="C983" s="2"/>
      <c r="D983" s="2"/>
      <c r="E983" s="2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</row>
    <row r="984" spans="1:46" ht="12.75" customHeight="1">
      <c r="A984" s="2"/>
      <c r="B984" s="2"/>
      <c r="C984" s="2"/>
      <c r="D984" s="2"/>
      <c r="E984" s="2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</row>
    <row r="985" spans="1:46" ht="12.75" customHeight="1">
      <c r="A985" s="2"/>
      <c r="B985" s="2"/>
      <c r="C985" s="2"/>
      <c r="D985" s="2"/>
      <c r="E985" s="2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</row>
    <row r="986" spans="1:46" ht="12.75" customHeight="1">
      <c r="A986" s="2"/>
      <c r="B986" s="2"/>
      <c r="C986" s="2"/>
      <c r="D986" s="2"/>
      <c r="E986" s="2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</row>
    <row r="987" spans="1:46" ht="12.75" customHeight="1">
      <c r="A987" s="2"/>
      <c r="B987" s="2"/>
      <c r="C987" s="2"/>
      <c r="D987" s="2"/>
      <c r="E987" s="2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</row>
    <row r="988" spans="1:46" ht="12.75" customHeight="1">
      <c r="A988" s="2"/>
      <c r="B988" s="2"/>
      <c r="C988" s="2"/>
      <c r="D988" s="2"/>
      <c r="E988" s="2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</row>
    <row r="989" spans="1:46" ht="12.75" customHeight="1">
      <c r="A989" s="2"/>
      <c r="B989" s="2"/>
      <c r="C989" s="2"/>
      <c r="D989" s="2"/>
      <c r="E989" s="2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</row>
    <row r="990" spans="1:46" ht="12.75" customHeight="1">
      <c r="A990" s="2"/>
      <c r="B990" s="2"/>
      <c r="C990" s="2"/>
      <c r="D990" s="2"/>
      <c r="E990" s="2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</row>
    <row r="991" spans="1:46" ht="12.75" customHeight="1">
      <c r="A991" s="2"/>
      <c r="B991" s="2"/>
      <c r="C991" s="2"/>
      <c r="D991" s="2"/>
      <c r="E991" s="2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</row>
    <row r="992" spans="1:46" ht="12.75" customHeight="1">
      <c r="A992" s="2"/>
      <c r="B992" s="2"/>
      <c r="C992" s="2"/>
      <c r="D992" s="2"/>
      <c r="E992" s="2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</row>
    <row r="993" spans="1:46" ht="12.75" customHeight="1">
      <c r="A993" s="2"/>
      <c r="B993" s="2"/>
      <c r="C993" s="2"/>
      <c r="D993" s="2"/>
      <c r="E993" s="2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</row>
    <row r="994" spans="1:46" ht="12.75" customHeight="1">
      <c r="A994" s="2"/>
      <c r="B994" s="2"/>
      <c r="C994" s="2"/>
      <c r="D994" s="2"/>
      <c r="E994" s="2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</row>
    <row r="995" spans="1:46" ht="12.75" customHeight="1">
      <c r="A995" s="2"/>
      <c r="B995" s="2"/>
      <c r="C995" s="2"/>
      <c r="D995" s="2"/>
      <c r="E995" s="2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</row>
    <row r="996" spans="1:46" ht="12.75" customHeight="1">
      <c r="A996" s="2"/>
      <c r="B996" s="2"/>
      <c r="C996" s="2"/>
      <c r="D996" s="2"/>
      <c r="E996" s="2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</row>
    <row r="997" spans="1:46" ht="12.75" customHeight="1">
      <c r="A997" s="2"/>
      <c r="B997" s="2"/>
      <c r="C997" s="2"/>
      <c r="D997" s="2"/>
      <c r="E997" s="2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</row>
    <row r="998" spans="1:46" ht="12.75" customHeight="1">
      <c r="A998" s="2"/>
      <c r="B998" s="2"/>
      <c r="C998" s="2"/>
      <c r="D998" s="2"/>
      <c r="E998" s="2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</row>
    <row r="999" spans="1:46" ht="12.75" customHeight="1">
      <c r="A999" s="2"/>
      <c r="B999" s="2"/>
      <c r="C999" s="2"/>
      <c r="D999" s="2"/>
      <c r="E999" s="2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</row>
  </sheetData>
  <mergeCells count="12">
    <mergeCell ref="AQ1:AT1"/>
    <mergeCell ref="A1:A2"/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ageMargins left="0.75" right="0.75" top="1" bottom="1" header="0" footer="0"/>
  <pageSetup paperSize="9" scale="64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0"/>
  <sheetViews>
    <sheetView rightToLeft="1" workbookViewId="0"/>
  </sheetViews>
  <sheetFormatPr defaultColWidth="14.44140625" defaultRowHeight="15" customHeight="1"/>
  <cols>
    <col min="1" max="1" width="18" customWidth="1"/>
    <col min="2" max="6" width="15.44140625" customWidth="1"/>
    <col min="7" max="46" width="12.6640625" customWidth="1"/>
    <col min="47" max="47" width="9.109375" customWidth="1"/>
  </cols>
  <sheetData>
    <row r="1" spans="1:47" ht="36.75" customHeight="1">
      <c r="A1" s="84" t="s">
        <v>50</v>
      </c>
      <c r="B1" s="85"/>
      <c r="C1" s="85"/>
      <c r="D1" s="85"/>
      <c r="E1" s="85"/>
      <c r="F1" s="85"/>
      <c r="G1" s="85"/>
      <c r="H1" s="85"/>
      <c r="I1" s="85"/>
      <c r="J1" s="9"/>
      <c r="K1" s="86"/>
      <c r="L1" s="85"/>
      <c r="M1" s="26"/>
      <c r="N1" s="10"/>
      <c r="O1" s="10"/>
      <c r="P1" s="27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3"/>
      <c r="AQ1" s="27"/>
      <c r="AR1" s="27"/>
      <c r="AS1" s="27"/>
      <c r="AT1" s="27"/>
      <c r="AU1" s="3"/>
    </row>
    <row r="2" spans="1:47" ht="28.5" customHeight="1">
      <c r="A2" s="77" t="s">
        <v>5</v>
      </c>
      <c r="B2" s="28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74" t="s">
        <v>17</v>
      </c>
      <c r="AR2" s="75"/>
      <c r="AS2" s="75"/>
      <c r="AT2" s="76"/>
      <c r="AU2" s="1"/>
    </row>
    <row r="3" spans="1:47" ht="30.75" customHeight="1">
      <c r="A3" s="78"/>
      <c r="B3" s="29" t="s">
        <v>22</v>
      </c>
      <c r="C3" s="29" t="s">
        <v>19</v>
      </c>
      <c r="D3" s="29" t="s">
        <v>20</v>
      </c>
      <c r="E3" s="29" t="s">
        <v>21</v>
      </c>
      <c r="F3" s="29" t="s">
        <v>22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19</v>
      </c>
      <c r="L3" s="29" t="s">
        <v>20</v>
      </c>
      <c r="M3" s="29" t="s">
        <v>21</v>
      </c>
      <c r="N3" s="29" t="s">
        <v>22</v>
      </c>
      <c r="O3" s="29" t="s">
        <v>19</v>
      </c>
      <c r="P3" s="29" t="s">
        <v>20</v>
      </c>
      <c r="Q3" s="29" t="s">
        <v>21</v>
      </c>
      <c r="R3" s="29" t="s">
        <v>22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19</v>
      </c>
      <c r="X3" s="29" t="s">
        <v>20</v>
      </c>
      <c r="Y3" s="29" t="s">
        <v>21</v>
      </c>
      <c r="Z3" s="29" t="s">
        <v>22</v>
      </c>
      <c r="AA3" s="29" t="s">
        <v>19</v>
      </c>
      <c r="AB3" s="29" t="s">
        <v>20</v>
      </c>
      <c r="AC3" s="29" t="s">
        <v>21</v>
      </c>
      <c r="AD3" s="29" t="s">
        <v>22</v>
      </c>
      <c r="AE3" s="29" t="s">
        <v>19</v>
      </c>
      <c r="AF3" s="29" t="s">
        <v>20</v>
      </c>
      <c r="AG3" s="29" t="s">
        <v>21</v>
      </c>
      <c r="AH3" s="29" t="s">
        <v>22</v>
      </c>
      <c r="AI3" s="29" t="s">
        <v>19</v>
      </c>
      <c r="AJ3" s="29" t="s">
        <v>20</v>
      </c>
      <c r="AK3" s="29" t="s">
        <v>21</v>
      </c>
      <c r="AL3" s="29" t="s">
        <v>22</v>
      </c>
      <c r="AM3" s="29" t="s">
        <v>19</v>
      </c>
      <c r="AN3" s="29" t="s">
        <v>20</v>
      </c>
      <c r="AO3" s="29" t="s">
        <v>21</v>
      </c>
      <c r="AP3" s="29" t="s">
        <v>22</v>
      </c>
      <c r="AQ3" s="29" t="s">
        <v>19</v>
      </c>
      <c r="AR3" s="29" t="s">
        <v>20</v>
      </c>
      <c r="AS3" s="29" t="s">
        <v>21</v>
      </c>
      <c r="AT3" s="29" t="s">
        <v>22</v>
      </c>
      <c r="AU3" s="30"/>
    </row>
    <row r="4" spans="1:47" ht="21.75" customHeight="1">
      <c r="A4" s="15" t="s">
        <v>23</v>
      </c>
      <c r="B4" s="17">
        <v>188235.02352855468</v>
      </c>
      <c r="C4" s="17">
        <v>153340.84471772841</v>
      </c>
      <c r="D4" s="17">
        <v>136046.73103939823</v>
      </c>
      <c r="E4" s="17">
        <v>136873.28266984315</v>
      </c>
      <c r="F4" s="17">
        <v>130920.12452456138</v>
      </c>
      <c r="G4" s="17">
        <v>106677.32005627234</v>
      </c>
      <c r="H4" s="17">
        <v>93979.980501623751</v>
      </c>
      <c r="I4" s="17">
        <v>76017.093484654179</v>
      </c>
      <c r="J4" s="17">
        <v>62474.613549671281</v>
      </c>
      <c r="K4" s="17">
        <v>58714.511591899769</v>
      </c>
      <c r="L4" s="17">
        <v>51137.507827844973</v>
      </c>
      <c r="M4" s="17">
        <v>47638.072859624328</v>
      </c>
      <c r="N4" s="17">
        <v>45647.978524900354</v>
      </c>
      <c r="O4" s="17">
        <v>44089.495453918738</v>
      </c>
      <c r="P4" s="17">
        <v>43836.456109160077</v>
      </c>
      <c r="Q4" s="17">
        <v>43050.279063991096</v>
      </c>
      <c r="R4" s="17">
        <v>42696.340449297939</v>
      </c>
      <c r="S4" s="31">
        <v>41058.296049793003</v>
      </c>
      <c r="T4" s="31">
        <v>40138.733428206586</v>
      </c>
      <c r="U4" s="31">
        <v>40318.443954284718</v>
      </c>
      <c r="V4" s="31">
        <v>40487.582644053437</v>
      </c>
      <c r="W4" s="31">
        <v>41325.601698231629</v>
      </c>
      <c r="X4" s="31">
        <v>40046.678370504575</v>
      </c>
      <c r="Y4" s="31">
        <v>37821.035529578003</v>
      </c>
      <c r="Z4" s="31">
        <v>39206.477256974511</v>
      </c>
      <c r="AA4" s="31">
        <v>36586.801585075926</v>
      </c>
      <c r="AB4" s="17">
        <v>37713.673423047614</v>
      </c>
      <c r="AC4" s="17">
        <v>37511.259473098326</v>
      </c>
      <c r="AD4" s="17">
        <v>39114.295931261368</v>
      </c>
      <c r="AE4" s="17">
        <v>36320.304634845415</v>
      </c>
      <c r="AF4" s="17">
        <v>30187.671505985993</v>
      </c>
      <c r="AG4" s="17">
        <v>25761.083032851584</v>
      </c>
      <c r="AH4" s="17">
        <v>23839.865435656171</v>
      </c>
      <c r="AI4" s="17">
        <v>20925.563040869496</v>
      </c>
      <c r="AJ4" s="17">
        <v>19737.241638526943</v>
      </c>
      <c r="AK4" s="17">
        <v>18792.741607118482</v>
      </c>
      <c r="AL4" s="17">
        <v>17653.497971663546</v>
      </c>
      <c r="AM4" s="17">
        <v>18850.434320571901</v>
      </c>
      <c r="AN4" s="18">
        <v>18432.864221868906</v>
      </c>
      <c r="AO4" s="18">
        <v>17432.415848869387</v>
      </c>
      <c r="AP4" s="18">
        <v>17946.584372743753</v>
      </c>
      <c r="AQ4" s="18">
        <v>16719.406293473727</v>
      </c>
      <c r="AR4" s="18">
        <v>16439.538791334198</v>
      </c>
      <c r="AS4" s="18">
        <v>16288</v>
      </c>
      <c r="AT4" s="32">
        <v>15032.540120076268</v>
      </c>
      <c r="AU4" s="33"/>
    </row>
    <row r="5" spans="1:47" ht="21.75" customHeight="1">
      <c r="A5" s="15" t="s">
        <v>24</v>
      </c>
      <c r="B5" s="20">
        <v>392511.21805328573</v>
      </c>
      <c r="C5" s="20">
        <v>327860.04253118945</v>
      </c>
      <c r="D5" s="20">
        <v>300915.98062554118</v>
      </c>
      <c r="E5" s="20">
        <v>305446.80014695012</v>
      </c>
      <c r="F5" s="20">
        <v>278155.68978116347</v>
      </c>
      <c r="G5" s="20">
        <v>245903.51489488405</v>
      </c>
      <c r="H5" s="20">
        <v>207185.91185186655</v>
      </c>
      <c r="I5" s="20">
        <v>168730.57720868124</v>
      </c>
      <c r="J5" s="20">
        <v>141026.26377141484</v>
      </c>
      <c r="K5" s="20">
        <v>132600.15597432663</v>
      </c>
      <c r="L5" s="20">
        <v>112497.5274968538</v>
      </c>
      <c r="M5" s="20">
        <v>102410.75659620328</v>
      </c>
      <c r="N5" s="20">
        <v>97910.836541363067</v>
      </c>
      <c r="O5" s="20">
        <v>93955.052751424824</v>
      </c>
      <c r="P5" s="20">
        <v>92580.81440792598</v>
      </c>
      <c r="Q5" s="20">
        <v>90489.264814317736</v>
      </c>
      <c r="R5" s="20">
        <v>89649.079427702716</v>
      </c>
      <c r="S5" s="20">
        <v>86996.343292397694</v>
      </c>
      <c r="T5" s="20">
        <v>84189.245501243684</v>
      </c>
      <c r="U5" s="20">
        <v>83931.350932536385</v>
      </c>
      <c r="V5" s="20">
        <v>84780.571702724832</v>
      </c>
      <c r="W5" s="20">
        <v>86470.214436177834</v>
      </c>
      <c r="X5" s="20">
        <v>83311.450192956385</v>
      </c>
      <c r="Y5" s="20">
        <v>77954.427925988362</v>
      </c>
      <c r="Z5" s="20">
        <v>81733.419344791095</v>
      </c>
      <c r="AA5" s="20">
        <v>76780.978020333961</v>
      </c>
      <c r="AB5" s="20">
        <v>79887.520441507702</v>
      </c>
      <c r="AC5" s="20">
        <v>79218.001797209727</v>
      </c>
      <c r="AD5" s="20">
        <v>83028.72707843603</v>
      </c>
      <c r="AE5" s="20">
        <v>78613.812503266483</v>
      </c>
      <c r="AF5" s="20">
        <v>60725.076972504125</v>
      </c>
      <c r="AG5" s="20">
        <v>49490.228660954737</v>
      </c>
      <c r="AH5" s="20">
        <v>45052.123573556259</v>
      </c>
      <c r="AI5" s="20">
        <v>39136.672573744698</v>
      </c>
      <c r="AJ5" s="20">
        <v>36708.327311703433</v>
      </c>
      <c r="AK5" s="20">
        <v>34713.835759475915</v>
      </c>
      <c r="AL5" s="20">
        <v>31445.912221239232</v>
      </c>
      <c r="AM5" s="20">
        <v>29963.717279684646</v>
      </c>
      <c r="AN5" s="20">
        <v>28676.325735725466</v>
      </c>
      <c r="AO5" s="20">
        <v>26972.771529573267</v>
      </c>
      <c r="AP5" s="20">
        <v>26111.19930100565</v>
      </c>
      <c r="AQ5" s="20">
        <v>25258.729863006003</v>
      </c>
      <c r="AR5" s="20">
        <v>26019.073158743151</v>
      </c>
      <c r="AS5" s="20">
        <v>25924</v>
      </c>
      <c r="AT5" s="34">
        <v>28831</v>
      </c>
      <c r="AU5" s="33"/>
    </row>
    <row r="6" spans="1:47" ht="21.75" customHeight="1">
      <c r="A6" s="15" t="s">
        <v>26</v>
      </c>
      <c r="B6" s="20">
        <v>305431.86440109398</v>
      </c>
      <c r="C6" s="20">
        <v>246047.54870406777</v>
      </c>
      <c r="D6" s="20">
        <v>225272.05208149992</v>
      </c>
      <c r="E6" s="20">
        <v>233674.21913144135</v>
      </c>
      <c r="F6" s="20">
        <v>212674.77153120085</v>
      </c>
      <c r="G6" s="20">
        <v>177586.37422191698</v>
      </c>
      <c r="H6" s="20">
        <v>159306.25835569797</v>
      </c>
      <c r="I6" s="20">
        <v>123727.19671003333</v>
      </c>
      <c r="J6" s="20">
        <v>101198.28751209534</v>
      </c>
      <c r="K6" s="20">
        <v>95310.888281431995</v>
      </c>
      <c r="L6" s="20">
        <v>80305.605943710194</v>
      </c>
      <c r="M6" s="20">
        <v>72888.969921728043</v>
      </c>
      <c r="N6" s="20">
        <v>69270.897635066547</v>
      </c>
      <c r="O6" s="20">
        <v>67305.950302813362</v>
      </c>
      <c r="P6" s="20">
        <v>66159.086527357562</v>
      </c>
      <c r="Q6" s="20">
        <v>64487.243567979101</v>
      </c>
      <c r="R6" s="20">
        <v>63250.785337165231</v>
      </c>
      <c r="S6" s="20">
        <v>62269.870042191076</v>
      </c>
      <c r="T6" s="20">
        <v>60276.333399787167</v>
      </c>
      <c r="U6" s="20">
        <v>59951.809587456519</v>
      </c>
      <c r="V6" s="20">
        <v>59774.239377300699</v>
      </c>
      <c r="W6" s="20">
        <v>62101.212830698329</v>
      </c>
      <c r="X6" s="20">
        <v>60213.260960094281</v>
      </c>
      <c r="Y6" s="20">
        <v>56572.613981221315</v>
      </c>
      <c r="Z6" s="20">
        <v>57533.548337595901</v>
      </c>
      <c r="AA6" s="20">
        <v>53578.199764984107</v>
      </c>
      <c r="AB6" s="20">
        <v>54818.147487079499</v>
      </c>
      <c r="AC6" s="20">
        <v>54183.999166606103</v>
      </c>
      <c r="AD6" s="20">
        <v>56521.726156653087</v>
      </c>
      <c r="AE6" s="20">
        <v>53917.86098931772</v>
      </c>
      <c r="AF6" s="20">
        <v>44021.4241256733</v>
      </c>
      <c r="AG6" s="20">
        <v>37699.460809420911</v>
      </c>
      <c r="AH6" s="20">
        <v>35218.852834543963</v>
      </c>
      <c r="AI6" s="20">
        <v>30479.824611068892</v>
      </c>
      <c r="AJ6" s="20">
        <v>28704.113041283996</v>
      </c>
      <c r="AK6" s="20">
        <v>27727.219604892656</v>
      </c>
      <c r="AL6" s="20">
        <v>25390.660056538305</v>
      </c>
      <c r="AM6" s="20">
        <v>24648.514827496983</v>
      </c>
      <c r="AN6" s="20">
        <v>23569.347114995177</v>
      </c>
      <c r="AO6" s="20">
        <v>23230.146288969954</v>
      </c>
      <c r="AP6" s="20">
        <v>22635.822273128812</v>
      </c>
      <c r="AQ6" s="20">
        <v>21566.082209595806</v>
      </c>
      <c r="AR6" s="20">
        <v>20610.719330751352</v>
      </c>
      <c r="AS6" s="20">
        <v>20649</v>
      </c>
      <c r="AT6" s="34">
        <v>19821</v>
      </c>
      <c r="AU6" s="33"/>
    </row>
    <row r="7" spans="1:47" ht="21.75" customHeight="1">
      <c r="A7" s="15" t="s">
        <v>27</v>
      </c>
      <c r="B7" s="20">
        <v>339778.69088095124</v>
      </c>
      <c r="C7" s="20">
        <v>279796.17005187541</v>
      </c>
      <c r="D7" s="20">
        <v>247635.11740159817</v>
      </c>
      <c r="E7" s="20">
        <v>251264.47819079889</v>
      </c>
      <c r="F7" s="20">
        <v>238489.55276183068</v>
      </c>
      <c r="G7" s="20">
        <v>197037.3872354436</v>
      </c>
      <c r="H7" s="20">
        <v>177895.29333336934</v>
      </c>
      <c r="I7" s="20">
        <v>143825.08927666288</v>
      </c>
      <c r="J7" s="20">
        <v>116809.46983678367</v>
      </c>
      <c r="K7" s="20">
        <v>110601.38871774974</v>
      </c>
      <c r="L7" s="20">
        <v>94421.688701442617</v>
      </c>
      <c r="M7" s="20">
        <v>88073.777638829619</v>
      </c>
      <c r="N7" s="20">
        <v>84064.830862266303</v>
      </c>
      <c r="O7" s="20">
        <v>81083.628153744547</v>
      </c>
      <c r="P7" s="20">
        <v>80466.955977306308</v>
      </c>
      <c r="Q7" s="20">
        <v>77672.754201328949</v>
      </c>
      <c r="R7" s="20">
        <v>77019.158093800186</v>
      </c>
      <c r="S7" s="20">
        <v>76504.715174580982</v>
      </c>
      <c r="T7" s="20">
        <v>73722.68994712719</v>
      </c>
      <c r="U7" s="20">
        <v>73593.133781198398</v>
      </c>
      <c r="V7" s="20">
        <v>73589.296252330925</v>
      </c>
      <c r="W7" s="20">
        <v>77097.293488212439</v>
      </c>
      <c r="X7" s="20">
        <v>74507.394848881027</v>
      </c>
      <c r="Y7" s="20">
        <v>69593.81710661808</v>
      </c>
      <c r="Z7" s="20">
        <v>71311.730788946603</v>
      </c>
      <c r="AA7" s="20">
        <v>65423.839633303316</v>
      </c>
      <c r="AB7" s="20">
        <v>67285.149425310621</v>
      </c>
      <c r="AC7" s="20">
        <v>67000.459204317041</v>
      </c>
      <c r="AD7" s="20">
        <v>70293.635828852959</v>
      </c>
      <c r="AE7" s="20">
        <v>64176.249249871711</v>
      </c>
      <c r="AF7" s="20">
        <v>53322.566833443001</v>
      </c>
      <c r="AG7" s="20">
        <v>44741.948827078922</v>
      </c>
      <c r="AH7" s="20">
        <v>41246.803421592798</v>
      </c>
      <c r="AI7" s="20">
        <v>37221.016138187828</v>
      </c>
      <c r="AJ7" s="20">
        <v>34618.145854729293</v>
      </c>
      <c r="AK7" s="20">
        <v>32992.09594183843</v>
      </c>
      <c r="AL7" s="20">
        <v>30840.270139521333</v>
      </c>
      <c r="AM7" s="20">
        <v>29508.062071727927</v>
      </c>
      <c r="AN7" s="20">
        <v>27899.528434258937</v>
      </c>
      <c r="AO7" s="20">
        <v>27820.018841435289</v>
      </c>
      <c r="AP7" s="20">
        <v>27089.749827876632</v>
      </c>
      <c r="AQ7" s="20">
        <v>26241.185244746419</v>
      </c>
      <c r="AR7" s="20">
        <v>25228.866137178655</v>
      </c>
      <c r="AS7" s="20">
        <v>26270</v>
      </c>
      <c r="AT7" s="34">
        <v>24093</v>
      </c>
      <c r="AU7" s="33"/>
    </row>
    <row r="8" spans="1:47" ht="21.75" customHeight="1">
      <c r="A8" s="15" t="s">
        <v>28</v>
      </c>
      <c r="B8" s="20">
        <v>213643.28534850766</v>
      </c>
      <c r="C8" s="20">
        <v>170024.25059483154</v>
      </c>
      <c r="D8" s="20">
        <v>151328.35291085255</v>
      </c>
      <c r="E8" s="20">
        <v>146471.8164162476</v>
      </c>
      <c r="F8" s="20">
        <v>144835.08066499053</v>
      </c>
      <c r="G8" s="20">
        <v>114367.25028736869</v>
      </c>
      <c r="H8" s="20">
        <v>103000.83555451264</v>
      </c>
      <c r="I8" s="20">
        <v>83183.574884315603</v>
      </c>
      <c r="J8" s="20">
        <v>67102.202682710107</v>
      </c>
      <c r="K8" s="20">
        <v>62292.913028229683</v>
      </c>
      <c r="L8" s="20">
        <v>54881.389846774786</v>
      </c>
      <c r="M8" s="20">
        <v>51827.156180423699</v>
      </c>
      <c r="N8" s="20">
        <v>48649.328981694496</v>
      </c>
      <c r="O8" s="20">
        <v>47154.218017610612</v>
      </c>
      <c r="P8" s="20">
        <v>46979.2053662533</v>
      </c>
      <c r="Q8" s="20">
        <v>46002.217039533316</v>
      </c>
      <c r="R8" s="20">
        <v>45623.354845294074</v>
      </c>
      <c r="S8" s="20">
        <v>44762.893480777078</v>
      </c>
      <c r="T8" s="20">
        <v>43536.307513076084</v>
      </c>
      <c r="U8" s="20">
        <v>43591.478433885182</v>
      </c>
      <c r="V8" s="20">
        <v>43651.220790966327</v>
      </c>
      <c r="W8" s="20">
        <v>45049.26616546631</v>
      </c>
      <c r="X8" s="20">
        <v>43439.897793203272</v>
      </c>
      <c r="Y8" s="20">
        <v>41059.709299787239</v>
      </c>
      <c r="Z8" s="20">
        <v>42428.358038240491</v>
      </c>
      <c r="AA8" s="20">
        <v>39783.519532713144</v>
      </c>
      <c r="AB8" s="20">
        <v>40847.608873071949</v>
      </c>
      <c r="AC8" s="20">
        <v>40224.596227741851</v>
      </c>
      <c r="AD8" s="20">
        <v>42289.619906126027</v>
      </c>
      <c r="AE8" s="20">
        <v>38885.441486876545</v>
      </c>
      <c r="AF8" s="20">
        <v>32781.767259452106</v>
      </c>
      <c r="AG8" s="20">
        <v>28174.437955568326</v>
      </c>
      <c r="AH8" s="20">
        <v>26052.870118752671</v>
      </c>
      <c r="AI8" s="20">
        <v>22519.866661983022</v>
      </c>
      <c r="AJ8" s="20">
        <v>21549.415027346698</v>
      </c>
      <c r="AK8" s="20">
        <v>20711.333660942539</v>
      </c>
      <c r="AL8" s="20">
        <v>19084.75728805453</v>
      </c>
      <c r="AM8" s="20">
        <v>18260.424662201222</v>
      </c>
      <c r="AN8" s="20">
        <v>18255.963846938415</v>
      </c>
      <c r="AO8" s="20">
        <v>17270.099767681189</v>
      </c>
      <c r="AP8" s="20">
        <v>16461.262593945172</v>
      </c>
      <c r="AQ8" s="20">
        <v>17333.239581836413</v>
      </c>
      <c r="AR8" s="20">
        <v>16858.425382411358</v>
      </c>
      <c r="AS8" s="20">
        <v>16065</v>
      </c>
      <c r="AT8" s="34">
        <v>15585</v>
      </c>
      <c r="AU8" s="33"/>
    </row>
    <row r="9" spans="1:47" ht="21.75" customHeight="1">
      <c r="A9" s="15" t="s">
        <v>51</v>
      </c>
      <c r="B9" s="20">
        <v>227253.38583679177</v>
      </c>
      <c r="C9" s="20">
        <v>181953.13858678096</v>
      </c>
      <c r="D9" s="20">
        <v>157393.4530954269</v>
      </c>
      <c r="E9" s="20">
        <v>162943.03445458168</v>
      </c>
      <c r="F9" s="20">
        <v>159499.61617688133</v>
      </c>
      <c r="G9" s="20">
        <v>128646.78686735628</v>
      </c>
      <c r="H9" s="20">
        <v>116312.3416517455</v>
      </c>
      <c r="I9" s="20">
        <v>93520.428635855074</v>
      </c>
      <c r="J9" s="20">
        <v>74041.22122764941</v>
      </c>
      <c r="K9" s="20">
        <v>67802.258105158544</v>
      </c>
      <c r="L9" s="20">
        <v>59286.900443641294</v>
      </c>
      <c r="M9" s="20">
        <v>54611.088246807478</v>
      </c>
      <c r="N9" s="20">
        <v>53071.448109577672</v>
      </c>
      <c r="O9" s="20">
        <v>51538.66230849264</v>
      </c>
      <c r="P9" s="20">
        <v>51233.390359229117</v>
      </c>
      <c r="Q9" s="20">
        <v>50664.998883616572</v>
      </c>
      <c r="R9" s="20">
        <v>50064.184815734996</v>
      </c>
      <c r="S9" s="20">
        <v>48491.363450962068</v>
      </c>
      <c r="T9" s="20">
        <v>47324.157527678239</v>
      </c>
      <c r="U9" s="20">
        <v>47295.72140066461</v>
      </c>
      <c r="V9" s="20">
        <v>47565.914855991803</v>
      </c>
      <c r="W9" s="20">
        <v>48690.672893223564</v>
      </c>
      <c r="X9" s="20">
        <v>47265.843977683428</v>
      </c>
      <c r="Y9" s="20">
        <v>44802.054901199837</v>
      </c>
      <c r="Z9" s="20">
        <v>46045.574717419018</v>
      </c>
      <c r="AA9" s="20">
        <v>42877.929734846606</v>
      </c>
      <c r="AB9" s="20">
        <v>44268.567098293526</v>
      </c>
      <c r="AC9" s="20">
        <v>43918.289545846164</v>
      </c>
      <c r="AD9" s="20">
        <v>45633.179564522274</v>
      </c>
      <c r="AE9" s="20">
        <v>41524.019099864665</v>
      </c>
      <c r="AF9" s="20">
        <v>34235.643200933475</v>
      </c>
      <c r="AG9" s="20">
        <v>29467.668565434964</v>
      </c>
      <c r="AH9" s="20">
        <v>27543.256494709076</v>
      </c>
      <c r="AI9" s="20">
        <v>23634.638610877457</v>
      </c>
      <c r="AJ9" s="20">
        <v>22051.376733060752</v>
      </c>
      <c r="AK9" s="20">
        <v>20960.460195864154</v>
      </c>
      <c r="AL9" s="20">
        <v>20022.984671612605</v>
      </c>
      <c r="AM9" s="20">
        <v>19018.479466212866</v>
      </c>
      <c r="AN9" s="20">
        <v>18059.595940892505</v>
      </c>
      <c r="AO9" s="20">
        <v>17613.618780509187</v>
      </c>
      <c r="AP9" s="20">
        <v>16990.22134640735</v>
      </c>
      <c r="AQ9" s="20">
        <v>17159.584135297631</v>
      </c>
      <c r="AR9" s="20">
        <v>16639.327077395312</v>
      </c>
      <c r="AS9" s="20">
        <v>16391</v>
      </c>
      <c r="AT9" s="34">
        <v>16901</v>
      </c>
      <c r="AU9" s="33"/>
    </row>
    <row r="10" spans="1:47" ht="21.75" customHeight="1">
      <c r="A10" s="15" t="s">
        <v>30</v>
      </c>
      <c r="B10" s="20">
        <v>262872.59066531307</v>
      </c>
      <c r="C10" s="20">
        <v>214114.20054432383</v>
      </c>
      <c r="D10" s="20">
        <v>183685.4520593842</v>
      </c>
      <c r="E10" s="20">
        <v>181183.94430355262</v>
      </c>
      <c r="F10" s="20">
        <v>178205.40930235886</v>
      </c>
      <c r="G10" s="20">
        <v>148308.42191089728</v>
      </c>
      <c r="H10" s="20">
        <v>129973.88383964459</v>
      </c>
      <c r="I10" s="20">
        <v>105593.69058160952</v>
      </c>
      <c r="J10" s="20">
        <v>85569.276118215537</v>
      </c>
      <c r="K10" s="20">
        <v>80327.027868572419</v>
      </c>
      <c r="L10" s="20">
        <v>69119.313681557978</v>
      </c>
      <c r="M10" s="20">
        <v>65775.276422280294</v>
      </c>
      <c r="N10" s="20">
        <v>60925.327022140111</v>
      </c>
      <c r="O10" s="20">
        <v>58929.350502567097</v>
      </c>
      <c r="P10" s="20">
        <v>58435.714199069902</v>
      </c>
      <c r="Q10" s="20">
        <v>58178.998066276203</v>
      </c>
      <c r="R10" s="20">
        <v>57525.707241778124</v>
      </c>
      <c r="S10" s="20">
        <v>54745.273740642224</v>
      </c>
      <c r="T10" s="20">
        <v>53855.045950644635</v>
      </c>
      <c r="U10" s="20">
        <v>54493.442668714662</v>
      </c>
      <c r="V10" s="20">
        <v>55164.458484150404</v>
      </c>
      <c r="W10" s="20">
        <v>55143.72945508542</v>
      </c>
      <c r="X10" s="20">
        <v>53434.103289639876</v>
      </c>
      <c r="Y10" s="20">
        <v>51067.02705671591</v>
      </c>
      <c r="Z10" s="20">
        <v>53170.877537489694</v>
      </c>
      <c r="AA10" s="20">
        <v>50480.266350371683</v>
      </c>
      <c r="AB10" s="20">
        <v>51836.03994244201</v>
      </c>
      <c r="AC10" s="20">
        <v>51217.751337830508</v>
      </c>
      <c r="AD10" s="20">
        <v>53547.11213151594</v>
      </c>
      <c r="AE10" s="20">
        <v>49370.740758053995</v>
      </c>
      <c r="AF10" s="20">
        <v>40666.197209903868</v>
      </c>
      <c r="AG10" s="20">
        <v>34695.709690445779</v>
      </c>
      <c r="AH10" s="20">
        <v>32456.086278356739</v>
      </c>
      <c r="AI10" s="20">
        <v>27976.740752470661</v>
      </c>
      <c r="AJ10" s="20">
        <v>26031.955597077402</v>
      </c>
      <c r="AK10" s="20">
        <v>24177.526754388571</v>
      </c>
      <c r="AL10" s="20">
        <v>23104.114528722224</v>
      </c>
      <c r="AM10" s="20">
        <v>22653.888693662902</v>
      </c>
      <c r="AN10" s="20">
        <v>21728.757063535399</v>
      </c>
      <c r="AO10" s="20">
        <v>20605.190753644609</v>
      </c>
      <c r="AP10" s="20">
        <v>21288.083799012355</v>
      </c>
      <c r="AQ10" s="20">
        <v>20456.653092728451</v>
      </c>
      <c r="AR10" s="20">
        <v>19314.402998707628</v>
      </c>
      <c r="AS10" s="20">
        <v>20398</v>
      </c>
      <c r="AT10" s="34">
        <v>19575</v>
      </c>
      <c r="AU10" s="33"/>
    </row>
    <row r="11" spans="1:47" ht="21.75" customHeight="1">
      <c r="A11" s="15" t="s">
        <v>31</v>
      </c>
      <c r="B11" s="20">
        <v>180161.792868669</v>
      </c>
      <c r="C11" s="20">
        <v>147347.18152773232</v>
      </c>
      <c r="D11" s="20">
        <v>131286.4769647363</v>
      </c>
      <c r="E11" s="20">
        <v>132153.75692106833</v>
      </c>
      <c r="F11" s="20">
        <v>127763.01286033187</v>
      </c>
      <c r="G11" s="20">
        <v>104703.33382872728</v>
      </c>
      <c r="H11" s="20">
        <v>89536.03627621445</v>
      </c>
      <c r="I11" s="20">
        <v>74237.971109970109</v>
      </c>
      <c r="J11" s="20">
        <v>60581.974684726927</v>
      </c>
      <c r="K11" s="20">
        <v>58732.108592010496</v>
      </c>
      <c r="L11" s="20">
        <v>52286.304424677131</v>
      </c>
      <c r="M11" s="20">
        <v>48452.130983725219</v>
      </c>
      <c r="N11" s="20">
        <v>47628.092466762639</v>
      </c>
      <c r="O11" s="20">
        <v>46202.463218964302</v>
      </c>
      <c r="P11" s="20">
        <v>46257.232022248048</v>
      </c>
      <c r="Q11" s="20">
        <v>45189.565535319896</v>
      </c>
      <c r="R11" s="20">
        <v>44814.481686931627</v>
      </c>
      <c r="S11" s="20">
        <v>43787.415178265997</v>
      </c>
      <c r="T11" s="20">
        <v>42795.741051911253</v>
      </c>
      <c r="U11" s="20">
        <v>42706.961868425286</v>
      </c>
      <c r="V11" s="20">
        <v>43095.156070254161</v>
      </c>
      <c r="W11" s="20">
        <v>44388.415205034835</v>
      </c>
      <c r="X11" s="20">
        <v>42829.081983930453</v>
      </c>
      <c r="Y11" s="20">
        <v>40488.688715337259</v>
      </c>
      <c r="Z11" s="20">
        <v>41863.231944666848</v>
      </c>
      <c r="AA11" s="20">
        <v>39439.388370737805</v>
      </c>
      <c r="AB11" s="20">
        <v>40150.582147301197</v>
      </c>
      <c r="AC11" s="20">
        <v>40048.228578513488</v>
      </c>
      <c r="AD11" s="20">
        <v>41695.823298840922</v>
      </c>
      <c r="AE11" s="20">
        <v>38171.522152979072</v>
      </c>
      <c r="AF11" s="20">
        <v>31503.429217282785</v>
      </c>
      <c r="AG11" s="20">
        <v>27524.624635053628</v>
      </c>
      <c r="AH11" s="20">
        <v>25539.393983374277</v>
      </c>
      <c r="AI11" s="20">
        <v>21995.578017529366</v>
      </c>
      <c r="AJ11" s="20">
        <v>20480.73895929876</v>
      </c>
      <c r="AK11" s="20">
        <v>19562.801950230445</v>
      </c>
      <c r="AL11" s="20">
        <v>18441.325259158377</v>
      </c>
      <c r="AM11" s="20">
        <v>17564.263441427822</v>
      </c>
      <c r="AN11" s="20">
        <v>17329.768921739054</v>
      </c>
      <c r="AO11" s="20">
        <v>16990.345456120369</v>
      </c>
      <c r="AP11" s="20">
        <v>16870.061036568615</v>
      </c>
      <c r="AQ11" s="20">
        <v>15837.072720472735</v>
      </c>
      <c r="AR11" s="20">
        <v>16071.663019285003</v>
      </c>
      <c r="AS11" s="20">
        <v>14930</v>
      </c>
      <c r="AT11" s="34">
        <v>17501</v>
      </c>
      <c r="AU11" s="33"/>
    </row>
    <row r="12" spans="1:47" ht="21.75" customHeight="1">
      <c r="A12" s="15" t="s">
        <v>32</v>
      </c>
      <c r="B12" s="20">
        <v>175881.04928977042</v>
      </c>
      <c r="C12" s="20">
        <v>142447.77214126568</v>
      </c>
      <c r="D12" s="20">
        <v>125327.31648844889</v>
      </c>
      <c r="E12" s="20">
        <v>128542.95028045132</v>
      </c>
      <c r="F12" s="20">
        <v>125362.6204033596</v>
      </c>
      <c r="G12" s="20">
        <v>102769.82574137689</v>
      </c>
      <c r="H12" s="20">
        <v>90219.973749002413</v>
      </c>
      <c r="I12" s="20">
        <v>74365.880643307668</v>
      </c>
      <c r="J12" s="20">
        <v>59720.982266841296</v>
      </c>
      <c r="K12" s="20">
        <v>56455.038645114655</v>
      </c>
      <c r="L12" s="20">
        <v>50147.375447851839</v>
      </c>
      <c r="M12" s="20">
        <v>47204.501488123933</v>
      </c>
      <c r="N12" s="20">
        <v>46224.521964426407</v>
      </c>
      <c r="O12" s="20">
        <v>44575.005565672152</v>
      </c>
      <c r="P12" s="20">
        <v>44189.231575360769</v>
      </c>
      <c r="Q12" s="20">
        <v>43853.760811394626</v>
      </c>
      <c r="R12" s="20">
        <v>43618.275233846805</v>
      </c>
      <c r="S12" s="20">
        <v>41770.292387194342</v>
      </c>
      <c r="T12" s="20">
        <v>41167.558656181543</v>
      </c>
      <c r="U12" s="20">
        <v>41606.067586885394</v>
      </c>
      <c r="V12" s="20">
        <v>41883.802587671235</v>
      </c>
      <c r="W12" s="20">
        <v>41794.140010856652</v>
      </c>
      <c r="X12" s="20">
        <v>40850.05754440189</v>
      </c>
      <c r="Y12" s="20">
        <v>38722.569285869504</v>
      </c>
      <c r="Z12" s="20">
        <v>40482.764996929684</v>
      </c>
      <c r="AA12" s="20">
        <v>37653.363065858939</v>
      </c>
      <c r="AB12" s="20">
        <v>39247.805371670634</v>
      </c>
      <c r="AC12" s="20">
        <v>39051.622935066312</v>
      </c>
      <c r="AD12" s="20">
        <v>40302.705529036815</v>
      </c>
      <c r="AE12" s="20">
        <v>37137.922948515312</v>
      </c>
      <c r="AF12" s="20">
        <v>30852.986054632936</v>
      </c>
      <c r="AG12" s="20">
        <v>26560.087829688709</v>
      </c>
      <c r="AH12" s="20">
        <v>24285.479370959078</v>
      </c>
      <c r="AI12" s="20">
        <v>21256.079734863761</v>
      </c>
      <c r="AJ12" s="20">
        <v>20112.768293717534</v>
      </c>
      <c r="AK12" s="20">
        <v>18798.056872534089</v>
      </c>
      <c r="AL12" s="20">
        <v>18221.575899696305</v>
      </c>
      <c r="AM12" s="20">
        <v>17450.030511288038</v>
      </c>
      <c r="AN12" s="20">
        <v>16629.151205080925</v>
      </c>
      <c r="AO12" s="20">
        <v>15903.969701235323</v>
      </c>
      <c r="AP12" s="20">
        <v>16406.963456228368</v>
      </c>
      <c r="AQ12" s="20">
        <v>15642.056545824424</v>
      </c>
      <c r="AR12" s="20">
        <v>15189.578829933054</v>
      </c>
      <c r="AS12" s="20">
        <v>14708</v>
      </c>
      <c r="AT12" s="34">
        <v>15916</v>
      </c>
      <c r="AU12" s="33"/>
    </row>
    <row r="13" spans="1:47" ht="21.75" customHeight="1">
      <c r="A13" s="15" t="s">
        <v>33</v>
      </c>
      <c r="B13" s="20">
        <v>131556.18865515286</v>
      </c>
      <c r="C13" s="20">
        <v>110222.75973223671</v>
      </c>
      <c r="D13" s="20">
        <v>96486.107040607618</v>
      </c>
      <c r="E13" s="20">
        <v>93701.071360100439</v>
      </c>
      <c r="F13" s="20">
        <v>92866.594577225449</v>
      </c>
      <c r="G13" s="20">
        <v>68912.611112820232</v>
      </c>
      <c r="H13" s="20">
        <v>61175.455695156605</v>
      </c>
      <c r="I13" s="20">
        <v>49112.761483707778</v>
      </c>
      <c r="J13" s="20">
        <v>39997.724900662361</v>
      </c>
      <c r="K13" s="20">
        <v>37278.97649983783</v>
      </c>
      <c r="L13" s="20">
        <v>33153.186016360276</v>
      </c>
      <c r="M13" s="20">
        <v>31150.996340138412</v>
      </c>
      <c r="N13" s="20">
        <v>30036.362061186515</v>
      </c>
      <c r="O13" s="20">
        <v>29138.071982771409</v>
      </c>
      <c r="P13" s="20">
        <v>29057.236975097254</v>
      </c>
      <c r="Q13" s="20">
        <v>28865.861283004884</v>
      </c>
      <c r="R13" s="20">
        <v>28600.569708276671</v>
      </c>
      <c r="S13" s="20">
        <v>27465.992716110017</v>
      </c>
      <c r="T13" s="20">
        <v>26968.445694748101</v>
      </c>
      <c r="U13" s="20">
        <v>27203.063801479198</v>
      </c>
      <c r="V13" s="20">
        <v>27528.050089576092</v>
      </c>
      <c r="W13" s="20">
        <v>27785.545843749333</v>
      </c>
      <c r="X13" s="20">
        <v>26869.198774649758</v>
      </c>
      <c r="Y13" s="20">
        <v>25287.697032552296</v>
      </c>
      <c r="Z13" s="20">
        <v>26644.919783648005</v>
      </c>
      <c r="AA13" s="20">
        <v>24481.918942649747</v>
      </c>
      <c r="AB13" s="20">
        <v>25072.288820959035</v>
      </c>
      <c r="AC13" s="20">
        <v>25253.723653267272</v>
      </c>
      <c r="AD13" s="20">
        <v>26224.087758820286</v>
      </c>
      <c r="AE13" s="20">
        <v>24378.430063983393</v>
      </c>
      <c r="AF13" s="20">
        <v>20325.187059780295</v>
      </c>
      <c r="AG13" s="20">
        <v>17273.59854843203</v>
      </c>
      <c r="AH13" s="20">
        <v>16198.855283272544</v>
      </c>
      <c r="AI13" s="20">
        <v>14426.1364841059</v>
      </c>
      <c r="AJ13" s="20">
        <v>13573.710920016152</v>
      </c>
      <c r="AK13" s="20">
        <v>12916.836286427517</v>
      </c>
      <c r="AL13" s="20">
        <v>12526.111269106352</v>
      </c>
      <c r="AM13" s="20">
        <v>12090.288241015189</v>
      </c>
      <c r="AN13" s="20">
        <v>11596.095081713684</v>
      </c>
      <c r="AO13" s="20">
        <v>11030.337037351961</v>
      </c>
      <c r="AP13" s="20">
        <v>10989.348292705563</v>
      </c>
      <c r="AQ13" s="20">
        <v>10379.263915504476</v>
      </c>
      <c r="AR13" s="20">
        <v>11070.453122386994</v>
      </c>
      <c r="AS13" s="20">
        <v>11369</v>
      </c>
      <c r="AT13" s="34">
        <v>11577</v>
      </c>
      <c r="AU13" s="33"/>
    </row>
    <row r="14" spans="1:47" ht="21.75" customHeight="1">
      <c r="A14" s="15" t="s">
        <v>52</v>
      </c>
      <c r="B14" s="20">
        <v>124097.02199022885</v>
      </c>
      <c r="C14" s="20">
        <v>102391.88447226559</v>
      </c>
      <c r="D14" s="20">
        <v>90510.299872608812</v>
      </c>
      <c r="E14" s="20">
        <v>91655.625202341485</v>
      </c>
      <c r="F14" s="20">
        <v>89810.082008258643</v>
      </c>
      <c r="G14" s="20">
        <v>69089.172364348269</v>
      </c>
      <c r="H14" s="20">
        <v>61127.650964570879</v>
      </c>
      <c r="I14" s="20">
        <v>49186.668041006487</v>
      </c>
      <c r="J14" s="20">
        <v>39119.705386379472</v>
      </c>
      <c r="K14" s="20">
        <v>37380.657708929481</v>
      </c>
      <c r="L14" s="20">
        <v>33317.766706710994</v>
      </c>
      <c r="M14" s="20">
        <v>31243.204962476102</v>
      </c>
      <c r="N14" s="20">
        <v>30760.234907443108</v>
      </c>
      <c r="O14" s="20">
        <v>29767.910851887365</v>
      </c>
      <c r="P14" s="20">
        <v>29950.521443212459</v>
      </c>
      <c r="Q14" s="20">
        <v>29786.02507545385</v>
      </c>
      <c r="R14" s="20">
        <v>29668.868744162999</v>
      </c>
      <c r="S14" s="20">
        <v>28260.714459906616</v>
      </c>
      <c r="T14" s="20">
        <v>28042.652214917674</v>
      </c>
      <c r="U14" s="20">
        <v>28419.478893241409</v>
      </c>
      <c r="V14" s="20">
        <v>28587.64682661643</v>
      </c>
      <c r="W14" s="20">
        <v>28971.685660190349</v>
      </c>
      <c r="X14" s="20">
        <v>28281.877071229064</v>
      </c>
      <c r="Y14" s="20">
        <v>26904.801048071586</v>
      </c>
      <c r="Z14" s="20">
        <v>27820.889308004156</v>
      </c>
      <c r="AA14" s="20">
        <v>26146.688543602566</v>
      </c>
      <c r="AB14" s="20">
        <v>26681.208495766208</v>
      </c>
      <c r="AC14" s="20">
        <v>26591.741022193146</v>
      </c>
      <c r="AD14" s="20">
        <v>27553.800805797357</v>
      </c>
      <c r="AE14" s="20">
        <v>25486.843902461733</v>
      </c>
      <c r="AF14" s="20">
        <v>20995.746121717973</v>
      </c>
      <c r="AG14" s="20">
        <v>18640.465940519789</v>
      </c>
      <c r="AH14" s="20">
        <v>16904.166782576671</v>
      </c>
      <c r="AI14" s="20">
        <v>15045.543265973765</v>
      </c>
      <c r="AJ14" s="20">
        <v>14168.266405209775</v>
      </c>
      <c r="AK14" s="20">
        <v>13740.271116065484</v>
      </c>
      <c r="AL14" s="20">
        <v>13086.588822354364</v>
      </c>
      <c r="AM14" s="20">
        <v>12588.637881438146</v>
      </c>
      <c r="AN14" s="20">
        <v>12072.543791328775</v>
      </c>
      <c r="AO14" s="20">
        <v>12069.358296655833</v>
      </c>
      <c r="AP14" s="20">
        <v>12201.6190204469</v>
      </c>
      <c r="AQ14" s="20">
        <v>11934.056741967577</v>
      </c>
      <c r="AR14" s="20">
        <v>12010.757915124621</v>
      </c>
      <c r="AS14" s="20">
        <v>11660</v>
      </c>
      <c r="AT14" s="34">
        <v>12442</v>
      </c>
      <c r="AU14" s="33"/>
    </row>
    <row r="15" spans="1:47" ht="21.75" customHeight="1">
      <c r="A15" s="15" t="s">
        <v>36</v>
      </c>
      <c r="B15" s="20">
        <v>129031.60408683361</v>
      </c>
      <c r="C15" s="20">
        <v>106431.06272722223</v>
      </c>
      <c r="D15" s="20">
        <v>93500.957964120957</v>
      </c>
      <c r="E15" s="20">
        <v>92645.148591978708</v>
      </c>
      <c r="F15" s="20">
        <v>88260.147603679157</v>
      </c>
      <c r="G15" s="20">
        <v>69332.320386568012</v>
      </c>
      <c r="H15" s="20">
        <v>59269.792272317791</v>
      </c>
      <c r="I15" s="20">
        <v>49036.490218973799</v>
      </c>
      <c r="J15" s="20">
        <v>41457.670664555102</v>
      </c>
      <c r="K15" s="20">
        <v>39606.164372561718</v>
      </c>
      <c r="L15" s="20">
        <v>35326.005798470906</v>
      </c>
      <c r="M15" s="20">
        <v>33660.086853546738</v>
      </c>
      <c r="N15" s="20">
        <v>32839.556338926239</v>
      </c>
      <c r="O15" s="20">
        <v>31381.513752369912</v>
      </c>
      <c r="P15" s="20">
        <v>31156.801973498968</v>
      </c>
      <c r="Q15" s="20">
        <v>30748.405931169054</v>
      </c>
      <c r="R15" s="20">
        <v>30598.995882765565</v>
      </c>
      <c r="S15" s="20">
        <v>29213.293471028017</v>
      </c>
      <c r="T15" s="20">
        <v>28863.878951434144</v>
      </c>
      <c r="U15" s="20">
        <v>29161.875007544983</v>
      </c>
      <c r="V15" s="20">
        <v>29389.859032934452</v>
      </c>
      <c r="W15" s="20">
        <v>29698.304555610437</v>
      </c>
      <c r="X15" s="20">
        <v>28694.991135969645</v>
      </c>
      <c r="Y15" s="20">
        <v>27178.073100002399</v>
      </c>
      <c r="Z15" s="20">
        <v>28356.774062059612</v>
      </c>
      <c r="AA15" s="20">
        <v>26295.383989127513</v>
      </c>
      <c r="AB15" s="20">
        <v>27202.02374668909</v>
      </c>
      <c r="AC15" s="20">
        <v>27514.935689499198</v>
      </c>
      <c r="AD15" s="20">
        <v>28480.889571284592</v>
      </c>
      <c r="AE15" s="20">
        <v>26131.982745857818</v>
      </c>
      <c r="AF15" s="20">
        <v>22295.550829134692</v>
      </c>
      <c r="AG15" s="20">
        <v>19212.776107335154</v>
      </c>
      <c r="AH15" s="20">
        <v>17920.963241463578</v>
      </c>
      <c r="AI15" s="20">
        <v>15946.022038814253</v>
      </c>
      <c r="AJ15" s="20">
        <v>15192.362775807887</v>
      </c>
      <c r="AK15" s="20">
        <v>14485.099143874724</v>
      </c>
      <c r="AL15" s="20">
        <v>13860.807080763372</v>
      </c>
      <c r="AM15" s="20">
        <v>13250.695480997325</v>
      </c>
      <c r="AN15" s="20">
        <v>13135.338044768383</v>
      </c>
      <c r="AO15" s="20">
        <v>13062.909726178894</v>
      </c>
      <c r="AP15" s="20">
        <v>13487.382673207918</v>
      </c>
      <c r="AQ15" s="20">
        <v>12897.825948715077</v>
      </c>
      <c r="AR15" s="20">
        <v>12884.691771472435</v>
      </c>
      <c r="AS15" s="20">
        <v>12731</v>
      </c>
      <c r="AT15" s="34">
        <v>12455</v>
      </c>
      <c r="AU15" s="33"/>
    </row>
    <row r="16" spans="1:47" ht="21.75" customHeight="1">
      <c r="A16" s="15" t="s">
        <v>37</v>
      </c>
      <c r="B16" s="20">
        <v>106029.61892619428</v>
      </c>
      <c r="C16" s="20">
        <v>84927.979260604101</v>
      </c>
      <c r="D16" s="20">
        <v>74829.465993010177</v>
      </c>
      <c r="E16" s="20">
        <v>75260.90212626502</v>
      </c>
      <c r="F16" s="20">
        <v>71925.549155345943</v>
      </c>
      <c r="G16" s="20">
        <v>55710.10334711062</v>
      </c>
      <c r="H16" s="20">
        <v>48656.115239892504</v>
      </c>
      <c r="I16" s="20">
        <v>42505.080160070866</v>
      </c>
      <c r="J16" s="20">
        <v>37459.007291976348</v>
      </c>
      <c r="K16" s="20">
        <v>35723.00015189626</v>
      </c>
      <c r="L16" s="20">
        <v>31573.792130540402</v>
      </c>
      <c r="M16" s="20">
        <v>29647.235107159686</v>
      </c>
      <c r="N16" s="20">
        <v>28757.892628046899</v>
      </c>
      <c r="O16" s="20">
        <v>27426.866036588257</v>
      </c>
      <c r="P16" s="20">
        <v>27366.415128953366</v>
      </c>
      <c r="Q16" s="20">
        <v>27095.147681682141</v>
      </c>
      <c r="R16" s="20">
        <v>27172.548035819767</v>
      </c>
      <c r="S16" s="20">
        <v>25826.692752028837</v>
      </c>
      <c r="T16" s="20">
        <v>25565.692917508946</v>
      </c>
      <c r="U16" s="20">
        <v>25912.88556845222</v>
      </c>
      <c r="V16" s="20">
        <v>26207.678140367425</v>
      </c>
      <c r="W16" s="20">
        <v>26189.378104244446</v>
      </c>
      <c r="X16" s="20">
        <v>25476.074610724081</v>
      </c>
      <c r="Y16" s="20">
        <v>24034.385484287006</v>
      </c>
      <c r="Z16" s="20">
        <v>25247.384803962668</v>
      </c>
      <c r="AA16" s="20">
        <v>23529.553163003497</v>
      </c>
      <c r="AB16" s="20">
        <v>24634.016084060077</v>
      </c>
      <c r="AC16" s="20">
        <v>24690.62845335565</v>
      </c>
      <c r="AD16" s="20">
        <v>25777.231045229495</v>
      </c>
      <c r="AE16" s="20">
        <v>24528.758764931532</v>
      </c>
      <c r="AF16" s="20">
        <v>21245.814315795174</v>
      </c>
      <c r="AG16" s="20">
        <v>17874.046737825407</v>
      </c>
      <c r="AH16" s="20">
        <v>16484.130948523376</v>
      </c>
      <c r="AI16" s="20">
        <v>14801.551296313659</v>
      </c>
      <c r="AJ16" s="20">
        <v>13988.951406434395</v>
      </c>
      <c r="AK16" s="20">
        <v>13656.973123500986</v>
      </c>
      <c r="AL16" s="20">
        <v>13144.596186583194</v>
      </c>
      <c r="AM16" s="20">
        <v>12778.103102056284</v>
      </c>
      <c r="AN16" s="20">
        <v>12711.347937326846</v>
      </c>
      <c r="AO16" s="20">
        <v>12071.192494164576</v>
      </c>
      <c r="AP16" s="20">
        <v>12259.930245551097</v>
      </c>
      <c r="AQ16" s="20">
        <v>11732.540590127681</v>
      </c>
      <c r="AR16" s="20">
        <v>12000.436520394669</v>
      </c>
      <c r="AS16" s="20">
        <v>12684</v>
      </c>
      <c r="AT16" s="34">
        <v>11434</v>
      </c>
      <c r="AU16" s="33"/>
    </row>
    <row r="17" spans="1:47" ht="21.75" customHeight="1">
      <c r="A17" s="15" t="s">
        <v>38</v>
      </c>
      <c r="B17" s="20">
        <v>167368.93330803444</v>
      </c>
      <c r="C17" s="20">
        <v>140563.95721205353</v>
      </c>
      <c r="D17" s="20">
        <v>123956.56441922461</v>
      </c>
      <c r="E17" s="20">
        <v>122547.11160133404</v>
      </c>
      <c r="F17" s="20">
        <v>120507.0674126682</v>
      </c>
      <c r="G17" s="20">
        <v>91091.838797381773</v>
      </c>
      <c r="H17" s="20">
        <v>80913.117355659197</v>
      </c>
      <c r="I17" s="20">
        <v>64246.542698054196</v>
      </c>
      <c r="J17" s="20">
        <v>53840.008176590876</v>
      </c>
      <c r="K17" s="20">
        <v>50529.474712408039</v>
      </c>
      <c r="L17" s="20">
        <v>44900.261445227348</v>
      </c>
      <c r="M17" s="20">
        <v>41821.555833766797</v>
      </c>
      <c r="N17" s="20">
        <v>40645.588200098362</v>
      </c>
      <c r="O17" s="20">
        <v>39078.47407745853</v>
      </c>
      <c r="P17" s="20">
        <v>39199.408386174393</v>
      </c>
      <c r="Q17" s="20">
        <v>38146.594992680257</v>
      </c>
      <c r="R17" s="20">
        <v>38396.515685967832</v>
      </c>
      <c r="S17" s="20">
        <v>36572.282051726681</v>
      </c>
      <c r="T17" s="20">
        <v>36428.112410333466</v>
      </c>
      <c r="U17" s="20">
        <v>36719.03736714457</v>
      </c>
      <c r="V17" s="20">
        <v>36893.69375075776</v>
      </c>
      <c r="W17" s="20">
        <v>37028.808411591403</v>
      </c>
      <c r="X17" s="20">
        <v>36180.325289913788</v>
      </c>
      <c r="Y17" s="20">
        <v>34321.886537009712</v>
      </c>
      <c r="Z17" s="20">
        <v>35656.242641961282</v>
      </c>
      <c r="AA17" s="20">
        <v>32953.244024857893</v>
      </c>
      <c r="AB17" s="20">
        <v>34205.655367543659</v>
      </c>
      <c r="AC17" s="20">
        <v>34599.139516493247</v>
      </c>
      <c r="AD17" s="20">
        <v>35778.157157177331</v>
      </c>
      <c r="AE17" s="20">
        <v>33008.905314608906</v>
      </c>
      <c r="AF17" s="20">
        <v>28711.861620763499</v>
      </c>
      <c r="AG17" s="20">
        <v>24193.530345212497</v>
      </c>
      <c r="AH17" s="20">
        <v>22347.3330969054</v>
      </c>
      <c r="AI17" s="20">
        <v>20301.01106775289</v>
      </c>
      <c r="AJ17" s="20">
        <v>19229.589120906538</v>
      </c>
      <c r="AK17" s="20">
        <v>17973.604683189053</v>
      </c>
      <c r="AL17" s="20">
        <v>16981.368381645592</v>
      </c>
      <c r="AM17" s="20">
        <v>16272.144632175903</v>
      </c>
      <c r="AN17" s="20">
        <v>15652.102636079358</v>
      </c>
      <c r="AO17" s="20">
        <v>15198.284535725386</v>
      </c>
      <c r="AP17" s="20">
        <v>14860.430282994846</v>
      </c>
      <c r="AQ17" s="20">
        <v>14965.457152136198</v>
      </c>
      <c r="AR17" s="20">
        <v>14165.137493790355</v>
      </c>
      <c r="AS17" s="20">
        <v>13982</v>
      </c>
      <c r="AT17" s="34">
        <v>13479</v>
      </c>
      <c r="AU17" s="33"/>
    </row>
    <row r="18" spans="1:47" ht="21.75" customHeight="1">
      <c r="A18" s="15" t="s">
        <v>39</v>
      </c>
      <c r="B18" s="20">
        <v>142408.09667931095</v>
      </c>
      <c r="C18" s="20">
        <v>114135.9099283753</v>
      </c>
      <c r="D18" s="20">
        <v>101484.98715444062</v>
      </c>
      <c r="E18" s="20">
        <v>101084.07122014186</v>
      </c>
      <c r="F18" s="20">
        <v>99509.276566847329</v>
      </c>
      <c r="G18" s="20">
        <v>79696.213891786247</v>
      </c>
      <c r="H18" s="20">
        <v>68981.870759277052</v>
      </c>
      <c r="I18" s="20">
        <v>55904.673150089053</v>
      </c>
      <c r="J18" s="20">
        <v>46709.134163861178</v>
      </c>
      <c r="K18" s="20">
        <v>43602.157658246717</v>
      </c>
      <c r="L18" s="20">
        <v>38885.339678373392</v>
      </c>
      <c r="M18" s="20">
        <v>36512.300472412018</v>
      </c>
      <c r="N18" s="20">
        <v>34931.166788416042</v>
      </c>
      <c r="O18" s="20">
        <v>33556.202231691597</v>
      </c>
      <c r="P18" s="20">
        <v>33792.791925682897</v>
      </c>
      <c r="Q18" s="20">
        <v>33285.765977141928</v>
      </c>
      <c r="R18" s="20">
        <v>33180.639832791487</v>
      </c>
      <c r="S18" s="20">
        <v>31720.216310210963</v>
      </c>
      <c r="T18" s="20">
        <v>31233.418559324677</v>
      </c>
      <c r="U18" s="20">
        <v>31608.073802934563</v>
      </c>
      <c r="V18" s="20">
        <v>31815.497062265054</v>
      </c>
      <c r="W18" s="20">
        <v>32135.050712726003</v>
      </c>
      <c r="X18" s="20">
        <v>31150.49890755946</v>
      </c>
      <c r="Y18" s="20">
        <v>29460.337460367395</v>
      </c>
      <c r="Z18" s="20">
        <v>31199.879865035273</v>
      </c>
      <c r="AA18" s="20">
        <v>28725.065816686216</v>
      </c>
      <c r="AB18" s="20">
        <v>29411.760474557814</v>
      </c>
      <c r="AC18" s="20">
        <v>29641.706046222404</v>
      </c>
      <c r="AD18" s="20">
        <v>30905.298835587415</v>
      </c>
      <c r="AE18" s="20">
        <v>28384.682698254368</v>
      </c>
      <c r="AF18" s="20">
        <v>24242.858052814368</v>
      </c>
      <c r="AG18" s="20">
        <v>20833.545003497376</v>
      </c>
      <c r="AH18" s="20">
        <v>19530.818160398881</v>
      </c>
      <c r="AI18" s="20">
        <v>17053.205114952532</v>
      </c>
      <c r="AJ18" s="20">
        <v>15935.183192580607</v>
      </c>
      <c r="AK18" s="20">
        <v>14898.249942443972</v>
      </c>
      <c r="AL18" s="20">
        <v>14327.418852451265</v>
      </c>
      <c r="AM18" s="20">
        <v>13971.259897854083</v>
      </c>
      <c r="AN18" s="20">
        <v>13914.135563369848</v>
      </c>
      <c r="AO18" s="20">
        <v>13217.650422282783</v>
      </c>
      <c r="AP18" s="20">
        <v>13341.829957632614</v>
      </c>
      <c r="AQ18" s="20">
        <v>13230.80855405054</v>
      </c>
      <c r="AR18" s="20">
        <v>12315.796836990072</v>
      </c>
      <c r="AS18" s="20">
        <v>12376</v>
      </c>
      <c r="AT18" s="34">
        <v>12897</v>
      </c>
      <c r="AU18" s="33"/>
    </row>
    <row r="19" spans="1:47" ht="21.75" customHeight="1">
      <c r="A19" s="15" t="s">
        <v>41</v>
      </c>
      <c r="B19" s="20">
        <v>104113.66480759571</v>
      </c>
      <c r="C19" s="20">
        <v>87303.459574142733</v>
      </c>
      <c r="D19" s="20">
        <v>76169.761181942114</v>
      </c>
      <c r="E19" s="20">
        <v>74859.604256728795</v>
      </c>
      <c r="F19" s="20">
        <v>71848.442766129097</v>
      </c>
      <c r="G19" s="20">
        <v>58413.132285730651</v>
      </c>
      <c r="H19" s="20">
        <v>49634.388206276009</v>
      </c>
      <c r="I19" s="20">
        <v>41397.564537739672</v>
      </c>
      <c r="J19" s="20">
        <v>34673.648675310418</v>
      </c>
      <c r="K19" s="20">
        <v>32553.484467288799</v>
      </c>
      <c r="L19" s="20">
        <v>28903.624286921517</v>
      </c>
      <c r="M19" s="20">
        <v>27557.207302133804</v>
      </c>
      <c r="N19" s="20">
        <v>26837.822047336536</v>
      </c>
      <c r="O19" s="20">
        <v>25719.83056583146</v>
      </c>
      <c r="P19" s="20">
        <v>25654.603176694029</v>
      </c>
      <c r="Q19" s="20">
        <v>25093.21018770404</v>
      </c>
      <c r="R19" s="20">
        <v>25129.552600978339</v>
      </c>
      <c r="S19" s="20">
        <v>24097.573100823654</v>
      </c>
      <c r="T19" s="20">
        <v>23812.638292438005</v>
      </c>
      <c r="U19" s="20">
        <v>24190.489701511506</v>
      </c>
      <c r="V19" s="20">
        <v>24192.948063478103</v>
      </c>
      <c r="W19" s="20">
        <v>24331.896408681907</v>
      </c>
      <c r="X19" s="20">
        <v>23660.029032360308</v>
      </c>
      <c r="Y19" s="20">
        <v>22501.441105773818</v>
      </c>
      <c r="Z19" s="20">
        <v>23287.03098459906</v>
      </c>
      <c r="AA19" s="20">
        <v>21816.872997621282</v>
      </c>
      <c r="AB19" s="20">
        <v>22462.852357445045</v>
      </c>
      <c r="AC19" s="20">
        <v>22188.169701651572</v>
      </c>
      <c r="AD19" s="20">
        <v>22864.909863585857</v>
      </c>
      <c r="AE19" s="20">
        <v>21258.86018924883</v>
      </c>
      <c r="AF19" s="20">
        <v>18222.0609649867</v>
      </c>
      <c r="AG19" s="20">
        <v>15811.242123058857</v>
      </c>
      <c r="AH19" s="20">
        <v>14639.367842818541</v>
      </c>
      <c r="AI19" s="20">
        <v>13105.986216342833</v>
      </c>
      <c r="AJ19" s="20">
        <v>12499.49377444023</v>
      </c>
      <c r="AK19" s="20">
        <v>11930.878446128836</v>
      </c>
      <c r="AL19" s="20">
        <v>11765.022856118652</v>
      </c>
      <c r="AM19" s="20">
        <v>11145.018514834788</v>
      </c>
      <c r="AN19" s="20">
        <v>11206.800206330368</v>
      </c>
      <c r="AO19" s="20">
        <v>10557.629968152252</v>
      </c>
      <c r="AP19" s="20">
        <v>10883.014205499179</v>
      </c>
      <c r="AQ19" s="20">
        <v>10716.363606900164</v>
      </c>
      <c r="AR19" s="20">
        <v>10213.181346862097</v>
      </c>
      <c r="AS19" s="20">
        <v>10971</v>
      </c>
      <c r="AT19" s="34">
        <v>9749</v>
      </c>
      <c r="AU19" s="33"/>
    </row>
    <row r="20" spans="1:47" ht="21.75" customHeight="1">
      <c r="A20" s="15" t="s">
        <v>43</v>
      </c>
      <c r="B20" s="20">
        <v>98778.503816650773</v>
      </c>
      <c r="C20" s="20">
        <v>80218.949697834949</v>
      </c>
      <c r="D20" s="20">
        <v>70860.956878824203</v>
      </c>
      <c r="E20" s="20">
        <v>69116.8673458462</v>
      </c>
      <c r="F20" s="20">
        <v>66215.064871152543</v>
      </c>
      <c r="G20" s="20">
        <v>54128.939442380557</v>
      </c>
      <c r="H20" s="20">
        <v>47307.160430047421</v>
      </c>
      <c r="I20" s="20">
        <v>38314.325904216312</v>
      </c>
      <c r="J20" s="20">
        <v>33050.262779359138</v>
      </c>
      <c r="K20" s="20">
        <v>31958.515887446731</v>
      </c>
      <c r="L20" s="20">
        <v>28450.059573112219</v>
      </c>
      <c r="M20" s="20">
        <v>27001.022656709043</v>
      </c>
      <c r="N20" s="20">
        <v>25592.65875455772</v>
      </c>
      <c r="O20" s="20">
        <v>24792.766136918282</v>
      </c>
      <c r="P20" s="20">
        <v>24896.87510548448</v>
      </c>
      <c r="Q20" s="20">
        <v>24623.229646232765</v>
      </c>
      <c r="R20" s="20">
        <v>24537.072433835008</v>
      </c>
      <c r="S20" s="20">
        <v>23418.49789934876</v>
      </c>
      <c r="T20" s="20">
        <v>23239.608614139237</v>
      </c>
      <c r="U20" s="20">
        <v>23683.220793710614</v>
      </c>
      <c r="V20" s="20">
        <v>23585.82472610944</v>
      </c>
      <c r="W20" s="20">
        <v>23628.707459525864</v>
      </c>
      <c r="X20" s="20">
        <v>23063.001770702052</v>
      </c>
      <c r="Y20" s="20">
        <v>21988.47541238007</v>
      </c>
      <c r="Z20" s="20">
        <v>23059.050422579123</v>
      </c>
      <c r="AA20" s="20">
        <v>21474.894791372979</v>
      </c>
      <c r="AB20" s="20">
        <v>22202.840045286728</v>
      </c>
      <c r="AC20" s="20">
        <v>22220.307522419247</v>
      </c>
      <c r="AD20" s="20">
        <v>22978.227369063996</v>
      </c>
      <c r="AE20" s="20">
        <v>21565.194279371404</v>
      </c>
      <c r="AF20" s="20">
        <v>18723.799832473407</v>
      </c>
      <c r="AG20" s="20">
        <v>16219.799509714543</v>
      </c>
      <c r="AH20" s="20">
        <v>15108.587210377938</v>
      </c>
      <c r="AI20" s="20">
        <v>13846.880129843923</v>
      </c>
      <c r="AJ20" s="20">
        <v>12980.139515236358</v>
      </c>
      <c r="AK20" s="20">
        <v>12420.450306740713</v>
      </c>
      <c r="AL20" s="20">
        <v>11218.639946651823</v>
      </c>
      <c r="AM20" s="20">
        <v>10715.229578996712</v>
      </c>
      <c r="AN20" s="20">
        <v>10287.714071379723</v>
      </c>
      <c r="AO20" s="20">
        <v>10235.143961684918</v>
      </c>
      <c r="AP20" s="20">
        <v>9757.0622040779581</v>
      </c>
      <c r="AQ20" s="20">
        <v>9213.7584276082707</v>
      </c>
      <c r="AR20" s="20">
        <v>10528.339660375554</v>
      </c>
      <c r="AS20" s="20">
        <v>10047</v>
      </c>
      <c r="AT20" s="34">
        <v>10404</v>
      </c>
      <c r="AU20" s="33"/>
    </row>
    <row r="21" spans="1:47" ht="21.75" customHeight="1">
      <c r="A21" s="15" t="s">
        <v>44</v>
      </c>
      <c r="B21" s="20">
        <v>94984.354565954796</v>
      </c>
      <c r="C21" s="20">
        <v>77722.300767770706</v>
      </c>
      <c r="D21" s="20">
        <v>69893.959568120408</v>
      </c>
      <c r="E21" s="20">
        <v>66426.6492057781</v>
      </c>
      <c r="F21" s="20">
        <v>63611.720975129087</v>
      </c>
      <c r="G21" s="20">
        <v>52283.484576141018</v>
      </c>
      <c r="H21" s="20">
        <v>44619.81400469286</v>
      </c>
      <c r="I21" s="20">
        <v>35521.00471733106</v>
      </c>
      <c r="J21" s="20">
        <v>30548.769054407705</v>
      </c>
      <c r="K21" s="20">
        <v>28536.732035995901</v>
      </c>
      <c r="L21" s="20">
        <v>25196.069619845832</v>
      </c>
      <c r="M21" s="20">
        <v>23920.01141219784</v>
      </c>
      <c r="N21" s="20">
        <v>22708.481187216625</v>
      </c>
      <c r="O21" s="20">
        <v>21749.35951524445</v>
      </c>
      <c r="P21" s="20">
        <v>22008.916732016845</v>
      </c>
      <c r="Q21" s="20">
        <v>21967.230140036929</v>
      </c>
      <c r="R21" s="20">
        <v>21912.049727324982</v>
      </c>
      <c r="S21" s="20">
        <v>20798.933526965688</v>
      </c>
      <c r="T21" s="20">
        <v>20521.208902143844</v>
      </c>
      <c r="U21" s="20">
        <v>20962.792490796321</v>
      </c>
      <c r="V21" s="20">
        <v>21118.449663546759</v>
      </c>
      <c r="W21" s="20">
        <v>21266.45156718975</v>
      </c>
      <c r="X21" s="20">
        <v>20646.937187326712</v>
      </c>
      <c r="Y21" s="20">
        <v>19678.587212766513</v>
      </c>
      <c r="Z21" s="20">
        <v>20536.621693624882</v>
      </c>
      <c r="AA21" s="20">
        <v>19089.866032000333</v>
      </c>
      <c r="AB21" s="20">
        <v>19369.334924857118</v>
      </c>
      <c r="AC21" s="20">
        <v>19194.480649209596</v>
      </c>
      <c r="AD21" s="20">
        <v>19935.857774190154</v>
      </c>
      <c r="AE21" s="20">
        <v>18558.965395229199</v>
      </c>
      <c r="AF21" s="20">
        <v>16638.081078571242</v>
      </c>
      <c r="AG21" s="20">
        <v>14461.395549532501</v>
      </c>
      <c r="AH21" s="20">
        <v>13585.911622081552</v>
      </c>
      <c r="AI21" s="20">
        <v>12463.565822470659</v>
      </c>
      <c r="AJ21" s="20">
        <v>12082.997269352169</v>
      </c>
      <c r="AK21" s="20">
        <v>11508.567030436265</v>
      </c>
      <c r="AL21" s="20">
        <v>11265.818367018936</v>
      </c>
      <c r="AM21" s="20">
        <v>10681.802437957422</v>
      </c>
      <c r="AN21" s="20">
        <v>10795.326637425042</v>
      </c>
      <c r="AO21" s="20">
        <v>10425.810202372986</v>
      </c>
      <c r="AP21" s="20">
        <v>10286.008594519486</v>
      </c>
      <c r="AQ21" s="20">
        <v>9746.8229148387109</v>
      </c>
      <c r="AR21" s="20">
        <v>10078.098774082</v>
      </c>
      <c r="AS21" s="20">
        <v>9982</v>
      </c>
      <c r="AT21" s="34">
        <v>10671</v>
      </c>
      <c r="AU21" s="33"/>
    </row>
    <row r="22" spans="1:47" ht="21.75" customHeight="1">
      <c r="A22" s="15" t="s">
        <v>45</v>
      </c>
      <c r="B22" s="20">
        <v>86407.362335926955</v>
      </c>
      <c r="C22" s="20">
        <v>70230.34508399076</v>
      </c>
      <c r="D22" s="20">
        <v>60342.212629813774</v>
      </c>
      <c r="E22" s="20">
        <v>59561.213012682674</v>
      </c>
      <c r="F22" s="20">
        <v>57991.759446239317</v>
      </c>
      <c r="G22" s="20">
        <v>44118.452003822014</v>
      </c>
      <c r="H22" s="20">
        <v>38698.923401911154</v>
      </c>
      <c r="I22" s="20">
        <v>31959.370212269165</v>
      </c>
      <c r="J22" s="20">
        <v>28324.622718585844</v>
      </c>
      <c r="K22" s="20">
        <v>27306.983991241323</v>
      </c>
      <c r="L22" s="20">
        <v>24343.266320162973</v>
      </c>
      <c r="M22" s="20">
        <v>23235.934986540833</v>
      </c>
      <c r="N22" s="20">
        <v>22015.484162147342</v>
      </c>
      <c r="O22" s="20">
        <v>21351.329466108804</v>
      </c>
      <c r="P22" s="20">
        <v>21506.820480958624</v>
      </c>
      <c r="Q22" s="20">
        <v>21142.230112086538</v>
      </c>
      <c r="R22" s="20">
        <v>21118.028429574828</v>
      </c>
      <c r="S22" s="20">
        <v>20182.880807554113</v>
      </c>
      <c r="T22" s="20">
        <v>19991.28097951298</v>
      </c>
      <c r="U22" s="20">
        <v>20354.928143364577</v>
      </c>
      <c r="V22" s="20">
        <v>20314.036515057196</v>
      </c>
      <c r="W22" s="20">
        <v>20587.034538984401</v>
      </c>
      <c r="X22" s="20">
        <v>19950.769269829711</v>
      </c>
      <c r="Y22" s="20">
        <v>18882.397810836708</v>
      </c>
      <c r="Z22" s="20">
        <v>19642.149690360216</v>
      </c>
      <c r="AA22" s="20">
        <v>18404.072502705501</v>
      </c>
      <c r="AB22" s="20">
        <v>18958.637406818867</v>
      </c>
      <c r="AC22" s="20">
        <v>19048.855792480674</v>
      </c>
      <c r="AD22" s="20">
        <v>19865.624899400787</v>
      </c>
      <c r="AE22" s="20">
        <v>18529.338782381514</v>
      </c>
      <c r="AF22" s="20">
        <v>16127.840423574849</v>
      </c>
      <c r="AG22" s="20">
        <v>13884.321708343632</v>
      </c>
      <c r="AH22" s="20">
        <v>12765.963793204886</v>
      </c>
      <c r="AI22" s="20">
        <v>11514.1218798839</v>
      </c>
      <c r="AJ22" s="20">
        <v>11101.819204955253</v>
      </c>
      <c r="AK22" s="20">
        <v>10466.727571005458</v>
      </c>
      <c r="AL22" s="20">
        <v>10124.047883376403</v>
      </c>
      <c r="AM22" s="20">
        <v>9857.032741029474</v>
      </c>
      <c r="AN22" s="20">
        <v>9632.5554633164138</v>
      </c>
      <c r="AO22" s="20">
        <v>9580.1174835347301</v>
      </c>
      <c r="AP22" s="20">
        <v>9464.6301254111459</v>
      </c>
      <c r="AQ22" s="20">
        <v>8887.6155099036023</v>
      </c>
      <c r="AR22" s="20">
        <v>9266.9579366293383</v>
      </c>
      <c r="AS22" s="20">
        <v>9611</v>
      </c>
      <c r="AT22" s="34">
        <v>9604</v>
      </c>
      <c r="AU22" s="33"/>
    </row>
    <row r="23" spans="1:47" ht="21.75" customHeight="1">
      <c r="A23" s="15" t="s">
        <v>46</v>
      </c>
      <c r="B23" s="20">
        <v>95536.908854923284</v>
      </c>
      <c r="C23" s="20">
        <v>81197.787298169089</v>
      </c>
      <c r="D23" s="20">
        <v>68912.773213826047</v>
      </c>
      <c r="E23" s="20">
        <v>63183.731442858923</v>
      </c>
      <c r="F23" s="20">
        <v>62178.362799435679</v>
      </c>
      <c r="G23" s="20">
        <v>52811.747674560938</v>
      </c>
      <c r="H23" s="20">
        <v>44544.941725262128</v>
      </c>
      <c r="I23" s="20">
        <v>38277.992711587271</v>
      </c>
      <c r="J23" s="20">
        <v>32300.940459723111</v>
      </c>
      <c r="K23" s="20">
        <v>30667.074279376015</v>
      </c>
      <c r="L23" s="20">
        <v>27311.247812807698</v>
      </c>
      <c r="M23" s="20">
        <v>26048.89758449639</v>
      </c>
      <c r="N23" s="20">
        <v>24587.088002730132</v>
      </c>
      <c r="O23" s="20">
        <v>23743.217651319534</v>
      </c>
      <c r="P23" s="20">
        <v>23886.888283749988</v>
      </c>
      <c r="Q23" s="20">
        <v>23751.387304192427</v>
      </c>
      <c r="R23" s="20">
        <v>23647.748113654772</v>
      </c>
      <c r="S23" s="20">
        <v>22525.860480430791</v>
      </c>
      <c r="T23" s="20">
        <v>22278.619539207688</v>
      </c>
      <c r="U23" s="20">
        <v>22830.220912107601</v>
      </c>
      <c r="V23" s="20">
        <v>22903.199918015438</v>
      </c>
      <c r="W23" s="20">
        <v>23123.25614580296</v>
      </c>
      <c r="X23" s="20">
        <v>22494.754044015168</v>
      </c>
      <c r="Y23" s="20">
        <v>21370.569087916741</v>
      </c>
      <c r="Z23" s="20">
        <v>22334.215577780938</v>
      </c>
      <c r="AA23" s="20">
        <v>20767.191051024904</v>
      </c>
      <c r="AB23" s="20">
        <v>21582.266859876821</v>
      </c>
      <c r="AC23" s="20">
        <v>21549.297943758476</v>
      </c>
      <c r="AD23" s="20">
        <v>22586.617371860513</v>
      </c>
      <c r="AE23" s="20">
        <v>21533.617582033799</v>
      </c>
      <c r="AF23" s="20">
        <v>19072.498977091935</v>
      </c>
      <c r="AG23" s="20">
        <v>16515.563399779934</v>
      </c>
      <c r="AH23" s="20">
        <v>15257.842901608252</v>
      </c>
      <c r="AI23" s="20">
        <v>13815.496634037801</v>
      </c>
      <c r="AJ23" s="20">
        <v>13099.033941243681</v>
      </c>
      <c r="AK23" s="20">
        <v>12319.158407989369</v>
      </c>
      <c r="AL23" s="20">
        <v>11579.551255615697</v>
      </c>
      <c r="AM23" s="20">
        <v>11094.183580396624</v>
      </c>
      <c r="AN23" s="20">
        <v>10819.871206381747</v>
      </c>
      <c r="AO23" s="20">
        <v>10721.402084185938</v>
      </c>
      <c r="AP23" s="20">
        <v>10634.390225237867</v>
      </c>
      <c r="AQ23" s="20" t="s">
        <v>25</v>
      </c>
      <c r="AR23" s="20">
        <v>10617.669433422803</v>
      </c>
      <c r="AS23" s="20">
        <v>9684</v>
      </c>
      <c r="AT23" s="34">
        <v>10355</v>
      </c>
      <c r="AU23" s="33"/>
    </row>
    <row r="24" spans="1:47" ht="21.75" customHeight="1">
      <c r="A24" s="15" t="s">
        <v>47</v>
      </c>
      <c r="B24" s="20">
        <v>89155.553877564264</v>
      </c>
      <c r="C24" s="20">
        <v>68194.878008793821</v>
      </c>
      <c r="D24" s="20">
        <v>58318.193440798786</v>
      </c>
      <c r="E24" s="20">
        <v>60584.686484076454</v>
      </c>
      <c r="F24" s="20">
        <v>58697.617933921305</v>
      </c>
      <c r="G24" s="20">
        <v>43367.04970173115</v>
      </c>
      <c r="H24" s="20">
        <v>39238.79171734913</v>
      </c>
      <c r="I24" s="20">
        <v>32939.333344946499</v>
      </c>
      <c r="J24" s="20">
        <v>29957.848068918629</v>
      </c>
      <c r="K24" s="20">
        <v>29010.924413018511</v>
      </c>
      <c r="L24" s="20">
        <v>25745.401506030295</v>
      </c>
      <c r="M24" s="20">
        <v>24420.565997297654</v>
      </c>
      <c r="N24" s="20">
        <v>23195.072666211225</v>
      </c>
      <c r="O24" s="20">
        <v>22462.469799749168</v>
      </c>
      <c r="P24" s="20">
        <v>22493.973076706854</v>
      </c>
      <c r="Q24" s="20">
        <v>22176.829241780553</v>
      </c>
      <c r="R24" s="20">
        <v>22049.92743098081</v>
      </c>
      <c r="S24" s="20">
        <v>21199.520025059534</v>
      </c>
      <c r="T24" s="20">
        <v>20938.464264995193</v>
      </c>
      <c r="U24" s="20">
        <v>21153.702736673775</v>
      </c>
      <c r="V24" s="20">
        <v>21179.194898213034</v>
      </c>
      <c r="W24" s="20">
        <v>21439.461171684005</v>
      </c>
      <c r="X24" s="20">
        <v>20906.096852540963</v>
      </c>
      <c r="Y24" s="20">
        <v>19750.581938460939</v>
      </c>
      <c r="Z24" s="20">
        <v>20741.563022230916</v>
      </c>
      <c r="AA24" s="20">
        <v>19618.15348540006</v>
      </c>
      <c r="AB24" s="20">
        <v>20497.88061316566</v>
      </c>
      <c r="AC24" s="20">
        <v>20302.015381972495</v>
      </c>
      <c r="AD24" s="20">
        <v>21075.315116623031</v>
      </c>
      <c r="AE24" s="20">
        <v>19326.98971024423</v>
      </c>
      <c r="AF24" s="20">
        <v>16636.701347390754</v>
      </c>
      <c r="AG24" s="20">
        <v>14131.464651347407</v>
      </c>
      <c r="AH24" s="20">
        <v>12993.205784275868</v>
      </c>
      <c r="AI24" s="20">
        <v>11908.511290205071</v>
      </c>
      <c r="AJ24" s="20">
        <v>11689.56389946956</v>
      </c>
      <c r="AK24" s="20">
        <v>11282.389545646958</v>
      </c>
      <c r="AL24" s="20">
        <v>10104.863309901593</v>
      </c>
      <c r="AM24" s="20">
        <v>9658.7395383646835</v>
      </c>
      <c r="AN24" s="20">
        <v>8968.808001319594</v>
      </c>
      <c r="AO24" s="20">
        <v>9385.6353830734679</v>
      </c>
      <c r="AP24" s="20">
        <v>9314.5318612719202</v>
      </c>
      <c r="AQ24" s="20">
        <v>9978.5485605813956</v>
      </c>
      <c r="AR24" s="20">
        <v>10194.601563238253</v>
      </c>
      <c r="AS24" s="20" t="s">
        <v>25</v>
      </c>
      <c r="AT24" s="34">
        <v>8966</v>
      </c>
      <c r="AU24" s="33"/>
    </row>
    <row r="25" spans="1:47" ht="21.75" customHeight="1">
      <c r="A25" s="15" t="s">
        <v>48</v>
      </c>
      <c r="B25" s="20">
        <v>131301.38454352308</v>
      </c>
      <c r="C25" s="20">
        <v>111540.34735619754</v>
      </c>
      <c r="D25" s="20">
        <v>95784.876050738938</v>
      </c>
      <c r="E25" s="20">
        <v>91367.903904337436</v>
      </c>
      <c r="F25" s="20">
        <v>87659.336684665541</v>
      </c>
      <c r="G25" s="20">
        <v>70075.832210207722</v>
      </c>
      <c r="H25" s="20">
        <v>63466.235927131849</v>
      </c>
      <c r="I25" s="20">
        <v>51498.608831649479</v>
      </c>
      <c r="J25" s="20">
        <v>41809.653311449059</v>
      </c>
      <c r="K25" s="20">
        <v>38447.811502242781</v>
      </c>
      <c r="L25" s="20">
        <v>34210.211209386245</v>
      </c>
      <c r="M25" s="20">
        <v>32549.739606093182</v>
      </c>
      <c r="N25" s="20">
        <v>31383.422775053717</v>
      </c>
      <c r="O25" s="20">
        <v>30327.300498421821</v>
      </c>
      <c r="P25" s="20">
        <v>30268.167846661952</v>
      </c>
      <c r="Q25" s="20">
        <v>29939.958307399276</v>
      </c>
      <c r="R25" s="20">
        <v>29814.586219294531</v>
      </c>
      <c r="S25" s="20">
        <v>28540.586070504214</v>
      </c>
      <c r="T25" s="20">
        <v>28054.437601053069</v>
      </c>
      <c r="U25" s="20">
        <v>28489.618160476562</v>
      </c>
      <c r="V25" s="20">
        <v>28594.723459128694</v>
      </c>
      <c r="W25" s="20">
        <v>28783.704477835679</v>
      </c>
      <c r="X25" s="20">
        <v>27984.159987283409</v>
      </c>
      <c r="Y25" s="20">
        <v>26517.926314226486</v>
      </c>
      <c r="Z25" s="20">
        <v>27919.820467856956</v>
      </c>
      <c r="AA25" s="20">
        <v>26136.239962550753</v>
      </c>
      <c r="AB25" s="20">
        <v>27023.859342333039</v>
      </c>
      <c r="AC25" s="20">
        <v>27279.238076810918</v>
      </c>
      <c r="AD25" s="20">
        <v>28478.911164327928</v>
      </c>
      <c r="AE25" s="20">
        <v>26752.068962512403</v>
      </c>
      <c r="AF25" s="20">
        <v>22859.422541112952</v>
      </c>
      <c r="AG25" s="20">
        <v>19313.47333818597</v>
      </c>
      <c r="AH25" s="20">
        <v>17937.826766743019</v>
      </c>
      <c r="AI25" s="20">
        <v>15496.326694041021</v>
      </c>
      <c r="AJ25" s="20">
        <v>14371.565365111936</v>
      </c>
      <c r="AK25" s="20">
        <v>13823.896368340607</v>
      </c>
      <c r="AL25" s="20">
        <v>13499.166955252447</v>
      </c>
      <c r="AM25" s="20">
        <v>12872.121626279395</v>
      </c>
      <c r="AN25" s="20">
        <v>12438.446073335364</v>
      </c>
      <c r="AO25" s="20">
        <v>12039.923954513191</v>
      </c>
      <c r="AP25" s="20">
        <v>11557.990870281799</v>
      </c>
      <c r="AQ25" s="20">
        <v>12093.650232542686</v>
      </c>
      <c r="AR25" s="20">
        <v>11596.989706466224</v>
      </c>
      <c r="AS25" s="20">
        <v>12027</v>
      </c>
      <c r="AT25" s="34">
        <v>11765</v>
      </c>
      <c r="AU25" s="33"/>
    </row>
    <row r="26" spans="1:47" ht="21.75" customHeight="1">
      <c r="A26" s="15" t="s">
        <v>49</v>
      </c>
      <c r="B26" s="20">
        <v>172742.69296284512</v>
      </c>
      <c r="C26" s="20">
        <v>145291.96483436896</v>
      </c>
      <c r="D26" s="20">
        <v>125841.88218783897</v>
      </c>
      <c r="E26" s="20">
        <v>130303.31412255448</v>
      </c>
      <c r="F26" s="20">
        <v>126572.94372489094</v>
      </c>
      <c r="G26" s="20">
        <v>94901.148840754773</v>
      </c>
      <c r="H26" s="20">
        <v>84353.105948129742</v>
      </c>
      <c r="I26" s="20">
        <v>67261.927309401362</v>
      </c>
      <c r="J26" s="20">
        <v>56608.436626802126</v>
      </c>
      <c r="K26" s="20">
        <v>53670.8916890697</v>
      </c>
      <c r="L26" s="20">
        <v>46822.469532080147</v>
      </c>
      <c r="M26" s="20">
        <v>44343.686690356233</v>
      </c>
      <c r="N26" s="20">
        <v>42262.774422097144</v>
      </c>
      <c r="O26" s="20">
        <v>40715.289796277786</v>
      </c>
      <c r="P26" s="20">
        <v>40484.927346460943</v>
      </c>
      <c r="Q26" s="20">
        <v>40151.937861640348</v>
      </c>
      <c r="R26" s="20">
        <v>39870.483196870402</v>
      </c>
      <c r="S26" s="20">
        <v>38224.887727815069</v>
      </c>
      <c r="T26" s="20">
        <v>37538.703996993638</v>
      </c>
      <c r="U26" s="20">
        <v>38177.729589356437</v>
      </c>
      <c r="V26" s="20">
        <v>38326.906976802144</v>
      </c>
      <c r="W26" s="20">
        <v>38753.816548189374</v>
      </c>
      <c r="X26" s="20">
        <v>37382.031658797328</v>
      </c>
      <c r="Y26" s="20">
        <v>35474.338505331383</v>
      </c>
      <c r="Z26" s="20">
        <v>37176.43469692587</v>
      </c>
      <c r="AA26" s="20">
        <v>35199.242744415744</v>
      </c>
      <c r="AB26" s="20">
        <v>36872.257294967887</v>
      </c>
      <c r="AC26" s="20">
        <v>37662.36491873864</v>
      </c>
      <c r="AD26" s="20">
        <v>40064.108918266174</v>
      </c>
      <c r="AE26" s="20">
        <v>38331.408433055745</v>
      </c>
      <c r="AF26" s="20">
        <v>31236.325073352476</v>
      </c>
      <c r="AG26" s="20">
        <v>26541.492473689195</v>
      </c>
      <c r="AH26" s="20">
        <v>23680.981344793025</v>
      </c>
      <c r="AI26" s="20">
        <v>20583.93755557574</v>
      </c>
      <c r="AJ26" s="20">
        <v>19595.548761103862</v>
      </c>
      <c r="AK26" s="20">
        <v>18522.850737519944</v>
      </c>
      <c r="AL26" s="20">
        <v>16615.727559002229</v>
      </c>
      <c r="AM26" s="20">
        <v>15590.971375425073</v>
      </c>
      <c r="AN26" s="20">
        <v>15590.971375425073</v>
      </c>
      <c r="AO26" s="20">
        <v>14804.44540289949</v>
      </c>
      <c r="AP26" s="20">
        <v>14356.203069321888</v>
      </c>
      <c r="AQ26" s="20">
        <v>13545.32310487145</v>
      </c>
      <c r="AR26" s="20">
        <v>13110.350504744161</v>
      </c>
      <c r="AS26" s="20">
        <v>13555</v>
      </c>
      <c r="AT26" s="34">
        <v>12828</v>
      </c>
      <c r="AU26" s="33"/>
    </row>
    <row r="27" spans="1:4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spans="1:47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spans="1:47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spans="1:47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spans="1:47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spans="1:47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spans="1:47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spans="1:47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spans="1:47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spans="1:47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1:47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1:47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spans="1:47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spans="1:47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spans="1:47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spans="1:47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spans="1: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spans="1:47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spans="1:47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1:47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spans="1:47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spans="1:47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spans="1:47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spans="1:47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spans="1:47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1:47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1:4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1:47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1:47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1:47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1:47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1:47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1:47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1:47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1:47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spans="1:47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spans="1:4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spans="1:47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1:47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spans="1:47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spans="1:47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spans="1:47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1:47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1:47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1:47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1:47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spans="1:4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spans="1:47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1:47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1:47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1:47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1:47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spans="1:47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spans="1:47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spans="1:47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spans="1:47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spans="1:4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spans="1:47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spans="1:47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spans="1:47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spans="1:47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spans="1:47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spans="1:47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spans="1:47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spans="1:47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spans="1:47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spans="1:4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spans="1:47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spans="1:47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spans="1:47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spans="1:47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spans="1:47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spans="1:47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spans="1:47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spans="1:47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spans="1:47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spans="1:4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spans="1:47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spans="1:47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spans="1:47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spans="1:47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spans="1:47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spans="1:4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spans="1:47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spans="1:47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spans="1:47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spans="1:47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spans="1:47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spans="1:47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spans="1:47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spans="1:47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spans="1:47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spans="1:4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spans="1:47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spans="1:47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spans="1:47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spans="1:47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spans="1:47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spans="1:47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spans="1:47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spans="1:47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spans="1:47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spans="1:4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spans="1:47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spans="1:47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spans="1:47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spans="1:47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spans="1:47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spans="1:47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spans="1:47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spans="1:47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spans="1:47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spans="1: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spans="1:47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spans="1:47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spans="1:47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spans="1:47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spans="1:47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spans="1:47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spans="1:47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spans="1:47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spans="1:47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spans="1:4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spans="1:47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spans="1:47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spans="1:47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spans="1:47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spans="1:47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spans="1:47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spans="1:47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spans="1:47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spans="1:47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spans="1:4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spans="1:47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spans="1:47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spans="1:47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spans="1:47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spans="1:47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spans="1:47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spans="1:47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spans="1:47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spans="1:47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spans="1:4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spans="1:47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spans="1:47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spans="1:47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spans="1:47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spans="1:47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spans="1:47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spans="1:47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spans="1:47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spans="1:47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spans="1:4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spans="1:47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spans="1:47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spans="1:47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spans="1:47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spans="1:47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spans="1:47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spans="1:47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spans="1:47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spans="1:47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spans="1:4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spans="1:47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spans="1:47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spans="1:47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spans="1:47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spans="1:47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spans="1:47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spans="1:47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spans="1:47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spans="1:47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spans="1:4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spans="1:47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spans="1:47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1:47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1:47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1:47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1:47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1:47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1:47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1:47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spans="1:4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spans="1:47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spans="1:47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spans="1:47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spans="1:47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spans="1:47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spans="1:47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spans="1:47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spans="1:47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spans="1:47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spans="1:4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spans="1:47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spans="1:47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spans="1:47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spans="1:47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spans="1:47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spans="1:47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spans="1:47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spans="1:47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spans="1:47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spans="1:4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spans="1:47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spans="1:47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spans="1:47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spans="1:47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spans="1:47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spans="1:47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spans="1:47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spans="1:47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spans="1:47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spans="1: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spans="1:47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spans="1:47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spans="1:47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spans="1:47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spans="1:47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spans="1:47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spans="1:47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spans="1:47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spans="1:47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spans="1:4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spans="1:47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spans="1:47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spans="1:47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spans="1:47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spans="1:47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spans="1:47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spans="1:47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spans="1:47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spans="1:47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spans="1:4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spans="1:47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spans="1:47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spans="1:47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spans="1:47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spans="1:47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spans="1:47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spans="1:47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spans="1:47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spans="1:47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spans="1:4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spans="1:47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spans="1:47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spans="1:47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spans="1:47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spans="1:47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spans="1:47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spans="1:47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spans="1:47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spans="1:47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spans="1:4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spans="1:47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spans="1:47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spans="1:47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spans="1:47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spans="1:47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spans="1:47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spans="1:47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spans="1:47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spans="1:47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spans="1:4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spans="1:47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spans="1:47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spans="1:47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spans="1:47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spans="1:47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spans="1:47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spans="1:47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spans="1:47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spans="1:47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spans="1:4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spans="1:47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spans="1:47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spans="1:47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spans="1:47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spans="1:47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spans="1:47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spans="1:47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spans="1:47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spans="1:47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spans="1:4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spans="1:47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spans="1:47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spans="1:47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spans="1:47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spans="1:47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spans="1:47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spans="1:47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spans="1:47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spans="1:47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spans="1:4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spans="1:47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spans="1:47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spans="1:47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spans="1:47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spans="1:47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spans="1:47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spans="1:47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spans="1:47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spans="1:47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spans="1:4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spans="1:47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spans="1:47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spans="1:47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spans="1:47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spans="1:47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spans="1:47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spans="1:47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spans="1:47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spans="1:47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spans="1: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spans="1:47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spans="1:47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spans="1:47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spans="1:47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spans="1:47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spans="1:47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spans="1:47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spans="1:47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spans="1:47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spans="1:4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spans="1:47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spans="1:47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spans="1:47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spans="1:47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spans="1:47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spans="1:47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spans="1:47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spans="1:47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spans="1:47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spans="1:4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spans="1:47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spans="1:47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spans="1:47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spans="1:47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spans="1:47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spans="1:47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spans="1:47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spans="1:47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spans="1:47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spans="1:4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spans="1:47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spans="1:47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spans="1:47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spans="1:47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spans="1:47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spans="1:47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spans="1:47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spans="1:47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spans="1:47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spans="1:4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spans="1:47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spans="1:47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spans="1:47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spans="1:47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spans="1:47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spans="1:47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spans="1:47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spans="1:47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spans="1:47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spans="1:4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spans="1:47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spans="1:47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spans="1:47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spans="1:47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spans="1:47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spans="1:47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spans="1:47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spans="1:47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spans="1:47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spans="1:4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spans="1:47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spans="1:47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spans="1:47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spans="1:47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spans="1:47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spans="1:47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spans="1:47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spans="1:47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spans="1:47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spans="1:4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spans="1:47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spans="1:47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spans="1:47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spans="1:47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spans="1:47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spans="1:47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spans="1:47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spans="1:47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spans="1:47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spans="1:4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spans="1:47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spans="1:47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spans="1:47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spans="1:47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spans="1:47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spans="1:47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spans="1:47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spans="1:47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spans="1:47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spans="1:4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spans="1:47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spans="1:47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spans="1:47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spans="1:47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spans="1:47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spans="1:47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spans="1:47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spans="1:47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spans="1:47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spans="1: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spans="1:47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spans="1:47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spans="1:47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spans="1:47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spans="1:47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spans="1:47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spans="1:47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spans="1:47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spans="1:47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spans="1:4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spans="1:47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spans="1:47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spans="1:47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spans="1:47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spans="1:47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spans="1:47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spans="1:47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spans="1:47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spans="1:47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spans="1:4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spans="1:47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spans="1:47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spans="1:47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spans="1:47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spans="1:47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spans="1:47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spans="1:47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spans="1:47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spans="1:47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spans="1:4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spans="1:47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spans="1:47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spans="1:47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spans="1:47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spans="1:47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spans="1:47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spans="1:47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spans="1:47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spans="1:47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spans="1:4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spans="1:47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spans="1:47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spans="1:47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spans="1:47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  <row r="492" spans="1:47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</row>
    <row r="493" spans="1:47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</row>
    <row r="494" spans="1:47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</row>
    <row r="495" spans="1:47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</row>
    <row r="496" spans="1:47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</row>
    <row r="497" spans="1:4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</row>
    <row r="498" spans="1:47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</row>
    <row r="499" spans="1:47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</row>
    <row r="500" spans="1:47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</row>
    <row r="501" spans="1:47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</row>
    <row r="502" spans="1:47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</row>
    <row r="503" spans="1:47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</row>
    <row r="504" spans="1:47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</row>
    <row r="505" spans="1:47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</row>
    <row r="506" spans="1:47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</row>
    <row r="507" spans="1:4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</row>
    <row r="508" spans="1:47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</row>
    <row r="509" spans="1:47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</row>
    <row r="510" spans="1:47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</row>
    <row r="511" spans="1:47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</row>
    <row r="512" spans="1:47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</row>
    <row r="513" spans="1:47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</row>
    <row r="514" spans="1:47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</row>
    <row r="515" spans="1:47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</row>
    <row r="516" spans="1:47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</row>
    <row r="517" spans="1:4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</row>
    <row r="518" spans="1:47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</row>
    <row r="519" spans="1:47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</row>
    <row r="520" spans="1:47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</row>
    <row r="521" spans="1:47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</row>
    <row r="522" spans="1:47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</row>
    <row r="523" spans="1:47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</row>
    <row r="524" spans="1:47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</row>
    <row r="525" spans="1:47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</row>
    <row r="526" spans="1:47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</row>
    <row r="527" spans="1:4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</row>
    <row r="528" spans="1:47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</row>
    <row r="529" spans="1:47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</row>
    <row r="530" spans="1:47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</row>
    <row r="531" spans="1:47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</row>
    <row r="532" spans="1:47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</row>
    <row r="533" spans="1:47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</row>
    <row r="534" spans="1:47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</row>
    <row r="535" spans="1:47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</row>
    <row r="536" spans="1:47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</row>
    <row r="537" spans="1:4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</row>
    <row r="538" spans="1:47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</row>
    <row r="539" spans="1:47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</row>
    <row r="540" spans="1:47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</row>
    <row r="541" spans="1:47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</row>
    <row r="542" spans="1:47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</row>
    <row r="543" spans="1:47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</row>
    <row r="544" spans="1:47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</row>
    <row r="545" spans="1:47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</row>
    <row r="546" spans="1:47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</row>
    <row r="547" spans="1: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</row>
    <row r="548" spans="1:47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</row>
    <row r="549" spans="1:47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</row>
    <row r="550" spans="1:47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</row>
    <row r="551" spans="1:47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</row>
    <row r="552" spans="1:47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</row>
    <row r="553" spans="1:47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</row>
    <row r="554" spans="1:47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</row>
    <row r="555" spans="1:47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</row>
    <row r="556" spans="1:47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</row>
    <row r="557" spans="1:4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</row>
    <row r="558" spans="1:47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</row>
    <row r="559" spans="1:47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</row>
    <row r="560" spans="1:47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</row>
    <row r="561" spans="1:47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</row>
    <row r="562" spans="1:47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</row>
    <row r="563" spans="1:47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</row>
    <row r="564" spans="1:47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</row>
    <row r="565" spans="1:47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</row>
    <row r="566" spans="1:47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</row>
    <row r="567" spans="1:4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</row>
    <row r="568" spans="1:47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</row>
    <row r="569" spans="1:47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</row>
    <row r="570" spans="1:47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</row>
    <row r="571" spans="1:47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</row>
    <row r="572" spans="1:47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</row>
    <row r="573" spans="1:47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</row>
    <row r="574" spans="1:47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</row>
    <row r="575" spans="1:47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</row>
    <row r="576" spans="1:47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</row>
    <row r="577" spans="1:4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</row>
    <row r="578" spans="1:47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</row>
    <row r="579" spans="1:47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</row>
    <row r="580" spans="1:47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</row>
    <row r="581" spans="1:47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</row>
    <row r="582" spans="1:47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</row>
    <row r="583" spans="1:47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</row>
    <row r="584" spans="1:47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</row>
    <row r="585" spans="1:47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</row>
    <row r="586" spans="1:47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</row>
    <row r="587" spans="1:4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</row>
    <row r="588" spans="1:47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</row>
    <row r="589" spans="1:47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</row>
    <row r="590" spans="1:47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</row>
    <row r="591" spans="1:47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</row>
    <row r="592" spans="1:47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</row>
    <row r="593" spans="1:47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</row>
    <row r="594" spans="1:47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</row>
    <row r="595" spans="1:47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</row>
    <row r="596" spans="1:47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</row>
    <row r="597" spans="1:4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</row>
    <row r="598" spans="1:47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</row>
    <row r="599" spans="1:47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</row>
    <row r="600" spans="1:47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</row>
    <row r="601" spans="1:47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</row>
    <row r="602" spans="1:47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</row>
    <row r="603" spans="1:47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</row>
    <row r="604" spans="1:47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</row>
    <row r="605" spans="1:47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</row>
    <row r="606" spans="1:47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</row>
    <row r="607" spans="1:4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</row>
    <row r="608" spans="1:47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</row>
    <row r="609" spans="1:47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</row>
    <row r="610" spans="1:47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</row>
    <row r="611" spans="1:47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</row>
    <row r="612" spans="1:47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</row>
    <row r="613" spans="1:47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</row>
    <row r="614" spans="1:47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</row>
    <row r="615" spans="1:47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</row>
    <row r="616" spans="1:47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</row>
    <row r="617" spans="1:4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</row>
    <row r="618" spans="1:47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</row>
    <row r="619" spans="1:47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</row>
    <row r="620" spans="1:47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</row>
    <row r="621" spans="1:47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</row>
    <row r="622" spans="1:47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</row>
    <row r="623" spans="1:47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</row>
    <row r="624" spans="1:47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</row>
    <row r="625" spans="1:47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</row>
    <row r="626" spans="1:47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</row>
    <row r="627" spans="1:4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</row>
    <row r="628" spans="1:47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</row>
    <row r="629" spans="1:47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</row>
    <row r="630" spans="1:47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</row>
    <row r="631" spans="1:47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</row>
    <row r="632" spans="1:47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</row>
    <row r="633" spans="1:47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</row>
    <row r="634" spans="1:47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spans="1:47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spans="1:47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spans="1:4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spans="1:47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spans="1:47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spans="1:47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spans="1:47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spans="1:47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spans="1:47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spans="1:47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spans="1:47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spans="1:47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spans="1: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spans="1:47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spans="1:47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spans="1:47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spans="1:47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spans="1:47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spans="1:47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spans="1:47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spans="1:47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spans="1:47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spans="1:4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spans="1:47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spans="1:47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spans="1:47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spans="1:47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spans="1:47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spans="1:47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spans="1:47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spans="1:47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spans="1:47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spans="1:4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spans="1:47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spans="1:47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spans="1:47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spans="1:47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spans="1:47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spans="1:47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spans="1:47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spans="1:47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spans="1:47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spans="1:4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spans="1:47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spans="1:47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spans="1:47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spans="1:47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spans="1:47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spans="1:47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spans="1:47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spans="1:47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spans="1:47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spans="1:4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spans="1:47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spans="1:47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spans="1:47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spans="1:47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spans="1:47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spans="1:47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spans="1:47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spans="1:47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spans="1:47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spans="1:4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spans="1:47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spans="1:47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spans="1:47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spans="1:47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spans="1:47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spans="1:47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spans="1:47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spans="1:47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spans="1:47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spans="1:4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spans="1:47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spans="1:47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spans="1:47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spans="1:47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spans="1:47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spans="1:47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spans="1:47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spans="1:47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spans="1:47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spans="1:4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spans="1:47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spans="1:47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spans="1:47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spans="1:47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spans="1:47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spans="1:47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spans="1:47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spans="1:47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spans="1:47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spans="1:4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spans="1:47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spans="1:47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spans="1:47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spans="1:47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spans="1:47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spans="1:47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spans="1:47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spans="1:47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spans="1:47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spans="1:4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spans="1:47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spans="1:47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spans="1:47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spans="1:47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spans="1:47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spans="1:47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spans="1:47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spans="1:47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spans="1:47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spans="1: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spans="1:47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spans="1:47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spans="1:47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spans="1:47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spans="1:47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spans="1:47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spans="1:47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spans="1:47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spans="1:47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spans="1:4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spans="1:47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spans="1:47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spans="1:47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spans="1:47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spans="1:47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spans="1:47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spans="1:47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spans="1:47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spans="1:47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spans="1:4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spans="1:47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spans="1:47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spans="1:47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spans="1:47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spans="1:47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spans="1:47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spans="1:47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spans="1:47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spans="1:47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spans="1:4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spans="1:47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spans="1:47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spans="1:47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spans="1:47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spans="1:47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spans="1:47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spans="1:47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spans="1:47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spans="1:47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spans="1:4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spans="1:47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spans="1:47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spans="1:47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spans="1:47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spans="1:47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spans="1:47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spans="1:47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spans="1:47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spans="1:47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spans="1:4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spans="1:47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spans="1:47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spans="1:47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spans="1:47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spans="1:47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spans="1:47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spans="1:47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spans="1:47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spans="1:47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spans="1:4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spans="1:47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spans="1:47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spans="1:47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spans="1:47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spans="1:47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spans="1:47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spans="1:47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spans="1:47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spans="1:47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spans="1:4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spans="1:47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spans="1:47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spans="1:47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spans="1:47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spans="1:47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spans="1:47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spans="1:47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spans="1:47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spans="1:47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spans="1:4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spans="1:47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spans="1:47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spans="1:47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spans="1:47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spans="1:47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spans="1:47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spans="1:47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spans="1:47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spans="1:47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spans="1:4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spans="1:47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spans="1:47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spans="1:47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spans="1:47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spans="1:47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spans="1:47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spans="1:47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spans="1:47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spans="1:47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spans="1: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spans="1:47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spans="1:47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spans="1:47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spans="1:47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spans="1:47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spans="1:47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spans="1:47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spans="1:47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spans="1:47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spans="1:4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spans="1:47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spans="1:47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spans="1:47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spans="1:47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spans="1:47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spans="1:47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spans="1:47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spans="1:47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spans="1:47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spans="1:4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spans="1:47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spans="1:47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spans="1:47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spans="1:47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spans="1:47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spans="1:47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spans="1:47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spans="1:47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spans="1:47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</row>
    <row r="877" spans="1:4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</row>
    <row r="878" spans="1:47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</row>
    <row r="879" spans="1:47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</row>
    <row r="880" spans="1:47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</row>
    <row r="881" spans="1:47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</row>
    <row r="882" spans="1:47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</row>
    <row r="883" spans="1:47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</row>
    <row r="884" spans="1:47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</row>
    <row r="885" spans="1:47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</row>
    <row r="886" spans="1:47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</row>
    <row r="887" spans="1:4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</row>
    <row r="888" spans="1:47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</row>
    <row r="889" spans="1:47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</row>
    <row r="890" spans="1:47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</row>
    <row r="891" spans="1:47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</row>
    <row r="892" spans="1:47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</row>
    <row r="893" spans="1:47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</row>
    <row r="894" spans="1:47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</row>
    <row r="895" spans="1:47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</row>
    <row r="896" spans="1:47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</row>
    <row r="897" spans="1:4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</row>
    <row r="898" spans="1:47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</row>
    <row r="899" spans="1:47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</row>
    <row r="900" spans="1:47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</row>
    <row r="901" spans="1:47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</row>
    <row r="902" spans="1:47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</row>
    <row r="903" spans="1:47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</row>
    <row r="904" spans="1:47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</row>
    <row r="905" spans="1:47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</row>
    <row r="906" spans="1:47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</row>
    <row r="907" spans="1:4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</row>
    <row r="908" spans="1:47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</row>
    <row r="909" spans="1:47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</row>
    <row r="910" spans="1:47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</row>
    <row r="911" spans="1:47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</row>
    <row r="912" spans="1:47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</row>
    <row r="913" spans="1:47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</row>
    <row r="914" spans="1:47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</row>
    <row r="915" spans="1:47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</row>
    <row r="916" spans="1:47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</row>
    <row r="917" spans="1:4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</row>
    <row r="918" spans="1:47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</row>
    <row r="919" spans="1:47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</row>
    <row r="920" spans="1:47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</row>
    <row r="921" spans="1:47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</row>
    <row r="922" spans="1:47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</row>
    <row r="923" spans="1:47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</row>
    <row r="924" spans="1:47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</row>
    <row r="925" spans="1:47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</row>
    <row r="926" spans="1:47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</row>
    <row r="927" spans="1:4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</row>
    <row r="928" spans="1:47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</row>
    <row r="929" spans="1:47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</row>
    <row r="930" spans="1:47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</row>
    <row r="931" spans="1:47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</row>
    <row r="932" spans="1:47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</row>
    <row r="933" spans="1:47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</row>
    <row r="934" spans="1:47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</row>
    <row r="935" spans="1:47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</row>
    <row r="936" spans="1:47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</row>
    <row r="937" spans="1:4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</row>
    <row r="938" spans="1:47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</row>
    <row r="939" spans="1:47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</row>
    <row r="940" spans="1:47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</row>
    <row r="941" spans="1:47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</row>
    <row r="942" spans="1:47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</row>
    <row r="943" spans="1:47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</row>
    <row r="944" spans="1:47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</row>
    <row r="945" spans="1:47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</row>
    <row r="946" spans="1:47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</row>
    <row r="947" spans="1: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</row>
    <row r="948" spans="1:47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</row>
    <row r="949" spans="1:47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</row>
    <row r="950" spans="1:47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</row>
    <row r="951" spans="1:47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</row>
    <row r="952" spans="1:47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</row>
    <row r="953" spans="1:47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</row>
    <row r="954" spans="1:47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</row>
    <row r="955" spans="1:47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</row>
    <row r="956" spans="1:47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</row>
    <row r="957" spans="1:4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</row>
    <row r="958" spans="1:47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</row>
    <row r="959" spans="1:47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</row>
    <row r="960" spans="1:47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</row>
    <row r="961" spans="1:47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</row>
    <row r="962" spans="1:47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</row>
    <row r="963" spans="1:47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</row>
    <row r="964" spans="1:47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</row>
    <row r="965" spans="1:47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</row>
    <row r="966" spans="1:47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</row>
    <row r="967" spans="1:4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</row>
    <row r="968" spans="1:47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</row>
    <row r="969" spans="1:47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</row>
    <row r="970" spans="1:47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</row>
    <row r="971" spans="1:47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</row>
    <row r="972" spans="1:47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</row>
    <row r="973" spans="1:47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</row>
    <row r="974" spans="1:47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</row>
    <row r="975" spans="1:47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</row>
    <row r="976" spans="1:47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</row>
    <row r="977" spans="1:4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</row>
    <row r="978" spans="1:47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</row>
    <row r="979" spans="1:47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</row>
    <row r="980" spans="1:47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</row>
    <row r="981" spans="1:47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</row>
    <row r="982" spans="1:47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</row>
    <row r="983" spans="1:47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</row>
    <row r="984" spans="1:47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</row>
    <row r="985" spans="1:47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</row>
    <row r="986" spans="1:47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</row>
    <row r="987" spans="1:4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</row>
    <row r="988" spans="1:47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</row>
    <row r="989" spans="1:47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</row>
    <row r="990" spans="1:47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</row>
    <row r="991" spans="1:47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</row>
    <row r="992" spans="1:47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</row>
    <row r="993" spans="1:47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</row>
    <row r="994" spans="1:47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</row>
    <row r="995" spans="1:47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</row>
    <row r="996" spans="1:47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</row>
    <row r="997" spans="1:4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</row>
    <row r="998" spans="1:47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</row>
    <row r="999" spans="1:47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</row>
    <row r="1000" spans="1:47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</row>
  </sheetData>
  <mergeCells count="14">
    <mergeCell ref="AM2:AP2"/>
    <mergeCell ref="AQ2:AT2"/>
    <mergeCell ref="A1:I1"/>
    <mergeCell ref="K1:L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5" right="0.75" top="1" bottom="1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rightToLeft="1" workbookViewId="0"/>
  </sheetViews>
  <sheetFormatPr defaultColWidth="14.44140625" defaultRowHeight="15" customHeight="1"/>
  <cols>
    <col min="1" max="1" width="17.88671875" customWidth="1"/>
    <col min="2" max="46" width="12.6640625" customWidth="1"/>
    <col min="47" max="50" width="9.109375" customWidth="1"/>
  </cols>
  <sheetData>
    <row r="1" spans="1:50" ht="36.75" customHeight="1">
      <c r="A1" s="84" t="s">
        <v>53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26"/>
      <c r="N1" s="86"/>
      <c r="O1" s="85"/>
      <c r="P1" s="27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3"/>
      <c r="AR1" s="27"/>
      <c r="AS1" s="27"/>
      <c r="AT1" s="27"/>
      <c r="AU1" s="3"/>
      <c r="AV1" s="3"/>
      <c r="AW1" s="3"/>
      <c r="AX1" s="3"/>
    </row>
    <row r="2" spans="1:50" ht="28.5" customHeight="1">
      <c r="A2" s="77" t="s">
        <v>5</v>
      </c>
      <c r="B2" s="28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74" t="s">
        <v>17</v>
      </c>
      <c r="AR2" s="75"/>
      <c r="AS2" s="75"/>
      <c r="AT2" s="76"/>
      <c r="AU2" s="1"/>
      <c r="AV2" s="1"/>
      <c r="AW2" s="1"/>
      <c r="AX2" s="1"/>
    </row>
    <row r="3" spans="1:50" ht="30.75" customHeight="1">
      <c r="A3" s="78"/>
      <c r="B3" s="35" t="s">
        <v>22</v>
      </c>
      <c r="C3" s="29" t="s">
        <v>19</v>
      </c>
      <c r="D3" s="29" t="s">
        <v>20</v>
      </c>
      <c r="E3" s="29" t="s">
        <v>21</v>
      </c>
      <c r="F3" s="35" t="s">
        <v>22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19</v>
      </c>
      <c r="L3" s="29" t="s">
        <v>20</v>
      </c>
      <c r="M3" s="29" t="s">
        <v>21</v>
      </c>
      <c r="N3" s="29" t="s">
        <v>22</v>
      </c>
      <c r="O3" s="29" t="s">
        <v>19</v>
      </c>
      <c r="P3" s="29" t="s">
        <v>20</v>
      </c>
      <c r="Q3" s="29" t="s">
        <v>21</v>
      </c>
      <c r="R3" s="29" t="s">
        <v>22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19</v>
      </c>
      <c r="X3" s="29" t="s">
        <v>20</v>
      </c>
      <c r="Y3" s="29" t="s">
        <v>21</v>
      </c>
      <c r="Z3" s="29" t="s">
        <v>22</v>
      </c>
      <c r="AA3" s="29" t="s">
        <v>19</v>
      </c>
      <c r="AB3" s="29" t="s">
        <v>20</v>
      </c>
      <c r="AC3" s="29" t="s">
        <v>21</v>
      </c>
      <c r="AD3" s="29" t="s">
        <v>22</v>
      </c>
      <c r="AE3" s="29" t="s">
        <v>19</v>
      </c>
      <c r="AF3" s="29" t="s">
        <v>20</v>
      </c>
      <c r="AG3" s="29" t="s">
        <v>21</v>
      </c>
      <c r="AH3" s="29" t="s">
        <v>22</v>
      </c>
      <c r="AI3" s="29" t="s">
        <v>19</v>
      </c>
      <c r="AJ3" s="29" t="s">
        <v>20</v>
      </c>
      <c r="AK3" s="29" t="s">
        <v>21</v>
      </c>
      <c r="AL3" s="29" t="s">
        <v>22</v>
      </c>
      <c r="AM3" s="29" t="s">
        <v>19</v>
      </c>
      <c r="AN3" s="29" t="s">
        <v>20</v>
      </c>
      <c r="AO3" s="29" t="s">
        <v>21</v>
      </c>
      <c r="AP3" s="29" t="s">
        <v>22</v>
      </c>
      <c r="AQ3" s="29" t="s">
        <v>19</v>
      </c>
      <c r="AR3" s="29" t="s">
        <v>20</v>
      </c>
      <c r="AS3" s="29" t="s">
        <v>21</v>
      </c>
      <c r="AT3" s="29" t="s">
        <v>22</v>
      </c>
      <c r="AU3" s="1"/>
      <c r="AV3" s="1"/>
      <c r="AW3" s="1"/>
      <c r="AX3" s="1"/>
    </row>
    <row r="4" spans="1:50" ht="22.5" customHeight="1">
      <c r="A4" s="15" t="s">
        <v>23</v>
      </c>
      <c r="B4" s="17">
        <v>557304.9191559247</v>
      </c>
      <c r="C4" s="17">
        <v>507464.85022773239</v>
      </c>
      <c r="D4" s="17">
        <v>441469.5366647148</v>
      </c>
      <c r="E4" s="17">
        <v>435420.00557223061</v>
      </c>
      <c r="F4" s="18">
        <v>402672.68523679709</v>
      </c>
      <c r="G4" s="17">
        <v>343067.13339510106</v>
      </c>
      <c r="H4" s="17">
        <v>336761.7685434274</v>
      </c>
      <c r="I4" s="17">
        <v>331767.56965975644</v>
      </c>
      <c r="J4" s="17">
        <v>298367.24957430467</v>
      </c>
      <c r="K4" s="17">
        <v>281971.2299589258</v>
      </c>
      <c r="L4" s="17">
        <v>258598.17378982439</v>
      </c>
      <c r="M4" s="17">
        <v>253626.62910385572</v>
      </c>
      <c r="N4" s="17">
        <v>235557.31409669484</v>
      </c>
      <c r="O4" s="17">
        <v>222657.43396073248</v>
      </c>
      <c r="P4" s="17">
        <v>225226.8188236609</v>
      </c>
      <c r="Q4" s="17">
        <v>226137.51182683077</v>
      </c>
      <c r="R4" s="17">
        <v>213062.58884851978</v>
      </c>
      <c r="S4" s="17">
        <v>198152.90298529674</v>
      </c>
      <c r="T4" s="17">
        <v>206397.22838393302</v>
      </c>
      <c r="U4" s="17">
        <v>204837.76528236858</v>
      </c>
      <c r="V4" s="17">
        <v>194214.17500741512</v>
      </c>
      <c r="W4" s="17">
        <v>180954.79402680494</v>
      </c>
      <c r="X4" s="17">
        <v>190465.9788967832</v>
      </c>
      <c r="Y4" s="17">
        <v>183438.58489031871</v>
      </c>
      <c r="Z4" s="17">
        <v>169773.53221618541</v>
      </c>
      <c r="AA4" s="17">
        <v>157201.24654280508</v>
      </c>
      <c r="AB4" s="17">
        <v>172894.98645946107</v>
      </c>
      <c r="AC4" s="17">
        <v>169325.33966104483</v>
      </c>
      <c r="AD4" s="17">
        <v>161450.53625670334</v>
      </c>
      <c r="AE4" s="17">
        <v>151098.34180197577</v>
      </c>
      <c r="AF4" s="17">
        <v>145085.08988863233</v>
      </c>
      <c r="AG4" s="17">
        <v>136094.44768618688</v>
      </c>
      <c r="AH4" s="17">
        <v>122475.85404606586</v>
      </c>
      <c r="AI4" s="17">
        <v>114965.93211803024</v>
      </c>
      <c r="AJ4" s="17">
        <v>105758.13940620635</v>
      </c>
      <c r="AK4" s="17">
        <v>96548.111465811351</v>
      </c>
      <c r="AL4" s="17">
        <v>90595.255825502943</v>
      </c>
      <c r="AM4" s="17">
        <v>104668.275905025</v>
      </c>
      <c r="AN4" s="17">
        <v>100747.94738015436</v>
      </c>
      <c r="AO4" s="17">
        <v>96391.277114918004</v>
      </c>
      <c r="AP4" s="17">
        <v>86011.110163777819</v>
      </c>
      <c r="AQ4" s="17">
        <v>77889.354959596618</v>
      </c>
      <c r="AR4" s="17">
        <v>80635.38287677044</v>
      </c>
      <c r="AS4" s="17">
        <v>79888</v>
      </c>
      <c r="AT4" s="17">
        <v>71067.519294128651</v>
      </c>
      <c r="AU4" s="2"/>
      <c r="AV4" s="2"/>
      <c r="AW4" s="2"/>
      <c r="AX4" s="2"/>
    </row>
    <row r="5" spans="1:50" ht="22.5" customHeight="1">
      <c r="A5" s="15" t="s">
        <v>24</v>
      </c>
      <c r="B5" s="20">
        <v>978253.74426478695</v>
      </c>
      <c r="C5" s="20">
        <v>917674.86678275163</v>
      </c>
      <c r="D5" s="20">
        <v>770141.87102758395</v>
      </c>
      <c r="E5" s="20">
        <v>757356.16622305091</v>
      </c>
      <c r="F5" s="20">
        <v>695218.38739537809</v>
      </c>
      <c r="G5" s="20">
        <v>631201.00884523231</v>
      </c>
      <c r="H5" s="20">
        <v>605101.92478081095</v>
      </c>
      <c r="I5" s="20">
        <v>597661.7061054986</v>
      </c>
      <c r="J5" s="20">
        <v>536697.06613553013</v>
      </c>
      <c r="K5" s="20">
        <v>507698.2604193947</v>
      </c>
      <c r="L5" s="20">
        <v>451729.00529443956</v>
      </c>
      <c r="M5" s="20">
        <v>440175.53427391045</v>
      </c>
      <c r="N5" s="20">
        <v>410831.75714473525</v>
      </c>
      <c r="O5" s="20">
        <v>388064.38990123209</v>
      </c>
      <c r="P5" s="20">
        <v>383574.46147058334</v>
      </c>
      <c r="Q5" s="20">
        <v>383090.67305588507</v>
      </c>
      <c r="R5" s="20">
        <v>357766.20286736288</v>
      </c>
      <c r="S5" s="20">
        <v>343541.97780234372</v>
      </c>
      <c r="T5" s="20">
        <v>347686.86142043752</v>
      </c>
      <c r="U5" s="20">
        <v>341007.97340985062</v>
      </c>
      <c r="V5" s="20">
        <v>324407.09014455957</v>
      </c>
      <c r="W5" s="20">
        <v>309960.30042675638</v>
      </c>
      <c r="X5" s="20">
        <v>318514.72849111015</v>
      </c>
      <c r="Y5" s="20">
        <v>302743.4860302335</v>
      </c>
      <c r="Z5" s="20">
        <v>277113.19216462754</v>
      </c>
      <c r="AA5" s="20">
        <v>253412.45609290519</v>
      </c>
      <c r="AB5" s="20">
        <v>282406.70903309924</v>
      </c>
      <c r="AC5" s="20">
        <v>274523.42261100753</v>
      </c>
      <c r="AD5" s="20">
        <v>259187.90476145965</v>
      </c>
      <c r="AE5" s="20">
        <v>240003.36272100499</v>
      </c>
      <c r="AF5" s="20">
        <v>226082.07944611498</v>
      </c>
      <c r="AG5" s="20">
        <v>213952.96533124772</v>
      </c>
      <c r="AH5" s="20">
        <v>191965.34913353485</v>
      </c>
      <c r="AI5" s="20">
        <v>178483.43481202901</v>
      </c>
      <c r="AJ5" s="20">
        <v>160909.84061145966</v>
      </c>
      <c r="AK5" s="20">
        <v>147608.50411733188</v>
      </c>
      <c r="AL5" s="20">
        <v>142953.41750539737</v>
      </c>
      <c r="AM5" s="20">
        <v>144836.97057464413</v>
      </c>
      <c r="AN5" s="20">
        <v>135103.86477041111</v>
      </c>
      <c r="AO5" s="20">
        <v>129704.2989353306</v>
      </c>
      <c r="AP5" s="20">
        <v>116700.20214814134</v>
      </c>
      <c r="AQ5" s="20">
        <v>105577.89598004567</v>
      </c>
      <c r="AR5" s="20">
        <v>97781.583665605169</v>
      </c>
      <c r="AS5" s="20">
        <v>107543</v>
      </c>
      <c r="AT5" s="20">
        <v>103249</v>
      </c>
      <c r="AU5" s="1"/>
      <c r="AV5" s="1"/>
      <c r="AW5" s="1"/>
      <c r="AX5" s="1"/>
    </row>
    <row r="6" spans="1:50" ht="22.5" customHeight="1">
      <c r="A6" s="15" t="s">
        <v>26</v>
      </c>
      <c r="B6" s="20">
        <v>827510.34776120097</v>
      </c>
      <c r="C6" s="20">
        <v>743997.88668272586</v>
      </c>
      <c r="D6" s="20">
        <v>657947.54523965903</v>
      </c>
      <c r="E6" s="20">
        <v>651289.89317261335</v>
      </c>
      <c r="F6" s="20">
        <v>597984.67152490607</v>
      </c>
      <c r="G6" s="20">
        <v>523667.97633862728</v>
      </c>
      <c r="H6" s="20">
        <v>507317.11892011302</v>
      </c>
      <c r="I6" s="20">
        <v>500340.31902972027</v>
      </c>
      <c r="J6" s="20">
        <v>455457.07819905953</v>
      </c>
      <c r="K6" s="20">
        <v>424465.31744035898</v>
      </c>
      <c r="L6" s="20">
        <v>378201.93171978003</v>
      </c>
      <c r="M6" s="20">
        <v>369116.12093158084</v>
      </c>
      <c r="N6" s="20">
        <v>348220.43382749043</v>
      </c>
      <c r="O6" s="20">
        <v>322931.06653146003</v>
      </c>
      <c r="P6" s="20">
        <v>318771.24942869524</v>
      </c>
      <c r="Q6" s="20">
        <v>322063.32094582566</v>
      </c>
      <c r="R6" s="20">
        <v>303112.32983066951</v>
      </c>
      <c r="S6" s="20">
        <v>284579.78627429291</v>
      </c>
      <c r="T6" s="20">
        <v>290812.8618582288</v>
      </c>
      <c r="U6" s="20">
        <v>286020.58456450235</v>
      </c>
      <c r="V6" s="20">
        <v>272335.56626933796</v>
      </c>
      <c r="W6" s="20">
        <v>255660.85916907596</v>
      </c>
      <c r="X6" s="20">
        <v>265832.88297766994</v>
      </c>
      <c r="Y6" s="20">
        <v>253559.90596248757</v>
      </c>
      <c r="Z6" s="20">
        <v>233616.74216931008</v>
      </c>
      <c r="AA6" s="20">
        <v>215678.86534463239</v>
      </c>
      <c r="AB6" s="20">
        <v>235865.12499165238</v>
      </c>
      <c r="AC6" s="20">
        <v>229791.96566383846</v>
      </c>
      <c r="AD6" s="20">
        <v>220763.54210081242</v>
      </c>
      <c r="AE6" s="20">
        <v>198901.30265886203</v>
      </c>
      <c r="AF6" s="20">
        <v>191038.96666419797</v>
      </c>
      <c r="AG6" s="20">
        <v>180190.83993951284</v>
      </c>
      <c r="AH6" s="20">
        <v>163131.07467111797</v>
      </c>
      <c r="AI6" s="20">
        <v>153292.1418590486</v>
      </c>
      <c r="AJ6" s="20">
        <v>139134.226510076</v>
      </c>
      <c r="AK6" s="20">
        <v>128178.02407638602</v>
      </c>
      <c r="AL6" s="20">
        <v>117435.67009126303</v>
      </c>
      <c r="AM6" s="20">
        <v>118902.28115935581</v>
      </c>
      <c r="AN6" s="20">
        <v>110688.58355890683</v>
      </c>
      <c r="AO6" s="20">
        <v>105275.09217296506</v>
      </c>
      <c r="AP6" s="20">
        <v>94217.732895199006</v>
      </c>
      <c r="AQ6" s="20">
        <v>92487.422036074116</v>
      </c>
      <c r="AR6" s="20">
        <v>86760.010312754137</v>
      </c>
      <c r="AS6" s="20">
        <v>86771</v>
      </c>
      <c r="AT6" s="20">
        <v>88638</v>
      </c>
      <c r="AU6" s="1"/>
      <c r="AV6" s="1"/>
      <c r="AW6" s="1"/>
      <c r="AX6" s="1"/>
    </row>
    <row r="7" spans="1:50" ht="22.5" customHeight="1">
      <c r="A7" s="15" t="s">
        <v>27</v>
      </c>
      <c r="B7" s="20">
        <v>920572.17859895166</v>
      </c>
      <c r="C7" s="20">
        <v>843323.06566067203</v>
      </c>
      <c r="D7" s="20">
        <v>723092.00725355616</v>
      </c>
      <c r="E7" s="20">
        <v>714393.84807420918</v>
      </c>
      <c r="F7" s="20">
        <v>665869.75210437074</v>
      </c>
      <c r="G7" s="20">
        <v>601348.77846352698</v>
      </c>
      <c r="H7" s="20">
        <v>569304.83868259506</v>
      </c>
      <c r="I7" s="20">
        <v>562572.02748344489</v>
      </c>
      <c r="J7" s="20">
        <v>518505.40264393942</v>
      </c>
      <c r="K7" s="20">
        <v>484366.32617818163</v>
      </c>
      <c r="L7" s="20">
        <v>432497.05118242558</v>
      </c>
      <c r="M7" s="20">
        <v>421581.06332442671</v>
      </c>
      <c r="N7" s="20">
        <v>392983.90321559436</v>
      </c>
      <c r="O7" s="20">
        <v>367361.52902931225</v>
      </c>
      <c r="P7" s="20">
        <v>369545.12943854771</v>
      </c>
      <c r="Q7" s="20">
        <v>370147.4147618938</v>
      </c>
      <c r="R7" s="20">
        <v>350587.62430180435</v>
      </c>
      <c r="S7" s="20">
        <v>325917.51618734351</v>
      </c>
      <c r="T7" s="20">
        <v>337707.89310344489</v>
      </c>
      <c r="U7" s="20">
        <v>333654.18801778666</v>
      </c>
      <c r="V7" s="20">
        <v>319672.66841971758</v>
      </c>
      <c r="W7" s="20">
        <v>294283.08032753569</v>
      </c>
      <c r="X7" s="20">
        <v>310053.2767421453</v>
      </c>
      <c r="Y7" s="20">
        <v>296039.11699109117</v>
      </c>
      <c r="Z7" s="20">
        <v>274735.81107823167</v>
      </c>
      <c r="AA7" s="20">
        <v>252563.13885435445</v>
      </c>
      <c r="AB7" s="20">
        <v>279768.73859367479</v>
      </c>
      <c r="AC7" s="20">
        <v>271815.80813157535</v>
      </c>
      <c r="AD7" s="20">
        <v>259380.55681811809</v>
      </c>
      <c r="AE7" s="20">
        <v>234176.63609220649</v>
      </c>
      <c r="AF7" s="20">
        <v>219986.92776492453</v>
      </c>
      <c r="AG7" s="20">
        <v>204698.94326533505</v>
      </c>
      <c r="AH7" s="20">
        <v>185473.07175504614</v>
      </c>
      <c r="AI7" s="20">
        <v>176798.58907628266</v>
      </c>
      <c r="AJ7" s="20">
        <v>162525.80523380678</v>
      </c>
      <c r="AK7" s="20">
        <v>147461.44458640058</v>
      </c>
      <c r="AL7" s="20">
        <v>140541.31941341126</v>
      </c>
      <c r="AM7" s="20">
        <v>134125.33953595627</v>
      </c>
      <c r="AN7" s="20">
        <v>124967.81430851443</v>
      </c>
      <c r="AO7" s="20">
        <v>119050.7826348119</v>
      </c>
      <c r="AP7" s="20">
        <v>116113.83559442406</v>
      </c>
      <c r="AQ7" s="20">
        <v>110328.52689151571</v>
      </c>
      <c r="AR7" s="20">
        <v>116807.45740510532</v>
      </c>
      <c r="AS7" s="20">
        <v>105839</v>
      </c>
      <c r="AT7" s="20">
        <v>109504</v>
      </c>
      <c r="AU7" s="1"/>
      <c r="AV7" s="1"/>
      <c r="AW7" s="1"/>
      <c r="AX7" s="1"/>
    </row>
    <row r="8" spans="1:50" ht="22.5" customHeight="1">
      <c r="A8" s="15" t="s">
        <v>28</v>
      </c>
      <c r="B8" s="20">
        <v>623993.96527429903</v>
      </c>
      <c r="C8" s="20">
        <v>571903.71287496458</v>
      </c>
      <c r="D8" s="20">
        <v>482718.01635708939</v>
      </c>
      <c r="E8" s="20">
        <v>480978.80886394158</v>
      </c>
      <c r="F8" s="20">
        <v>445190.29218495841</v>
      </c>
      <c r="G8" s="20">
        <v>358740.26925435982</v>
      </c>
      <c r="H8" s="20">
        <v>356400.92842972715</v>
      </c>
      <c r="I8" s="20">
        <v>347712.96751294273</v>
      </c>
      <c r="J8" s="20">
        <v>315785.2609023861</v>
      </c>
      <c r="K8" s="20">
        <v>298673.88916812465</v>
      </c>
      <c r="L8" s="20">
        <v>270792.46267401322</v>
      </c>
      <c r="M8" s="20">
        <v>264815.08904525888</v>
      </c>
      <c r="N8" s="20">
        <v>245798.233691734</v>
      </c>
      <c r="O8" s="20">
        <v>232568.20695423929</v>
      </c>
      <c r="P8" s="20">
        <v>235573.76511953282</v>
      </c>
      <c r="Q8" s="20">
        <v>237446.31740939684</v>
      </c>
      <c r="R8" s="20">
        <v>222554.28599915953</v>
      </c>
      <c r="S8" s="20">
        <v>207950.4591480706</v>
      </c>
      <c r="T8" s="20">
        <v>217189.22358088984</v>
      </c>
      <c r="U8" s="20">
        <v>216215.68787166537</v>
      </c>
      <c r="V8" s="20">
        <v>203747.57206932773</v>
      </c>
      <c r="W8" s="20">
        <v>189164.61549237248</v>
      </c>
      <c r="X8" s="20">
        <v>200868.40677693137</v>
      </c>
      <c r="Y8" s="20">
        <v>192815.04549667315</v>
      </c>
      <c r="Z8" s="20">
        <v>177964.54270375226</v>
      </c>
      <c r="AA8" s="20">
        <v>165121.52049063056</v>
      </c>
      <c r="AB8" s="20">
        <v>186194.00764559247</v>
      </c>
      <c r="AC8" s="20">
        <v>181059.90051217267</v>
      </c>
      <c r="AD8" s="20">
        <v>175486.77444155043</v>
      </c>
      <c r="AE8" s="20">
        <v>163676.52395062445</v>
      </c>
      <c r="AF8" s="20">
        <v>159967.90163529699</v>
      </c>
      <c r="AG8" s="20">
        <v>149557.03469058269</v>
      </c>
      <c r="AH8" s="20">
        <v>132555.47865003705</v>
      </c>
      <c r="AI8" s="20">
        <v>128022.17522174391</v>
      </c>
      <c r="AJ8" s="20">
        <v>112896.09819639867</v>
      </c>
      <c r="AK8" s="20">
        <v>101890.73676195418</v>
      </c>
      <c r="AL8" s="20">
        <v>99457.210290444928</v>
      </c>
      <c r="AM8" s="20">
        <v>93436.865582981205</v>
      </c>
      <c r="AN8" s="20">
        <v>87585.141205345513</v>
      </c>
      <c r="AO8" s="20">
        <v>85415.660207242385</v>
      </c>
      <c r="AP8" s="20">
        <v>79932.022386090641</v>
      </c>
      <c r="AQ8" s="20">
        <v>74677.577570915557</v>
      </c>
      <c r="AR8" s="20">
        <v>86020.787464615569</v>
      </c>
      <c r="AS8" s="20">
        <v>79321</v>
      </c>
      <c r="AT8" s="20">
        <v>75764</v>
      </c>
      <c r="AU8" s="1"/>
      <c r="AV8" s="1"/>
      <c r="AW8" s="1"/>
      <c r="AX8" s="1"/>
    </row>
    <row r="9" spans="1:50" ht="22.5" customHeight="1">
      <c r="A9" s="15" t="s">
        <v>51</v>
      </c>
      <c r="B9" s="20">
        <v>676228.56318263151</v>
      </c>
      <c r="C9" s="20">
        <v>612324.3186734583</v>
      </c>
      <c r="D9" s="20">
        <v>534149.24079060613</v>
      </c>
      <c r="E9" s="20">
        <v>533098.41939566098</v>
      </c>
      <c r="F9" s="20">
        <v>496638.85367545136</v>
      </c>
      <c r="G9" s="20">
        <v>406022.68374776788</v>
      </c>
      <c r="H9" s="20">
        <v>400827.53945442912</v>
      </c>
      <c r="I9" s="20">
        <v>389107.19848849234</v>
      </c>
      <c r="J9" s="20">
        <v>351561.02620244795</v>
      </c>
      <c r="K9" s="20">
        <v>337833.84020141739</v>
      </c>
      <c r="L9" s="20">
        <v>306562.82171675825</v>
      </c>
      <c r="M9" s="20">
        <v>299282.37641120271</v>
      </c>
      <c r="N9" s="20">
        <v>269975.5393539606</v>
      </c>
      <c r="O9" s="20">
        <v>258861.63186489622</v>
      </c>
      <c r="P9" s="20">
        <v>261586.38039753967</v>
      </c>
      <c r="Q9" s="20">
        <v>266083.48102169792</v>
      </c>
      <c r="R9" s="20">
        <v>248870.17359899089</v>
      </c>
      <c r="S9" s="20">
        <v>229531.37113190599</v>
      </c>
      <c r="T9" s="20">
        <v>240112.13026186152</v>
      </c>
      <c r="U9" s="20">
        <v>240569.49262502688</v>
      </c>
      <c r="V9" s="20">
        <v>226086.07236777575</v>
      </c>
      <c r="W9" s="20">
        <v>207562.39945119715</v>
      </c>
      <c r="X9" s="20">
        <v>220979.16958354705</v>
      </c>
      <c r="Y9" s="20">
        <v>213845.62174903273</v>
      </c>
      <c r="Z9" s="20">
        <v>197009.78130442853</v>
      </c>
      <c r="AA9" s="20">
        <v>180547.03281698804</v>
      </c>
      <c r="AB9" s="20">
        <v>196601.93914196885</v>
      </c>
      <c r="AC9" s="20">
        <v>194439.18145678521</v>
      </c>
      <c r="AD9" s="20">
        <v>188080.1331829986</v>
      </c>
      <c r="AE9" s="20">
        <v>172247.45909389894</v>
      </c>
      <c r="AF9" s="20">
        <v>166876.69318689592</v>
      </c>
      <c r="AG9" s="20">
        <v>156857.19565005641</v>
      </c>
      <c r="AH9" s="20">
        <v>142515.79285197271</v>
      </c>
      <c r="AI9" s="20">
        <v>134458.94119685303</v>
      </c>
      <c r="AJ9" s="20">
        <v>124273.16762327887</v>
      </c>
      <c r="AK9" s="20">
        <v>114636.98346724806</v>
      </c>
      <c r="AL9" s="20">
        <v>103432.36561806191</v>
      </c>
      <c r="AM9" s="20">
        <v>101080.61099550317</v>
      </c>
      <c r="AN9" s="20">
        <v>95911.952962431766</v>
      </c>
      <c r="AO9" s="20">
        <v>91145.351762512204</v>
      </c>
      <c r="AP9" s="20">
        <v>81787.751842894024</v>
      </c>
      <c r="AQ9" s="20">
        <v>79777.664296657123</v>
      </c>
      <c r="AR9" s="20">
        <v>77982.42397668137</v>
      </c>
      <c r="AS9" s="20">
        <v>76803</v>
      </c>
      <c r="AT9" s="20">
        <v>78254</v>
      </c>
      <c r="AU9" s="1"/>
      <c r="AV9" s="1"/>
      <c r="AW9" s="1"/>
      <c r="AX9" s="1"/>
    </row>
    <row r="10" spans="1:50" ht="22.5" customHeight="1">
      <c r="A10" s="15" t="s">
        <v>30</v>
      </c>
      <c r="B10" s="20">
        <v>711283.26526875875</v>
      </c>
      <c r="C10" s="20">
        <v>644081.44228152663</v>
      </c>
      <c r="D10" s="20">
        <v>553710.79373002821</v>
      </c>
      <c r="E10" s="20">
        <v>552004.07018089062</v>
      </c>
      <c r="F10" s="20">
        <v>517705.26283444552</v>
      </c>
      <c r="G10" s="20">
        <v>459023.79512276372</v>
      </c>
      <c r="H10" s="20">
        <v>445142.04400263209</v>
      </c>
      <c r="I10" s="20">
        <v>440429.0321464765</v>
      </c>
      <c r="J10" s="20">
        <v>392532.40442306886</v>
      </c>
      <c r="K10" s="20">
        <v>375797.37295365974</v>
      </c>
      <c r="L10" s="20">
        <v>339948.0209173364</v>
      </c>
      <c r="M10" s="20">
        <v>332386.75601299381</v>
      </c>
      <c r="N10" s="20">
        <v>302258.05328388832</v>
      </c>
      <c r="O10" s="20">
        <v>290081.97013302916</v>
      </c>
      <c r="P10" s="20">
        <v>291989.70603748102</v>
      </c>
      <c r="Q10" s="20">
        <v>292750.04005183955</v>
      </c>
      <c r="R10" s="20">
        <v>274545.82559234684</v>
      </c>
      <c r="S10" s="20">
        <v>259129.06834825978</v>
      </c>
      <c r="T10" s="20">
        <v>268676.47388977383</v>
      </c>
      <c r="U10" s="20">
        <v>265840.10901175265</v>
      </c>
      <c r="V10" s="20">
        <v>251632.14409406082</v>
      </c>
      <c r="W10" s="20">
        <v>234955.33812691632</v>
      </c>
      <c r="X10" s="20">
        <v>246703.2820558628</v>
      </c>
      <c r="Y10" s="20">
        <v>237161.65024499979</v>
      </c>
      <c r="Z10" s="20">
        <v>220653.67689584158</v>
      </c>
      <c r="AA10" s="20">
        <v>204924.01503083334</v>
      </c>
      <c r="AB10" s="20">
        <v>228033.57756487612</v>
      </c>
      <c r="AC10" s="20">
        <v>223592.55910039158</v>
      </c>
      <c r="AD10" s="20">
        <v>214921.77357118326</v>
      </c>
      <c r="AE10" s="20">
        <v>200524.44864085142</v>
      </c>
      <c r="AF10" s="20">
        <v>190531.7214351735</v>
      </c>
      <c r="AG10" s="20">
        <v>178600.31176920905</v>
      </c>
      <c r="AH10" s="20">
        <v>161104.96328199719</v>
      </c>
      <c r="AI10" s="20">
        <v>151612.00821550842</v>
      </c>
      <c r="AJ10" s="20">
        <v>139365.94078143852</v>
      </c>
      <c r="AK10" s="20">
        <v>131544.10535178907</v>
      </c>
      <c r="AL10" s="20">
        <v>128600.24713084626</v>
      </c>
      <c r="AM10" s="20">
        <v>130984.29616585166</v>
      </c>
      <c r="AN10" s="20">
        <v>121878.58454608665</v>
      </c>
      <c r="AO10" s="20">
        <v>118218.68265253044</v>
      </c>
      <c r="AP10" s="20">
        <v>109712.83116756883</v>
      </c>
      <c r="AQ10" s="20">
        <v>104096.81412313278</v>
      </c>
      <c r="AR10" s="20">
        <v>97230.399581063684</v>
      </c>
      <c r="AS10" s="20">
        <v>100304</v>
      </c>
      <c r="AT10" s="20">
        <v>91203</v>
      </c>
      <c r="AU10" s="1"/>
      <c r="AV10" s="1"/>
      <c r="AW10" s="1"/>
      <c r="AX10" s="1"/>
    </row>
    <row r="11" spans="1:50" ht="22.5" customHeight="1">
      <c r="A11" s="15" t="s">
        <v>31</v>
      </c>
      <c r="B11" s="20">
        <v>624968.72956879693</v>
      </c>
      <c r="C11" s="20">
        <v>563174.3935409144</v>
      </c>
      <c r="D11" s="20">
        <v>482805.52808716957</v>
      </c>
      <c r="E11" s="20">
        <v>478023.16700874717</v>
      </c>
      <c r="F11" s="20">
        <v>444434.94833460951</v>
      </c>
      <c r="G11" s="20">
        <v>380160.65563177003</v>
      </c>
      <c r="H11" s="20">
        <v>378985.06038416451</v>
      </c>
      <c r="I11" s="20">
        <v>374119.08939500159</v>
      </c>
      <c r="J11" s="20">
        <v>331431.18452462798</v>
      </c>
      <c r="K11" s="20">
        <v>314870.18420341873</v>
      </c>
      <c r="L11" s="20">
        <v>294587.97453956003</v>
      </c>
      <c r="M11" s="20">
        <v>288605.22024967708</v>
      </c>
      <c r="N11" s="20">
        <v>264642.12768506352</v>
      </c>
      <c r="O11" s="20">
        <v>252981.02655782204</v>
      </c>
      <c r="P11" s="20">
        <v>257676.72590136947</v>
      </c>
      <c r="Q11" s="20">
        <v>260177.13719634945</v>
      </c>
      <c r="R11" s="20">
        <v>244805.25206431618</v>
      </c>
      <c r="S11" s="20">
        <v>228529.22345897759</v>
      </c>
      <c r="T11" s="20">
        <v>237447.09445818391</v>
      </c>
      <c r="U11" s="20">
        <v>238297.13764407526</v>
      </c>
      <c r="V11" s="20">
        <v>225240.86764470043</v>
      </c>
      <c r="W11" s="20">
        <v>209127.944498397</v>
      </c>
      <c r="X11" s="20">
        <v>220327.94969182144</v>
      </c>
      <c r="Y11" s="20">
        <v>213163.8626923624</v>
      </c>
      <c r="Z11" s="20">
        <v>197803.83397899457</v>
      </c>
      <c r="AA11" s="20">
        <v>186096.88135104347</v>
      </c>
      <c r="AB11" s="20">
        <v>198736.68767404242</v>
      </c>
      <c r="AC11" s="20">
        <v>191167.86698451987</v>
      </c>
      <c r="AD11" s="20">
        <v>184169.12807875435</v>
      </c>
      <c r="AE11" s="20">
        <v>173141.730023098</v>
      </c>
      <c r="AF11" s="20">
        <v>167659.15814629028</v>
      </c>
      <c r="AG11" s="20">
        <v>154990.40703690061</v>
      </c>
      <c r="AH11" s="20">
        <v>137838.19542471421</v>
      </c>
      <c r="AI11" s="20">
        <v>129329.63117596421</v>
      </c>
      <c r="AJ11" s="20">
        <v>122352.1178770681</v>
      </c>
      <c r="AK11" s="20">
        <v>110099.5585345414</v>
      </c>
      <c r="AL11" s="20">
        <v>99241.643473181568</v>
      </c>
      <c r="AM11" s="20">
        <v>95675.782941648737</v>
      </c>
      <c r="AN11" s="20">
        <v>90957.254645050547</v>
      </c>
      <c r="AO11" s="20">
        <v>89111.935948955477</v>
      </c>
      <c r="AP11" s="20">
        <v>96261.49242121412</v>
      </c>
      <c r="AQ11" s="20">
        <v>86951.980911287799</v>
      </c>
      <c r="AR11" s="20">
        <v>80004.759218106541</v>
      </c>
      <c r="AS11" s="20">
        <v>80428</v>
      </c>
      <c r="AT11" s="20">
        <v>77675</v>
      </c>
      <c r="AU11" s="1"/>
      <c r="AV11" s="1"/>
      <c r="AW11" s="1"/>
      <c r="AX11" s="1"/>
    </row>
    <row r="12" spans="1:50" ht="22.5" customHeight="1">
      <c r="A12" s="15" t="s">
        <v>32</v>
      </c>
      <c r="B12" s="20">
        <v>574006.72571649926</v>
      </c>
      <c r="C12" s="20">
        <v>514111.34319030162</v>
      </c>
      <c r="D12" s="20">
        <v>460880.53295275324</v>
      </c>
      <c r="E12" s="20">
        <v>454235.73153999553</v>
      </c>
      <c r="F12" s="20">
        <v>417353.03608929709</v>
      </c>
      <c r="G12" s="20">
        <v>352873.6459348686</v>
      </c>
      <c r="H12" s="20">
        <v>348449.93133897037</v>
      </c>
      <c r="I12" s="20">
        <v>340466.85675435635</v>
      </c>
      <c r="J12" s="20">
        <v>301191.29934220744</v>
      </c>
      <c r="K12" s="20">
        <v>287160.96868980059</v>
      </c>
      <c r="L12" s="20">
        <v>269135.46364029456</v>
      </c>
      <c r="M12" s="20">
        <v>266129.63812192879</v>
      </c>
      <c r="N12" s="20">
        <v>244644.03313268235</v>
      </c>
      <c r="O12" s="20">
        <v>234954.10092350977</v>
      </c>
      <c r="P12" s="20">
        <v>237338.45354814109</v>
      </c>
      <c r="Q12" s="20">
        <v>237654.2018199295</v>
      </c>
      <c r="R12" s="20">
        <v>221941.21692855115</v>
      </c>
      <c r="S12" s="20">
        <v>209382.820679475</v>
      </c>
      <c r="T12" s="20">
        <v>218492.14559669833</v>
      </c>
      <c r="U12" s="20">
        <v>218227.86919063964</v>
      </c>
      <c r="V12" s="20">
        <v>204702.67830119902</v>
      </c>
      <c r="W12" s="20">
        <v>193303.41967255017</v>
      </c>
      <c r="X12" s="20">
        <v>202194.7260169482</v>
      </c>
      <c r="Y12" s="20">
        <v>195778.78933312453</v>
      </c>
      <c r="Z12" s="20">
        <v>181514.73725920753</v>
      </c>
      <c r="AA12" s="20">
        <v>166883.30644660929</v>
      </c>
      <c r="AB12" s="20">
        <v>183790.59381704842</v>
      </c>
      <c r="AC12" s="20">
        <v>181637.07475860909</v>
      </c>
      <c r="AD12" s="20">
        <v>171906.77134184664</v>
      </c>
      <c r="AE12" s="20">
        <v>162851.69257190268</v>
      </c>
      <c r="AF12" s="20">
        <v>157444.85176958554</v>
      </c>
      <c r="AG12" s="20">
        <v>148345.01156422024</v>
      </c>
      <c r="AH12" s="20">
        <v>134820.25584694752</v>
      </c>
      <c r="AI12" s="20">
        <v>127316.31672919438</v>
      </c>
      <c r="AJ12" s="20">
        <v>113553.12906150306</v>
      </c>
      <c r="AK12" s="20">
        <v>107389.9968493434</v>
      </c>
      <c r="AL12" s="20">
        <v>101028.91362741921</v>
      </c>
      <c r="AM12" s="20">
        <v>97053.841700550693</v>
      </c>
      <c r="AN12" s="20">
        <v>92507.448931063816</v>
      </c>
      <c r="AO12" s="20">
        <v>92462.085614435928</v>
      </c>
      <c r="AP12" s="20">
        <v>83759.148399806581</v>
      </c>
      <c r="AQ12" s="20">
        <v>77915.751698763415</v>
      </c>
      <c r="AR12" s="20">
        <v>75931.712979508753</v>
      </c>
      <c r="AS12" s="20">
        <v>76222</v>
      </c>
      <c r="AT12" s="20">
        <v>72553</v>
      </c>
      <c r="AU12" s="1"/>
      <c r="AV12" s="1"/>
      <c r="AW12" s="1"/>
      <c r="AX12" s="1"/>
    </row>
    <row r="13" spans="1:50" ht="22.5" customHeight="1">
      <c r="A13" s="15" t="s">
        <v>33</v>
      </c>
      <c r="B13" s="20">
        <v>442660.92461367237</v>
      </c>
      <c r="C13" s="20">
        <v>410182.0198605248</v>
      </c>
      <c r="D13" s="20">
        <v>351699.88445091213</v>
      </c>
      <c r="E13" s="20">
        <v>341240.34910013783</v>
      </c>
      <c r="F13" s="20">
        <v>315055.81505455432</v>
      </c>
      <c r="G13" s="20">
        <v>257019.9905077939</v>
      </c>
      <c r="H13" s="20">
        <v>256784.89809484093</v>
      </c>
      <c r="I13" s="20">
        <v>255489.05392202243</v>
      </c>
      <c r="J13" s="20">
        <v>224505.28148540619</v>
      </c>
      <c r="K13" s="20">
        <v>214132.93311203347</v>
      </c>
      <c r="L13" s="20">
        <v>201013.24559846713</v>
      </c>
      <c r="M13" s="20">
        <v>198447.62284226966</v>
      </c>
      <c r="N13" s="20">
        <v>182404.45944596227</v>
      </c>
      <c r="O13" s="20">
        <v>175353.78340605536</v>
      </c>
      <c r="P13" s="20">
        <v>178476.41774206751</v>
      </c>
      <c r="Q13" s="20">
        <v>180377.30897068608</v>
      </c>
      <c r="R13" s="20">
        <v>171015.64458111118</v>
      </c>
      <c r="S13" s="20">
        <v>157800.34312072242</v>
      </c>
      <c r="T13" s="20">
        <v>164947.56152527794</v>
      </c>
      <c r="U13" s="20">
        <v>165241.60998332335</v>
      </c>
      <c r="V13" s="20">
        <v>157593.50481738977</v>
      </c>
      <c r="W13" s="20">
        <v>145092.19477416441</v>
      </c>
      <c r="X13" s="20">
        <v>152989.59613813419</v>
      </c>
      <c r="Y13" s="20">
        <v>148808.98627387331</v>
      </c>
      <c r="Z13" s="20">
        <v>138859.88827311253</v>
      </c>
      <c r="AA13" s="20">
        <v>129398.07294833555</v>
      </c>
      <c r="AB13" s="20">
        <v>140308.60384559783</v>
      </c>
      <c r="AC13" s="20">
        <v>136019.21949509147</v>
      </c>
      <c r="AD13" s="20">
        <v>129734.88246345495</v>
      </c>
      <c r="AE13" s="20">
        <v>123562.43937919413</v>
      </c>
      <c r="AF13" s="20">
        <v>113660.125259033</v>
      </c>
      <c r="AG13" s="20">
        <v>103915.13199880155</v>
      </c>
      <c r="AH13" s="20">
        <v>92803.213033360618</v>
      </c>
      <c r="AI13" s="20">
        <v>88098.748990148655</v>
      </c>
      <c r="AJ13" s="20">
        <v>82481.787691707505</v>
      </c>
      <c r="AK13" s="20">
        <v>74377.236022734331</v>
      </c>
      <c r="AL13" s="20">
        <v>67856.030581476618</v>
      </c>
      <c r="AM13" s="20">
        <v>65062.582021275521</v>
      </c>
      <c r="AN13" s="20">
        <v>64163.58262825459</v>
      </c>
      <c r="AO13" s="20">
        <v>63724.90986385406</v>
      </c>
      <c r="AP13" s="20">
        <v>59649.38018044451</v>
      </c>
      <c r="AQ13" s="20" t="s">
        <v>25</v>
      </c>
      <c r="AR13" s="20">
        <v>57233.980234967399</v>
      </c>
      <c r="AS13" s="20">
        <v>54922</v>
      </c>
      <c r="AT13" s="20">
        <v>59729</v>
      </c>
      <c r="AU13" s="1"/>
      <c r="AV13" s="1"/>
      <c r="AW13" s="1"/>
      <c r="AX13" s="1"/>
    </row>
    <row r="14" spans="1:50" ht="22.5" customHeight="1">
      <c r="A14" s="15" t="s">
        <v>52</v>
      </c>
      <c r="B14" s="20">
        <v>469047.43984216772</v>
      </c>
      <c r="C14" s="20">
        <v>429666.18698995491</v>
      </c>
      <c r="D14" s="20">
        <v>372276.47169296385</v>
      </c>
      <c r="E14" s="20">
        <v>370374.85704926087</v>
      </c>
      <c r="F14" s="20">
        <v>340011.5993528805</v>
      </c>
      <c r="G14" s="20">
        <v>276102.83413968224</v>
      </c>
      <c r="H14" s="20">
        <v>276029.2958880759</v>
      </c>
      <c r="I14" s="20">
        <v>271337.53434636141</v>
      </c>
      <c r="J14" s="20">
        <v>243779.27397206615</v>
      </c>
      <c r="K14" s="20">
        <v>225935.03630805231</v>
      </c>
      <c r="L14" s="20">
        <v>214783.69050178584</v>
      </c>
      <c r="M14" s="20">
        <v>211325.96509968815</v>
      </c>
      <c r="N14" s="20">
        <v>198800.77721512507</v>
      </c>
      <c r="O14" s="20">
        <v>186603.06543325193</v>
      </c>
      <c r="P14" s="20">
        <v>190150.09021344484</v>
      </c>
      <c r="Q14" s="20">
        <v>190439.8896938074</v>
      </c>
      <c r="R14" s="20">
        <v>182996.4596204969</v>
      </c>
      <c r="S14" s="20">
        <v>168856.07843224271</v>
      </c>
      <c r="T14" s="20">
        <v>176043.15990220429</v>
      </c>
      <c r="U14" s="20">
        <v>174957.36168845242</v>
      </c>
      <c r="V14" s="20">
        <v>169544.06513781816</v>
      </c>
      <c r="W14" s="20">
        <v>155303.2631586761</v>
      </c>
      <c r="X14" s="20">
        <v>162762.92656502497</v>
      </c>
      <c r="Y14" s="20">
        <v>157736.44980283169</v>
      </c>
      <c r="Z14" s="20">
        <v>148225.95117377196</v>
      </c>
      <c r="AA14" s="20">
        <v>137193.1437861764</v>
      </c>
      <c r="AB14" s="20">
        <v>149456.57095351769</v>
      </c>
      <c r="AC14" s="20">
        <v>146570.76942276082</v>
      </c>
      <c r="AD14" s="20">
        <v>139517.26477493698</v>
      </c>
      <c r="AE14" s="20">
        <v>131000.92095258455</v>
      </c>
      <c r="AF14" s="20">
        <v>125815.72385857059</v>
      </c>
      <c r="AG14" s="20">
        <v>117679.36407370653</v>
      </c>
      <c r="AH14" s="20">
        <v>106569.15952818218</v>
      </c>
      <c r="AI14" s="20">
        <v>100609.04029063485</v>
      </c>
      <c r="AJ14" s="20">
        <v>91212.53058044528</v>
      </c>
      <c r="AK14" s="20">
        <v>78806.071077793065</v>
      </c>
      <c r="AL14" s="20">
        <v>77256.502284862072</v>
      </c>
      <c r="AM14" s="20">
        <v>76166.348961919168</v>
      </c>
      <c r="AN14" s="20">
        <v>70695.665850727411</v>
      </c>
      <c r="AO14" s="20">
        <v>68908.396501196024</v>
      </c>
      <c r="AP14" s="20">
        <v>62519.797740417904</v>
      </c>
      <c r="AQ14" s="20">
        <v>58144.27224796293</v>
      </c>
      <c r="AR14" s="20">
        <v>62601.235161421544</v>
      </c>
      <c r="AS14" s="20">
        <v>63235</v>
      </c>
      <c r="AT14" s="20">
        <v>65446</v>
      </c>
      <c r="AU14" s="1"/>
      <c r="AV14" s="1"/>
      <c r="AW14" s="1"/>
      <c r="AX14" s="1"/>
    </row>
    <row r="15" spans="1:50" ht="22.5" customHeight="1">
      <c r="A15" s="15" t="s">
        <v>36</v>
      </c>
      <c r="B15" s="20">
        <v>434470.25753281673</v>
      </c>
      <c r="C15" s="20">
        <v>392431.31910825614</v>
      </c>
      <c r="D15" s="20">
        <v>363303.16784308484</v>
      </c>
      <c r="E15" s="20">
        <v>347631.52769393282</v>
      </c>
      <c r="F15" s="20">
        <v>319538.88469363964</v>
      </c>
      <c r="G15" s="20">
        <v>279289.19446038827</v>
      </c>
      <c r="H15" s="20">
        <v>276993.73027558357</v>
      </c>
      <c r="I15" s="20">
        <v>276169.95857313933</v>
      </c>
      <c r="J15" s="20">
        <v>244515.19742001302</v>
      </c>
      <c r="K15" s="20">
        <v>232307.64923992744</v>
      </c>
      <c r="L15" s="20">
        <v>218572.86305366267</v>
      </c>
      <c r="M15" s="20">
        <v>215989.97031887449</v>
      </c>
      <c r="N15" s="20">
        <v>203645.81947824662</v>
      </c>
      <c r="O15" s="20">
        <v>190613.48078930681</v>
      </c>
      <c r="P15" s="20">
        <v>195229.72670198663</v>
      </c>
      <c r="Q15" s="20">
        <v>193368.31254906824</v>
      </c>
      <c r="R15" s="20">
        <v>185014.24984667858</v>
      </c>
      <c r="S15" s="20">
        <v>171127.92203422214</v>
      </c>
      <c r="T15" s="20">
        <v>180899.25162230991</v>
      </c>
      <c r="U15" s="20">
        <v>178719.61862643258</v>
      </c>
      <c r="V15" s="20">
        <v>170646.56711465126</v>
      </c>
      <c r="W15" s="20">
        <v>157692.98547577628</v>
      </c>
      <c r="X15" s="20">
        <v>167588.73286508009</v>
      </c>
      <c r="Y15" s="20">
        <v>161892.41396262142</v>
      </c>
      <c r="Z15" s="20">
        <v>150409.02124362788</v>
      </c>
      <c r="AA15" s="20">
        <v>139665.68491907214</v>
      </c>
      <c r="AB15" s="20">
        <v>153096.15766337747</v>
      </c>
      <c r="AC15" s="20">
        <v>151145.19234557997</v>
      </c>
      <c r="AD15" s="20">
        <v>144606.70791141133</v>
      </c>
      <c r="AE15" s="20">
        <v>137514.76913178322</v>
      </c>
      <c r="AF15" s="20">
        <v>133232.76654966746</v>
      </c>
      <c r="AG15" s="20">
        <v>123536.81580851592</v>
      </c>
      <c r="AH15" s="20">
        <v>114343.6738240469</v>
      </c>
      <c r="AI15" s="20">
        <v>104722.16734226496</v>
      </c>
      <c r="AJ15" s="20">
        <v>97379.266793540577</v>
      </c>
      <c r="AK15" s="20">
        <v>91709.226967735362</v>
      </c>
      <c r="AL15" s="20">
        <v>87213.472996745812</v>
      </c>
      <c r="AM15" s="20">
        <v>83980.29104074309</v>
      </c>
      <c r="AN15" s="20">
        <v>81215.001253686438</v>
      </c>
      <c r="AO15" s="20">
        <v>76014.785406256429</v>
      </c>
      <c r="AP15" s="20">
        <v>75601.467480824562</v>
      </c>
      <c r="AQ15" s="20">
        <v>69742.017614507276</v>
      </c>
      <c r="AR15" s="20">
        <v>76889.928648901041</v>
      </c>
      <c r="AS15" s="20">
        <v>75792</v>
      </c>
      <c r="AT15" s="20">
        <v>69347</v>
      </c>
      <c r="AU15" s="1"/>
      <c r="AV15" s="1"/>
      <c r="AW15" s="1"/>
      <c r="AX15" s="1"/>
    </row>
    <row r="16" spans="1:50" ht="22.5" customHeight="1">
      <c r="A16" s="15" t="s">
        <v>37</v>
      </c>
      <c r="B16" s="20">
        <v>388113.35844492289</v>
      </c>
      <c r="C16" s="20">
        <v>338360.36694184662</v>
      </c>
      <c r="D16" s="20">
        <v>311792.140896514</v>
      </c>
      <c r="E16" s="20">
        <v>310589.95421866031</v>
      </c>
      <c r="F16" s="20">
        <v>286447.74266390206</v>
      </c>
      <c r="G16" s="20">
        <v>250808.17614011077</v>
      </c>
      <c r="H16" s="20">
        <v>247477.61074193992</v>
      </c>
      <c r="I16" s="20">
        <v>247333.51919416577</v>
      </c>
      <c r="J16" s="20">
        <v>225539.76696058718</v>
      </c>
      <c r="K16" s="20">
        <v>212111.11807938665</v>
      </c>
      <c r="L16" s="20">
        <v>200879.39782908771</v>
      </c>
      <c r="M16" s="20">
        <v>198402.39074767986</v>
      </c>
      <c r="N16" s="20">
        <v>190948.4804677045</v>
      </c>
      <c r="O16" s="20">
        <v>179568.7352870412</v>
      </c>
      <c r="P16" s="20">
        <v>182623.8521365897</v>
      </c>
      <c r="Q16" s="20">
        <v>180867.65908450529</v>
      </c>
      <c r="R16" s="20">
        <v>172232.20813571048</v>
      </c>
      <c r="S16" s="20">
        <v>159446.38853231646</v>
      </c>
      <c r="T16" s="20">
        <v>168996.66519134815</v>
      </c>
      <c r="U16" s="20">
        <v>166837.40124317908</v>
      </c>
      <c r="V16" s="20">
        <v>158680.94300741362</v>
      </c>
      <c r="W16" s="20">
        <v>147236.24064625104</v>
      </c>
      <c r="X16" s="20">
        <v>157155.19347640191</v>
      </c>
      <c r="Y16" s="20">
        <v>150903.92793074367</v>
      </c>
      <c r="Z16" s="20">
        <v>139318.95805366052</v>
      </c>
      <c r="AA16" s="20">
        <v>131450.36088653241</v>
      </c>
      <c r="AB16" s="20">
        <v>144121.81072519883</v>
      </c>
      <c r="AC16" s="20">
        <v>143715.0302294943</v>
      </c>
      <c r="AD16" s="20">
        <v>134674.73859794618</v>
      </c>
      <c r="AE16" s="20">
        <v>131021.53132571933</v>
      </c>
      <c r="AF16" s="20">
        <v>125028.87635493527</v>
      </c>
      <c r="AG16" s="20">
        <v>115397.00588546095</v>
      </c>
      <c r="AH16" s="20">
        <v>103600.46464656533</v>
      </c>
      <c r="AI16" s="20">
        <v>94280.591838473076</v>
      </c>
      <c r="AJ16" s="20">
        <v>86418.863488331554</v>
      </c>
      <c r="AK16" s="20">
        <v>81749.622131772747</v>
      </c>
      <c r="AL16" s="20">
        <v>76337.321162541397</v>
      </c>
      <c r="AM16" s="20">
        <v>73559.065903305309</v>
      </c>
      <c r="AN16" s="20">
        <v>69011.955614368577</v>
      </c>
      <c r="AO16" s="20">
        <v>64904.436826252393</v>
      </c>
      <c r="AP16" s="20">
        <v>58845.381935478021</v>
      </c>
      <c r="AQ16" s="20">
        <v>60584.024542665611</v>
      </c>
      <c r="AR16" s="20">
        <v>67854.938271604929</v>
      </c>
      <c r="AS16" s="20">
        <v>64263</v>
      </c>
      <c r="AT16" s="20">
        <v>58868</v>
      </c>
      <c r="AU16" s="1"/>
      <c r="AV16" s="1"/>
      <c r="AW16" s="1"/>
      <c r="AX16" s="1"/>
    </row>
    <row r="17" spans="1:50" ht="22.5" customHeight="1">
      <c r="A17" s="15" t="s">
        <v>38</v>
      </c>
      <c r="B17" s="20">
        <v>528858.93890079891</v>
      </c>
      <c r="C17" s="20">
        <v>487670.32792338514</v>
      </c>
      <c r="D17" s="20">
        <v>428102.67548181216</v>
      </c>
      <c r="E17" s="20">
        <v>415428.14915972558</v>
      </c>
      <c r="F17" s="20">
        <v>382035.08440643654</v>
      </c>
      <c r="G17" s="20">
        <v>314593.68763899576</v>
      </c>
      <c r="H17" s="20">
        <v>312619.43040875369</v>
      </c>
      <c r="I17" s="20">
        <v>308628.85414646583</v>
      </c>
      <c r="J17" s="20">
        <v>272843.45121232985</v>
      </c>
      <c r="K17" s="20">
        <v>261294.69461700114</v>
      </c>
      <c r="L17" s="20">
        <v>247451.83540817467</v>
      </c>
      <c r="M17" s="20">
        <v>244006.74392465997</v>
      </c>
      <c r="N17" s="20">
        <v>223024.70408910024</v>
      </c>
      <c r="O17" s="20">
        <v>214943.98079792695</v>
      </c>
      <c r="P17" s="20">
        <v>217941.58677337095</v>
      </c>
      <c r="Q17" s="20">
        <v>218487.94018559749</v>
      </c>
      <c r="R17" s="20">
        <v>203312.1668641307</v>
      </c>
      <c r="S17" s="20">
        <v>191335.6863470836</v>
      </c>
      <c r="T17" s="20">
        <v>202552.52149877421</v>
      </c>
      <c r="U17" s="20">
        <v>200841.30936189817</v>
      </c>
      <c r="V17" s="20">
        <v>187860.41884889826</v>
      </c>
      <c r="W17" s="20">
        <v>177446.62956946885</v>
      </c>
      <c r="X17" s="20">
        <v>187207.63338246586</v>
      </c>
      <c r="Y17" s="20">
        <v>180779.3322719564</v>
      </c>
      <c r="Z17" s="20">
        <v>167315.76125377777</v>
      </c>
      <c r="AA17" s="20">
        <v>153737.26622756716</v>
      </c>
      <c r="AB17" s="20">
        <v>172071.0838398239</v>
      </c>
      <c r="AC17" s="20">
        <v>169681.89863598658</v>
      </c>
      <c r="AD17" s="20">
        <v>160499.43599039118</v>
      </c>
      <c r="AE17" s="20">
        <v>152036.44434305077</v>
      </c>
      <c r="AF17" s="20">
        <v>144871.7204040605</v>
      </c>
      <c r="AG17" s="20">
        <v>134886.42663787329</v>
      </c>
      <c r="AH17" s="20">
        <v>122347.72613177319</v>
      </c>
      <c r="AI17" s="20">
        <v>118325.32836373863</v>
      </c>
      <c r="AJ17" s="20">
        <v>109932.34785974254</v>
      </c>
      <c r="AK17" s="20">
        <v>101165.94314230555</v>
      </c>
      <c r="AL17" s="20">
        <v>92752.9576136424</v>
      </c>
      <c r="AM17" s="20">
        <v>91191.534151090047</v>
      </c>
      <c r="AN17" s="20">
        <v>88482.33537900151</v>
      </c>
      <c r="AO17" s="20">
        <v>86376.492280767532</v>
      </c>
      <c r="AP17" s="20">
        <v>83467.732662869763</v>
      </c>
      <c r="AQ17" s="20">
        <v>73986.24763933949</v>
      </c>
      <c r="AR17" s="20">
        <v>74672.525183216421</v>
      </c>
      <c r="AS17" s="20">
        <v>72057</v>
      </c>
      <c r="AT17" s="20">
        <v>68043</v>
      </c>
      <c r="AU17" s="1"/>
      <c r="AV17" s="1"/>
      <c r="AW17" s="1"/>
      <c r="AX17" s="1"/>
    </row>
    <row r="18" spans="1:50" ht="22.5" customHeight="1">
      <c r="A18" s="15" t="s">
        <v>39</v>
      </c>
      <c r="B18" s="20">
        <v>467309.5341823278</v>
      </c>
      <c r="C18" s="20">
        <v>431784.74555753701</v>
      </c>
      <c r="D18" s="20">
        <v>380163.46397989511</v>
      </c>
      <c r="E18" s="20">
        <v>367710.88623984851</v>
      </c>
      <c r="F18" s="20">
        <v>339093.89410862915</v>
      </c>
      <c r="G18" s="20">
        <v>277136.3517464085</v>
      </c>
      <c r="H18" s="20">
        <v>276717.99885589973</v>
      </c>
      <c r="I18" s="20">
        <v>273988.26062556391</v>
      </c>
      <c r="J18" s="20">
        <v>246802.58696321919</v>
      </c>
      <c r="K18" s="20">
        <v>229494.78791941499</v>
      </c>
      <c r="L18" s="20">
        <v>214485.75731632439</v>
      </c>
      <c r="M18" s="20">
        <v>211562.48607817543</v>
      </c>
      <c r="N18" s="20">
        <v>199828.29860476314</v>
      </c>
      <c r="O18" s="20">
        <v>187461.13876149469</v>
      </c>
      <c r="P18" s="20">
        <v>191889.58519657314</v>
      </c>
      <c r="Q18" s="20">
        <v>191688.83611608227</v>
      </c>
      <c r="R18" s="20">
        <v>182174.92937893627</v>
      </c>
      <c r="S18" s="20">
        <v>169492.17073109333</v>
      </c>
      <c r="T18" s="20">
        <v>177836.92403118208</v>
      </c>
      <c r="U18" s="20">
        <v>177117.15312493057</v>
      </c>
      <c r="V18" s="20">
        <v>168740.05141320336</v>
      </c>
      <c r="W18" s="20">
        <v>157009.75593119074</v>
      </c>
      <c r="X18" s="20">
        <v>164574.93354590272</v>
      </c>
      <c r="Y18" s="20">
        <v>160052.18916688452</v>
      </c>
      <c r="Z18" s="20">
        <v>149710.26629806441</v>
      </c>
      <c r="AA18" s="20">
        <v>139332.87518452486</v>
      </c>
      <c r="AB18" s="20">
        <v>151914.04934709784</v>
      </c>
      <c r="AC18" s="20">
        <v>150501.95848065693</v>
      </c>
      <c r="AD18" s="20">
        <v>141940.94163003858</v>
      </c>
      <c r="AE18" s="20">
        <v>137297.22924377193</v>
      </c>
      <c r="AF18" s="20">
        <v>129984.5097286846</v>
      </c>
      <c r="AG18" s="20">
        <v>122544.30848026347</v>
      </c>
      <c r="AH18" s="20">
        <v>110230.91254502944</v>
      </c>
      <c r="AI18" s="20">
        <v>101558.13820273623</v>
      </c>
      <c r="AJ18" s="20">
        <v>92924.916826052766</v>
      </c>
      <c r="AK18" s="20">
        <v>85939.119863385175</v>
      </c>
      <c r="AL18" s="20">
        <v>82258.18833602118</v>
      </c>
      <c r="AM18" s="20">
        <v>77654.310873409879</v>
      </c>
      <c r="AN18" s="20">
        <v>74597.807210176616</v>
      </c>
      <c r="AO18" s="20">
        <v>69621.283301397518</v>
      </c>
      <c r="AP18" s="20">
        <v>68790.285237433738</v>
      </c>
      <c r="AQ18" s="20">
        <v>60928.972287042219</v>
      </c>
      <c r="AR18" s="20">
        <v>63861.534979409982</v>
      </c>
      <c r="AS18" s="20">
        <v>66464</v>
      </c>
      <c r="AT18" s="20">
        <v>64193</v>
      </c>
      <c r="AU18" s="1"/>
      <c r="AV18" s="1"/>
      <c r="AW18" s="1"/>
      <c r="AX18" s="1"/>
    </row>
    <row r="19" spans="1:50" ht="22.5" customHeight="1">
      <c r="A19" s="15" t="s">
        <v>41</v>
      </c>
      <c r="B19" s="20">
        <v>345114.09853086004</v>
      </c>
      <c r="C19" s="20">
        <v>306635.66504159634</v>
      </c>
      <c r="D19" s="20">
        <v>272716.92262371734</v>
      </c>
      <c r="E19" s="20">
        <v>270955.68087920413</v>
      </c>
      <c r="F19" s="20">
        <v>249534.35912268749</v>
      </c>
      <c r="G19" s="20">
        <v>209538.80144857438</v>
      </c>
      <c r="H19" s="20">
        <v>208217.05529776579</v>
      </c>
      <c r="I19" s="20">
        <v>207973.66638123227</v>
      </c>
      <c r="J19" s="20">
        <v>183237.37055766475</v>
      </c>
      <c r="K19" s="20">
        <v>173429.28576590223</v>
      </c>
      <c r="L19" s="20">
        <v>162619.73351779944</v>
      </c>
      <c r="M19" s="20">
        <v>160738.7527385577</v>
      </c>
      <c r="N19" s="20">
        <v>151310.92967901082</v>
      </c>
      <c r="O19" s="20">
        <v>142268.81313885641</v>
      </c>
      <c r="P19" s="20">
        <v>147079.03717860085</v>
      </c>
      <c r="Q19" s="20">
        <v>146837.83672647789</v>
      </c>
      <c r="R19" s="20">
        <v>139441.77292216037</v>
      </c>
      <c r="S19" s="20">
        <v>129037.07011603611</v>
      </c>
      <c r="T19" s="20">
        <v>136644.99093115906</v>
      </c>
      <c r="U19" s="20">
        <v>136364.20867846475</v>
      </c>
      <c r="V19" s="20">
        <v>128798.34655805091</v>
      </c>
      <c r="W19" s="20">
        <v>119822.72271466741</v>
      </c>
      <c r="X19" s="20">
        <v>126801.44965225265</v>
      </c>
      <c r="Y19" s="20">
        <v>123673.60368065826</v>
      </c>
      <c r="Z19" s="20">
        <v>114932.00906582177</v>
      </c>
      <c r="AA19" s="20">
        <v>108090.87037175683</v>
      </c>
      <c r="AB19" s="20">
        <v>115962.46029469937</v>
      </c>
      <c r="AC19" s="20">
        <v>113344.42033493021</v>
      </c>
      <c r="AD19" s="20">
        <v>106839.78226985503</v>
      </c>
      <c r="AE19" s="20">
        <v>102402.40633804922</v>
      </c>
      <c r="AF19" s="20">
        <v>99324.424688510597</v>
      </c>
      <c r="AG19" s="20">
        <v>97576.96638354125</v>
      </c>
      <c r="AH19" s="20">
        <v>86143.829748373711</v>
      </c>
      <c r="AI19" s="20">
        <v>77921.359378392066</v>
      </c>
      <c r="AJ19" s="20">
        <v>77542.257444609873</v>
      </c>
      <c r="AK19" s="20">
        <v>63431.894488648984</v>
      </c>
      <c r="AL19" s="20">
        <v>59669.096979166978</v>
      </c>
      <c r="AM19" s="20">
        <v>57844.84921971093</v>
      </c>
      <c r="AN19" s="20">
        <v>55898.050171781208</v>
      </c>
      <c r="AO19" s="20">
        <v>55788.196284205296</v>
      </c>
      <c r="AP19" s="20">
        <v>53058.602361406018</v>
      </c>
      <c r="AQ19" s="20">
        <v>53096.700633368557</v>
      </c>
      <c r="AR19" s="20">
        <v>47940.556797529636</v>
      </c>
      <c r="AS19" s="20">
        <v>55936</v>
      </c>
      <c r="AT19" s="20">
        <v>52984</v>
      </c>
      <c r="AU19" s="1"/>
      <c r="AV19" s="1"/>
      <c r="AW19" s="1"/>
      <c r="AX19" s="1"/>
    </row>
    <row r="20" spans="1:50" ht="22.5" customHeight="1">
      <c r="A20" s="15" t="s">
        <v>43</v>
      </c>
      <c r="B20" s="20">
        <v>308057.41740960052</v>
      </c>
      <c r="C20" s="20">
        <v>280515.04202463286</v>
      </c>
      <c r="D20" s="20">
        <v>258109.1689067019</v>
      </c>
      <c r="E20" s="20">
        <v>248075.63990759625</v>
      </c>
      <c r="F20" s="20">
        <v>229833.25681261794</v>
      </c>
      <c r="G20" s="20">
        <v>206974.3260634426</v>
      </c>
      <c r="H20" s="20">
        <v>204886.844850967</v>
      </c>
      <c r="I20" s="20">
        <v>202694.86118710655</v>
      </c>
      <c r="J20" s="20">
        <v>185415.3092634434</v>
      </c>
      <c r="K20" s="20">
        <v>175222.52071026183</v>
      </c>
      <c r="L20" s="20">
        <v>166375.15056695574</v>
      </c>
      <c r="M20" s="20">
        <v>164382.91896345728</v>
      </c>
      <c r="N20" s="20">
        <v>153219.68099155574</v>
      </c>
      <c r="O20" s="20">
        <v>144406.87834309519</v>
      </c>
      <c r="P20" s="20">
        <v>149973.76320083378</v>
      </c>
      <c r="Q20" s="20">
        <v>149875.21981754011</v>
      </c>
      <c r="R20" s="20">
        <v>142389.2042183516</v>
      </c>
      <c r="S20" s="20">
        <v>131842.12201321122</v>
      </c>
      <c r="T20" s="20">
        <v>139688.36785288103</v>
      </c>
      <c r="U20" s="20">
        <v>138897.16773232422</v>
      </c>
      <c r="V20" s="20">
        <v>132342.92775794814</v>
      </c>
      <c r="W20" s="20">
        <v>122529.29891985565</v>
      </c>
      <c r="X20" s="20">
        <v>130098.30915224065</v>
      </c>
      <c r="Y20" s="20">
        <v>126122.99355124199</v>
      </c>
      <c r="Z20" s="20">
        <v>116536.65613466525</v>
      </c>
      <c r="AA20" s="20">
        <v>107845.38406995009</v>
      </c>
      <c r="AB20" s="20">
        <v>118015.99289384614</v>
      </c>
      <c r="AC20" s="20">
        <v>116768.96854640818</v>
      </c>
      <c r="AD20" s="20">
        <v>110773.10272113698</v>
      </c>
      <c r="AE20" s="20">
        <v>107759.15222328555</v>
      </c>
      <c r="AF20" s="20">
        <v>103284.74818880281</v>
      </c>
      <c r="AG20" s="20">
        <v>97826.221942898643</v>
      </c>
      <c r="AH20" s="20">
        <v>87151.362566672178</v>
      </c>
      <c r="AI20" s="20">
        <v>81546.429048762715</v>
      </c>
      <c r="AJ20" s="20">
        <v>73983.75449097027</v>
      </c>
      <c r="AK20" s="20">
        <v>70031.979569024072</v>
      </c>
      <c r="AL20" s="20">
        <v>65555.641084853618</v>
      </c>
      <c r="AM20" s="20">
        <v>63246.920261131527</v>
      </c>
      <c r="AN20" s="20">
        <v>60600.750938673344</v>
      </c>
      <c r="AO20" s="20">
        <v>60223.294059535394</v>
      </c>
      <c r="AP20" s="20">
        <v>58405.65136507617</v>
      </c>
      <c r="AQ20" s="20" t="s">
        <v>25</v>
      </c>
      <c r="AR20" s="20">
        <v>59305.966991112997</v>
      </c>
      <c r="AS20" s="20">
        <v>62666</v>
      </c>
      <c r="AT20" s="20">
        <v>53462</v>
      </c>
      <c r="AU20" s="1"/>
      <c r="AV20" s="1"/>
      <c r="AW20" s="1"/>
      <c r="AX20" s="1"/>
    </row>
    <row r="21" spans="1:50" ht="22.5" customHeight="1">
      <c r="A21" s="15" t="s">
        <v>44</v>
      </c>
      <c r="B21" s="20">
        <v>306019.2369041607</v>
      </c>
      <c r="C21" s="20">
        <v>273841.33619918715</v>
      </c>
      <c r="D21" s="20">
        <v>234530.99093940051</v>
      </c>
      <c r="E21" s="20">
        <v>232281.74963413752</v>
      </c>
      <c r="F21" s="20">
        <v>219383.71732871412</v>
      </c>
      <c r="G21" s="20">
        <v>181577.43247139177</v>
      </c>
      <c r="H21" s="20">
        <v>180978.0256964353</v>
      </c>
      <c r="I21" s="20">
        <v>178439.87405264619</v>
      </c>
      <c r="J21" s="20">
        <v>158159.85395361535</v>
      </c>
      <c r="K21" s="20">
        <v>148814.2656357594</v>
      </c>
      <c r="L21" s="20">
        <v>140608.02443330499</v>
      </c>
      <c r="M21" s="20">
        <v>139211.83962876565</v>
      </c>
      <c r="N21" s="20">
        <v>132321.98421845879</v>
      </c>
      <c r="O21" s="20">
        <v>124921.1116636075</v>
      </c>
      <c r="P21" s="20">
        <v>129055.4106341771</v>
      </c>
      <c r="Q21" s="20">
        <v>127713.81899995134</v>
      </c>
      <c r="R21" s="20">
        <v>121927.0667694349</v>
      </c>
      <c r="S21" s="20">
        <v>113802.79183519546</v>
      </c>
      <c r="T21" s="20">
        <v>120268.89360342133</v>
      </c>
      <c r="U21" s="20">
        <v>118132.5676634228</v>
      </c>
      <c r="V21" s="20">
        <v>112955.79177836393</v>
      </c>
      <c r="W21" s="20">
        <v>105519.4514499962</v>
      </c>
      <c r="X21" s="20">
        <v>112202.4250859883</v>
      </c>
      <c r="Y21" s="20">
        <v>108080.73614661688</v>
      </c>
      <c r="Z21" s="20">
        <v>100233.03353972058</v>
      </c>
      <c r="AA21" s="20">
        <v>94174.511214380007</v>
      </c>
      <c r="AB21" s="20">
        <v>103441.80904579494</v>
      </c>
      <c r="AC21" s="20">
        <v>100577.71228968844</v>
      </c>
      <c r="AD21" s="20">
        <v>96191.007406212724</v>
      </c>
      <c r="AE21" s="20">
        <v>93980.951703186918</v>
      </c>
      <c r="AF21" s="20">
        <v>89994.339386506705</v>
      </c>
      <c r="AG21" s="20">
        <v>84466.620793041831</v>
      </c>
      <c r="AH21" s="20">
        <v>74426.62714068756</v>
      </c>
      <c r="AI21" s="20">
        <v>70746.151191375771</v>
      </c>
      <c r="AJ21" s="20">
        <v>68851.73964707386</v>
      </c>
      <c r="AK21" s="20">
        <v>61947.713478980229</v>
      </c>
      <c r="AL21" s="20">
        <v>57025.673665605871</v>
      </c>
      <c r="AM21" s="20">
        <v>56101.520495375895</v>
      </c>
      <c r="AN21" s="20">
        <v>53132.393786647459</v>
      </c>
      <c r="AO21" s="20">
        <v>49979.310945598678</v>
      </c>
      <c r="AP21" s="20">
        <v>46635.576282478345</v>
      </c>
      <c r="AQ21" s="20" t="s">
        <v>25</v>
      </c>
      <c r="AR21" s="20">
        <v>50629.008050211494</v>
      </c>
      <c r="AS21" s="20">
        <v>53193</v>
      </c>
      <c r="AT21" s="20">
        <v>55058</v>
      </c>
      <c r="AU21" s="1"/>
      <c r="AV21" s="1"/>
      <c r="AW21" s="1"/>
      <c r="AX21" s="1"/>
    </row>
    <row r="22" spans="1:50" ht="22.5" customHeight="1">
      <c r="A22" s="15" t="s">
        <v>45</v>
      </c>
      <c r="B22" s="20">
        <v>268028.25542708632</v>
      </c>
      <c r="C22" s="20">
        <v>239109.69974743816</v>
      </c>
      <c r="D22" s="20">
        <v>218357.92671055128</v>
      </c>
      <c r="E22" s="20">
        <v>208917.04936522371</v>
      </c>
      <c r="F22" s="20">
        <v>194009.64653478295</v>
      </c>
      <c r="G22" s="20">
        <v>166207.65234272592</v>
      </c>
      <c r="H22" s="20">
        <v>166061.50910300191</v>
      </c>
      <c r="I22" s="20">
        <v>165937.91719980162</v>
      </c>
      <c r="J22" s="20">
        <v>146618.14707014701</v>
      </c>
      <c r="K22" s="20">
        <v>136572.56231981347</v>
      </c>
      <c r="L22" s="20">
        <v>129679.00310879233</v>
      </c>
      <c r="M22" s="20">
        <v>128287.13015809206</v>
      </c>
      <c r="N22" s="20">
        <v>119888.53867533938</v>
      </c>
      <c r="O22" s="20">
        <v>112438.60484023411</v>
      </c>
      <c r="P22" s="20">
        <v>117820.88323736536</v>
      </c>
      <c r="Q22" s="20">
        <v>117111.1635768742</v>
      </c>
      <c r="R22" s="20">
        <v>111605.97352066918</v>
      </c>
      <c r="S22" s="20">
        <v>103563.88995556095</v>
      </c>
      <c r="T22" s="20">
        <v>109868.25638349161</v>
      </c>
      <c r="U22" s="20">
        <v>108594.40181327715</v>
      </c>
      <c r="V22" s="20">
        <v>103301.75957372243</v>
      </c>
      <c r="W22" s="20">
        <v>96260.198214237811</v>
      </c>
      <c r="X22" s="20">
        <v>102111.37566361103</v>
      </c>
      <c r="Y22" s="20">
        <v>98993.455356254883</v>
      </c>
      <c r="Z22" s="20">
        <v>92231.708307611087</v>
      </c>
      <c r="AA22" s="20">
        <v>87207.080096458565</v>
      </c>
      <c r="AB22" s="20">
        <v>96045.890484143529</v>
      </c>
      <c r="AC22" s="20">
        <v>94304.129799057206</v>
      </c>
      <c r="AD22" s="20">
        <v>88094.686801143907</v>
      </c>
      <c r="AE22" s="20">
        <v>86533.090005388425</v>
      </c>
      <c r="AF22" s="20">
        <v>85351.021764473087</v>
      </c>
      <c r="AG22" s="20">
        <v>78488.271815420667</v>
      </c>
      <c r="AH22" s="20">
        <v>69971.355366375574</v>
      </c>
      <c r="AI22" s="20">
        <v>64679.271746043727</v>
      </c>
      <c r="AJ22" s="20">
        <v>61069.585785127631</v>
      </c>
      <c r="AK22" s="20">
        <v>55130.728500843463</v>
      </c>
      <c r="AL22" s="20">
        <v>50584.867903540668</v>
      </c>
      <c r="AM22" s="20">
        <v>48982.303168327009</v>
      </c>
      <c r="AN22" s="20">
        <v>48796.993686956434</v>
      </c>
      <c r="AO22" s="20">
        <v>46158.193864414228</v>
      </c>
      <c r="AP22" s="20">
        <v>45206.912657636625</v>
      </c>
      <c r="AQ22" s="20">
        <v>46842.648434224524</v>
      </c>
      <c r="AR22" s="20">
        <v>47668.086787235843</v>
      </c>
      <c r="AS22" s="20">
        <v>49593</v>
      </c>
      <c r="AT22" s="20">
        <v>50673</v>
      </c>
      <c r="AU22" s="1"/>
      <c r="AV22" s="1"/>
      <c r="AW22" s="1"/>
      <c r="AX22" s="1"/>
    </row>
    <row r="23" spans="1:50" ht="22.5" customHeight="1">
      <c r="A23" s="15" t="s">
        <v>46</v>
      </c>
      <c r="B23" s="20">
        <v>257311.83980440226</v>
      </c>
      <c r="C23" s="20">
        <v>228242.86882240165</v>
      </c>
      <c r="D23" s="20">
        <v>208295.35980486291</v>
      </c>
      <c r="E23" s="20">
        <v>200796.61657679066</v>
      </c>
      <c r="F23" s="20">
        <v>186896.18207447411</v>
      </c>
      <c r="G23" s="20">
        <v>161439.89591260135</v>
      </c>
      <c r="H23" s="20">
        <v>161308.061647594</v>
      </c>
      <c r="I23" s="20">
        <v>158925.57288739312</v>
      </c>
      <c r="J23" s="20">
        <v>143418.41535406865</v>
      </c>
      <c r="K23" s="20">
        <v>133290.7858488319</v>
      </c>
      <c r="L23" s="20">
        <v>125972.06769007733</v>
      </c>
      <c r="M23" s="20">
        <v>124628.06610114704</v>
      </c>
      <c r="N23" s="20">
        <v>117577.35498039929</v>
      </c>
      <c r="O23" s="20">
        <v>110213.1862429757</v>
      </c>
      <c r="P23" s="20">
        <v>114411.8023471481</v>
      </c>
      <c r="Q23" s="20">
        <v>112643.41099284509</v>
      </c>
      <c r="R23" s="20">
        <v>107848.03550872307</v>
      </c>
      <c r="S23" s="20">
        <v>100367.97228055845</v>
      </c>
      <c r="T23" s="20">
        <v>106934.4754241342</v>
      </c>
      <c r="U23" s="20">
        <v>104700.06193852422</v>
      </c>
      <c r="V23" s="20">
        <v>100011.60758705206</v>
      </c>
      <c r="W23" s="20">
        <v>93483.594421203918</v>
      </c>
      <c r="X23" s="20">
        <v>99537.679490019058</v>
      </c>
      <c r="Y23" s="20">
        <v>95873.757090332088</v>
      </c>
      <c r="Z23" s="20">
        <v>88890.908796647098</v>
      </c>
      <c r="AA23" s="20">
        <v>82787.934317893218</v>
      </c>
      <c r="AB23" s="20">
        <v>90255.97658204133</v>
      </c>
      <c r="AC23" s="20">
        <v>89213.579923270969</v>
      </c>
      <c r="AD23" s="20">
        <v>84161.52575569271</v>
      </c>
      <c r="AE23" s="20">
        <v>80410.482187738191</v>
      </c>
      <c r="AF23" s="20">
        <v>78248.900380965366</v>
      </c>
      <c r="AG23" s="20">
        <v>72998.375227452081</v>
      </c>
      <c r="AH23" s="20">
        <v>65610.488059215131</v>
      </c>
      <c r="AI23" s="20">
        <v>61513.202354223562</v>
      </c>
      <c r="AJ23" s="20">
        <v>59753.299796147905</v>
      </c>
      <c r="AK23" s="20">
        <v>55210.395876484785</v>
      </c>
      <c r="AL23" s="20">
        <v>52178.31888190579</v>
      </c>
      <c r="AM23" s="20">
        <v>49916.51360828185</v>
      </c>
      <c r="AN23" s="20" t="s">
        <v>25</v>
      </c>
      <c r="AO23" s="20">
        <v>49705.882352941175</v>
      </c>
      <c r="AP23" s="20" t="s">
        <v>25</v>
      </c>
      <c r="AQ23" s="20" t="s">
        <v>25</v>
      </c>
      <c r="AR23" s="20">
        <v>46682.027649769589</v>
      </c>
      <c r="AS23" s="20">
        <v>48060</v>
      </c>
      <c r="AT23" s="20">
        <v>48861</v>
      </c>
      <c r="AU23" s="1"/>
      <c r="AV23" s="1"/>
      <c r="AW23" s="1"/>
      <c r="AX23" s="1"/>
    </row>
    <row r="24" spans="1:50" ht="22.5" customHeight="1">
      <c r="A24" s="15" t="s">
        <v>47</v>
      </c>
      <c r="B24" s="20">
        <v>261990.83560761987</v>
      </c>
      <c r="C24" s="20">
        <v>244207.28930685407</v>
      </c>
      <c r="D24" s="20">
        <v>205987.14953365611</v>
      </c>
      <c r="E24" s="20">
        <v>198782.56544029669</v>
      </c>
      <c r="F24" s="20">
        <v>186096.48102619761</v>
      </c>
      <c r="G24" s="20">
        <v>169204.67083429033</v>
      </c>
      <c r="H24" s="20">
        <v>164900.34354875615</v>
      </c>
      <c r="I24" s="20">
        <v>164753.12704405384</v>
      </c>
      <c r="J24" s="20">
        <v>147259.08769576819</v>
      </c>
      <c r="K24" s="20">
        <v>142617.90513771726</v>
      </c>
      <c r="L24" s="20">
        <v>135407.3060769322</v>
      </c>
      <c r="M24" s="20">
        <v>133759.20585094055</v>
      </c>
      <c r="N24" s="20">
        <v>122234.04603180161</v>
      </c>
      <c r="O24" s="20">
        <v>116005.22460313853</v>
      </c>
      <c r="P24" s="20">
        <v>120709.68024787713</v>
      </c>
      <c r="Q24" s="20">
        <v>121570.15252881729</v>
      </c>
      <c r="R24" s="20">
        <v>113805.04018542527</v>
      </c>
      <c r="S24" s="20">
        <v>104849.27633660276</v>
      </c>
      <c r="T24" s="20">
        <v>111924.47066964851</v>
      </c>
      <c r="U24" s="20">
        <v>111524.53472261433</v>
      </c>
      <c r="V24" s="20">
        <v>105139.07765976018</v>
      </c>
      <c r="W24" s="20">
        <v>97098.118845727207</v>
      </c>
      <c r="X24" s="20">
        <v>103812.33409387036</v>
      </c>
      <c r="Y24" s="20">
        <v>101072.83369806869</v>
      </c>
      <c r="Z24" s="20">
        <v>93242.013508070668</v>
      </c>
      <c r="AA24" s="20">
        <v>86167.457963135283</v>
      </c>
      <c r="AB24" s="20">
        <v>95858.658367005832</v>
      </c>
      <c r="AC24" s="20">
        <v>93687.046561721756</v>
      </c>
      <c r="AD24" s="20">
        <v>85577.685236743113</v>
      </c>
      <c r="AE24" s="20">
        <v>82257.371341315025</v>
      </c>
      <c r="AF24" s="20">
        <v>79450.972587012191</v>
      </c>
      <c r="AG24" s="20">
        <v>73914.966092729548</v>
      </c>
      <c r="AH24" s="20">
        <v>67797.947697002674</v>
      </c>
      <c r="AI24" s="20">
        <v>62650.168588871333</v>
      </c>
      <c r="AJ24" s="20">
        <v>60900.285666327844</v>
      </c>
      <c r="AK24" s="20">
        <v>56031.212704228419</v>
      </c>
      <c r="AL24" s="20">
        <v>49680.344250281116</v>
      </c>
      <c r="AM24" s="20">
        <v>46694.515661093814</v>
      </c>
      <c r="AN24" s="20">
        <v>45085.999264751088</v>
      </c>
      <c r="AO24" s="20">
        <v>49562.526296579803</v>
      </c>
      <c r="AP24" s="20">
        <v>47159.717319527343</v>
      </c>
      <c r="AQ24" s="20">
        <v>44309.670363448466</v>
      </c>
      <c r="AR24" s="20">
        <v>43636.984044806333</v>
      </c>
      <c r="AS24" s="20" t="s">
        <v>25</v>
      </c>
      <c r="AT24" s="20">
        <v>49028</v>
      </c>
      <c r="AU24" s="1"/>
      <c r="AV24" s="1"/>
      <c r="AW24" s="1"/>
      <c r="AX24" s="1"/>
    </row>
    <row r="25" spans="1:50" ht="22.5" customHeight="1">
      <c r="A25" s="15" t="s">
        <v>48</v>
      </c>
      <c r="B25" s="20">
        <v>431789.86858392705</v>
      </c>
      <c r="C25" s="20">
        <v>402810.46293612156</v>
      </c>
      <c r="D25" s="20">
        <v>344786.27767163102</v>
      </c>
      <c r="E25" s="20">
        <v>341383.77781550982</v>
      </c>
      <c r="F25" s="20">
        <v>315247.34824426094</v>
      </c>
      <c r="G25" s="20">
        <v>255831.39803085217</v>
      </c>
      <c r="H25" s="20">
        <v>254416.77520990744</v>
      </c>
      <c r="I25" s="20">
        <v>254247.0643807911</v>
      </c>
      <c r="J25" s="20">
        <v>222345.97487865627</v>
      </c>
      <c r="K25" s="20">
        <v>211293.35576286796</v>
      </c>
      <c r="L25" s="20">
        <v>199412.84249894787</v>
      </c>
      <c r="M25" s="20">
        <v>197044.15225424434</v>
      </c>
      <c r="N25" s="20">
        <v>180545.13950757924</v>
      </c>
      <c r="O25" s="20">
        <v>170137.07769244886</v>
      </c>
      <c r="P25" s="20">
        <v>175238.7370541507</v>
      </c>
      <c r="Q25" s="20">
        <v>177475.21623404464</v>
      </c>
      <c r="R25" s="20">
        <v>167454.20099925617</v>
      </c>
      <c r="S25" s="20">
        <v>155535.23823902855</v>
      </c>
      <c r="T25" s="20">
        <v>162049.29250755245</v>
      </c>
      <c r="U25" s="20">
        <v>163236.78606302617</v>
      </c>
      <c r="V25" s="20">
        <v>154148.07965246058</v>
      </c>
      <c r="W25" s="20">
        <v>143714.58116887789</v>
      </c>
      <c r="X25" s="20">
        <v>151230.71558230472</v>
      </c>
      <c r="Y25" s="20">
        <v>146347.88196461982</v>
      </c>
      <c r="Z25" s="20">
        <v>136582.32067057944</v>
      </c>
      <c r="AA25" s="20">
        <v>127729.88517633041</v>
      </c>
      <c r="AB25" s="20">
        <v>140696.31139528827</v>
      </c>
      <c r="AC25" s="20">
        <v>138199.04864835789</v>
      </c>
      <c r="AD25" s="20">
        <v>129831.14072679479</v>
      </c>
      <c r="AE25" s="20">
        <v>123586.42969234945</v>
      </c>
      <c r="AF25" s="20">
        <v>118568.46305249874</v>
      </c>
      <c r="AG25" s="20">
        <v>108016.26556140624</v>
      </c>
      <c r="AH25" s="20">
        <v>98516.540337399565</v>
      </c>
      <c r="AI25" s="20">
        <v>90338.889711045747</v>
      </c>
      <c r="AJ25" s="20">
        <v>83577.490147833887</v>
      </c>
      <c r="AK25" s="20">
        <v>75543.644608317511</v>
      </c>
      <c r="AL25" s="20">
        <v>68742.11028905015</v>
      </c>
      <c r="AM25" s="20">
        <v>66857.260816792026</v>
      </c>
      <c r="AN25" s="20">
        <v>65866.169353684032</v>
      </c>
      <c r="AO25" s="20">
        <v>67171.469639746123</v>
      </c>
      <c r="AP25" s="20">
        <v>60102.688009664744</v>
      </c>
      <c r="AQ25" s="20">
        <v>54725.194706515555</v>
      </c>
      <c r="AR25" s="20">
        <v>54470.48908398379</v>
      </c>
      <c r="AS25" s="20">
        <v>57773</v>
      </c>
      <c r="AT25" s="20">
        <v>56068</v>
      </c>
      <c r="AU25" s="1"/>
      <c r="AV25" s="1"/>
      <c r="AW25" s="1"/>
      <c r="AX25" s="1"/>
    </row>
    <row r="26" spans="1:50" ht="22.5" customHeight="1">
      <c r="A26" s="15" t="s">
        <v>49</v>
      </c>
      <c r="B26" s="20">
        <v>469530.32740919373</v>
      </c>
      <c r="C26" s="20">
        <v>435243.19938248763</v>
      </c>
      <c r="D26" s="20">
        <v>366240.0717351592</v>
      </c>
      <c r="E26" s="20">
        <v>362445.84122808685</v>
      </c>
      <c r="F26" s="20">
        <v>333403.44706459489</v>
      </c>
      <c r="G26" s="20">
        <v>272441.92622833292</v>
      </c>
      <c r="H26" s="20">
        <v>268950.52840757923</v>
      </c>
      <c r="I26" s="20">
        <v>262547.01880291017</v>
      </c>
      <c r="J26" s="20">
        <v>233691.71437038027</v>
      </c>
      <c r="K26" s="20">
        <v>221063.55623489298</v>
      </c>
      <c r="L26" s="20">
        <v>206353.7716534049</v>
      </c>
      <c r="M26" s="20">
        <v>202532.2587884434</v>
      </c>
      <c r="N26" s="20">
        <v>188314.75801908385</v>
      </c>
      <c r="O26" s="20">
        <v>180769.71979491829</v>
      </c>
      <c r="P26" s="20">
        <v>182955.52222770907</v>
      </c>
      <c r="Q26" s="20">
        <v>181682.32905648736</v>
      </c>
      <c r="R26" s="20">
        <v>171920.72599098494</v>
      </c>
      <c r="S26" s="20">
        <v>161492.98531727158</v>
      </c>
      <c r="T26" s="20">
        <v>168347.88942337278</v>
      </c>
      <c r="U26" s="20">
        <v>166367.61616913448</v>
      </c>
      <c r="V26" s="20">
        <v>157430.3470701992</v>
      </c>
      <c r="W26" s="20">
        <v>148906.87956207932</v>
      </c>
      <c r="X26" s="20">
        <v>155540.30982434767</v>
      </c>
      <c r="Y26" s="20">
        <v>149704.00846193702</v>
      </c>
      <c r="Z26" s="20">
        <v>138507.0479427941</v>
      </c>
      <c r="AA26" s="20">
        <v>128058.17289734971</v>
      </c>
      <c r="AB26" s="20">
        <v>141623.94145845587</v>
      </c>
      <c r="AC26" s="20">
        <v>140304.7398996143</v>
      </c>
      <c r="AD26" s="20">
        <v>131039.22905037588</v>
      </c>
      <c r="AE26" s="20">
        <v>124726.79413701752</v>
      </c>
      <c r="AF26" s="20">
        <v>116737.72588437922</v>
      </c>
      <c r="AG26" s="20">
        <v>106392.13811356432</v>
      </c>
      <c r="AH26" s="20">
        <v>93966.503920908755</v>
      </c>
      <c r="AI26" s="20">
        <v>84276.536899433486</v>
      </c>
      <c r="AJ26" s="20">
        <v>78102.48886040489</v>
      </c>
      <c r="AK26" s="20">
        <v>76831.505492488126</v>
      </c>
      <c r="AL26" s="20">
        <v>71207.703379739745</v>
      </c>
      <c r="AM26" s="20">
        <v>69537.05754637318</v>
      </c>
      <c r="AN26" s="20">
        <v>68563.678965542713</v>
      </c>
      <c r="AO26" s="20">
        <v>67137.155001962426</v>
      </c>
      <c r="AP26" s="20" t="s">
        <v>25</v>
      </c>
      <c r="AQ26" s="20" t="s">
        <v>25</v>
      </c>
      <c r="AR26" s="20">
        <v>52482.69040553907</v>
      </c>
      <c r="AS26" s="20">
        <v>51191</v>
      </c>
      <c r="AT26" s="20">
        <v>59763</v>
      </c>
      <c r="AU26" s="1"/>
      <c r="AV26" s="1"/>
      <c r="AW26" s="1"/>
      <c r="AX26" s="1"/>
    </row>
    <row r="27" spans="1:50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36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36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36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36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6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36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36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36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36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36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36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36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36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36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6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36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12.75" customHeight="1">
      <c r="A43" s="1"/>
      <c r="B43" s="1"/>
      <c r="C43" s="1"/>
      <c r="D43" s="1"/>
      <c r="E43" s="1"/>
      <c r="F43" s="37"/>
      <c r="G43" s="37"/>
      <c r="H43" s="37"/>
      <c r="I43" s="37"/>
      <c r="J43" s="37"/>
      <c r="K43" s="37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36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12.75" customHeight="1">
      <c r="A44" s="1"/>
      <c r="B44" s="1"/>
      <c r="C44" s="1"/>
      <c r="D44" s="1"/>
      <c r="E44" s="1"/>
      <c r="F44" s="37"/>
      <c r="G44" s="37"/>
      <c r="H44" s="37"/>
      <c r="I44" s="37"/>
      <c r="J44" s="37"/>
      <c r="K44" s="37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36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12.75" customHeight="1">
      <c r="A45" s="1"/>
      <c r="B45" s="1"/>
      <c r="C45" s="1"/>
      <c r="D45" s="1"/>
      <c r="E45" s="1"/>
      <c r="F45" s="37"/>
      <c r="G45" s="37"/>
      <c r="H45" s="37"/>
      <c r="I45" s="37"/>
      <c r="J45" s="37"/>
      <c r="K45" s="37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36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12.75" customHeight="1">
      <c r="A46" s="1"/>
      <c r="B46" s="1"/>
      <c r="C46" s="1"/>
      <c r="D46" s="1"/>
      <c r="E46" s="1"/>
      <c r="F46" s="37"/>
      <c r="G46" s="37"/>
      <c r="H46" s="37"/>
      <c r="I46" s="37"/>
      <c r="J46" s="37"/>
      <c r="K46" s="37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36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12.75" customHeight="1">
      <c r="A47" s="1"/>
      <c r="B47" s="1"/>
      <c r="C47" s="1"/>
      <c r="D47" s="1"/>
      <c r="E47" s="1"/>
      <c r="F47" s="37"/>
      <c r="G47" s="37"/>
      <c r="H47" s="37"/>
      <c r="I47" s="37"/>
      <c r="J47" s="37"/>
      <c r="K47" s="37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36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12.75" customHeight="1">
      <c r="A48" s="1"/>
      <c r="B48" s="1"/>
      <c r="C48" s="1"/>
      <c r="D48" s="1"/>
      <c r="E48" s="1"/>
      <c r="F48" s="37"/>
      <c r="G48" s="37"/>
      <c r="H48" s="37"/>
      <c r="I48" s="37"/>
      <c r="J48" s="37"/>
      <c r="K48" s="37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36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12.75" customHeight="1">
      <c r="A49" s="1"/>
      <c r="B49" s="1"/>
      <c r="C49" s="1"/>
      <c r="D49" s="1"/>
      <c r="E49" s="1"/>
      <c r="F49" s="37"/>
      <c r="G49" s="37"/>
      <c r="H49" s="37"/>
      <c r="I49" s="37"/>
      <c r="J49" s="37"/>
      <c r="K49" s="37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36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12.75" customHeight="1">
      <c r="A50" s="1"/>
      <c r="B50" s="1"/>
      <c r="C50" s="1"/>
      <c r="D50" s="1"/>
      <c r="E50" s="1"/>
      <c r="F50" s="37"/>
      <c r="G50" s="37"/>
      <c r="H50" s="37"/>
      <c r="I50" s="37"/>
      <c r="J50" s="37"/>
      <c r="K50" s="37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36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12.75" customHeight="1">
      <c r="A51" s="1"/>
      <c r="B51" s="1"/>
      <c r="C51" s="1"/>
      <c r="D51" s="1"/>
      <c r="E51" s="1"/>
      <c r="F51" s="37"/>
      <c r="G51" s="37"/>
      <c r="H51" s="37"/>
      <c r="I51" s="37"/>
      <c r="J51" s="37"/>
      <c r="K51" s="37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36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12.75" customHeight="1">
      <c r="A52" s="1"/>
      <c r="B52" s="1"/>
      <c r="C52" s="1"/>
      <c r="D52" s="1"/>
      <c r="E52" s="1"/>
      <c r="F52" s="37"/>
      <c r="G52" s="37"/>
      <c r="H52" s="37"/>
      <c r="I52" s="37"/>
      <c r="J52" s="37"/>
      <c r="K52" s="37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36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12.75" customHeight="1">
      <c r="A53" s="1"/>
      <c r="B53" s="1"/>
      <c r="C53" s="1"/>
      <c r="D53" s="1"/>
      <c r="E53" s="1"/>
      <c r="F53" s="37"/>
      <c r="G53" s="37"/>
      <c r="H53" s="37"/>
      <c r="I53" s="37"/>
      <c r="J53" s="37"/>
      <c r="K53" s="37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36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12.75" customHeight="1">
      <c r="A54" s="1"/>
      <c r="B54" s="1"/>
      <c r="C54" s="1"/>
      <c r="D54" s="1"/>
      <c r="E54" s="1"/>
      <c r="F54" s="37"/>
      <c r="G54" s="37"/>
      <c r="H54" s="37"/>
      <c r="I54" s="37"/>
      <c r="J54" s="37"/>
      <c r="K54" s="37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36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12.75" customHeight="1">
      <c r="A55" s="1"/>
      <c r="B55" s="1"/>
      <c r="C55" s="1"/>
      <c r="D55" s="1"/>
      <c r="E55" s="1"/>
      <c r="F55" s="37"/>
      <c r="G55" s="37"/>
      <c r="H55" s="37"/>
      <c r="I55" s="37"/>
      <c r="J55" s="37"/>
      <c r="K55" s="37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36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12.75" customHeight="1">
      <c r="A56" s="1"/>
      <c r="B56" s="1"/>
      <c r="C56" s="1"/>
      <c r="D56" s="1"/>
      <c r="E56" s="1"/>
      <c r="F56" s="37"/>
      <c r="G56" s="37"/>
      <c r="H56" s="37"/>
      <c r="I56" s="37"/>
      <c r="J56" s="37"/>
      <c r="K56" s="37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36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12.75" customHeight="1">
      <c r="A57" s="1"/>
      <c r="B57" s="1"/>
      <c r="C57" s="1"/>
      <c r="D57" s="1"/>
      <c r="E57" s="1"/>
      <c r="F57" s="37"/>
      <c r="G57" s="37"/>
      <c r="H57" s="37"/>
      <c r="I57" s="37"/>
      <c r="J57" s="37"/>
      <c r="K57" s="37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36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12.75" customHeight="1">
      <c r="A58" s="1"/>
      <c r="B58" s="1"/>
      <c r="C58" s="1"/>
      <c r="D58" s="1"/>
      <c r="E58" s="1"/>
      <c r="F58" s="37"/>
      <c r="G58" s="37"/>
      <c r="H58" s="37"/>
      <c r="I58" s="37"/>
      <c r="J58" s="37"/>
      <c r="K58" s="37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36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12.75" customHeight="1">
      <c r="A59" s="1"/>
      <c r="B59" s="1"/>
      <c r="C59" s="1"/>
      <c r="D59" s="1"/>
      <c r="E59" s="1"/>
      <c r="F59" s="37"/>
      <c r="G59" s="37"/>
      <c r="H59" s="37"/>
      <c r="I59" s="37"/>
      <c r="J59" s="37"/>
      <c r="K59" s="37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36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12.75" customHeight="1">
      <c r="A60" s="1"/>
      <c r="B60" s="1"/>
      <c r="C60" s="1"/>
      <c r="D60" s="1"/>
      <c r="E60" s="1"/>
      <c r="F60" s="37"/>
      <c r="G60" s="37"/>
      <c r="H60" s="37"/>
      <c r="I60" s="37"/>
      <c r="J60" s="37"/>
      <c r="K60" s="37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36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12.75" customHeight="1">
      <c r="A61" s="1"/>
      <c r="B61" s="1"/>
      <c r="C61" s="1"/>
      <c r="D61" s="1"/>
      <c r="E61" s="1"/>
      <c r="F61" s="37"/>
      <c r="G61" s="37"/>
      <c r="H61" s="37"/>
      <c r="I61" s="37"/>
      <c r="J61" s="37"/>
      <c r="K61" s="37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36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12.75" customHeight="1">
      <c r="A62" s="1"/>
      <c r="B62" s="1"/>
      <c r="C62" s="1"/>
      <c r="D62" s="1"/>
      <c r="E62" s="1"/>
      <c r="F62" s="37"/>
      <c r="G62" s="37"/>
      <c r="H62" s="37"/>
      <c r="I62" s="37"/>
      <c r="J62" s="37"/>
      <c r="K62" s="37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36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12.75" customHeight="1">
      <c r="A63" s="1"/>
      <c r="B63" s="1"/>
      <c r="C63" s="1"/>
      <c r="D63" s="1"/>
      <c r="E63" s="1"/>
      <c r="F63" s="37"/>
      <c r="G63" s="37"/>
      <c r="H63" s="37"/>
      <c r="I63" s="37"/>
      <c r="J63" s="37"/>
      <c r="K63" s="37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36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12.75" customHeight="1">
      <c r="A64" s="1"/>
      <c r="B64" s="1"/>
      <c r="C64" s="1"/>
      <c r="D64" s="1"/>
      <c r="E64" s="1"/>
      <c r="F64" s="37"/>
      <c r="G64" s="37"/>
      <c r="H64" s="37"/>
      <c r="I64" s="37"/>
      <c r="J64" s="37"/>
      <c r="K64" s="37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36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36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3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3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36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36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36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36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36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36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36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36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36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36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36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36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36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36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36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36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36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36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36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36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36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36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36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36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36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3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36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36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3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3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3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36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3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36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36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3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36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36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3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36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36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3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36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36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36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36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36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36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36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36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36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36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36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36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36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36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36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36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3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3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3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3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3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3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3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3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3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3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3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3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3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3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3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3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3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3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3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3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3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3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3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3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3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3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3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3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3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3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3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3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3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3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3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3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3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3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36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36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3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3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36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3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3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3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3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3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3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3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3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3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3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3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3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3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3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3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3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3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3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3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3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3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3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3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3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3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3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3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3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3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36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3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36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3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36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3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3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3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3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3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3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3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3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3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3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3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3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3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3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3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3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3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3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3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3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3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36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36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3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3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3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3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3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3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3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3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3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3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3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3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3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3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3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3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3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3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3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3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3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3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3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3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3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3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36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36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3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36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3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3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3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3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3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3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3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3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3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3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3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3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3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3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3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3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3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3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3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3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3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36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3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36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3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3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3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3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3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3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3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3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3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3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3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3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3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3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3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3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3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3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3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3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36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36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36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36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36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36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36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36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36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36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36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36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36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36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3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36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36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36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36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36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36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36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36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36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36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36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36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36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36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36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36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36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36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36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36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36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36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36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3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36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36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36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36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36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36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36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36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36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36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36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36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36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36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36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36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36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36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36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36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36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36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36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36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36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36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36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36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36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36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36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36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36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36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36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36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36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36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36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36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36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36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36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36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36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36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36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36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36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36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36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36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36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36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36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36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3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36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36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36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36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36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36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36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36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36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36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36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36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36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36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36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36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36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36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36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36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36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36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36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36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36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36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36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36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36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36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36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36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36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36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36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36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36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36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36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36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3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36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36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36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3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36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36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3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36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3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36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36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36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36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36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36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36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36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36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36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36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36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36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36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36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36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36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36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36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36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36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36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36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36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36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36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36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36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36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36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36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36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36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36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36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36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36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36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36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36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36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36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36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36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36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36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36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36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36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36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36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36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36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36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36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36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36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36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36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36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36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36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36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36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36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36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3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3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3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36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36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36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36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36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36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36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36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36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36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36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36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36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36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36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36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36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36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36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36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36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36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3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36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36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36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36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36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36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36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36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36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36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36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36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36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36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36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36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36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36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36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36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36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36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36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36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36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36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36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36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36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36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36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36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36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36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36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36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36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36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36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36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36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36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36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36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36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36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36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36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36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36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36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36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36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36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36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36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36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36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36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36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36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36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36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36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36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36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36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36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36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36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36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36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36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36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36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36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36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36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36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36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36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36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36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36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36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36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36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36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36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36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36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36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36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36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36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36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36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36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36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36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36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36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36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36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36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36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36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36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36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36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36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36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36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36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36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36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36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36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36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36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36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36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36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36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36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36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36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36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36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36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36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36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36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36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36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36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36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36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36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36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36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36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36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36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36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36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36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36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36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36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36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36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36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36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36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36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36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36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36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36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36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36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36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36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36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36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36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36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36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36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36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36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36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36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36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36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36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36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36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36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36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36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36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36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36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36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36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36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36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36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36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36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36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36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36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36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36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36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36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36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36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36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36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36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36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36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36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36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36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36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36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36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36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36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36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36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36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36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36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36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36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36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36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36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36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36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36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36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36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36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36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36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36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36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36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36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36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36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36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36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36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36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36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36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36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36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36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36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36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36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36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36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36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36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36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36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36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36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36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36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36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36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36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36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36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36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36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36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36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36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36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36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36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36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36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36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36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36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36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36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36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36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36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36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36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36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36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36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36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36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36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36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36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36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36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36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36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36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36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36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36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36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36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36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36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36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36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36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36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36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36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36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36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36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36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36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36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36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36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36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36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36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36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36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36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36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36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36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36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36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36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36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36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36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36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36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36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36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36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36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36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36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36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36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36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36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36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36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36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36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36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36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36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36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36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36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36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36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36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36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36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36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36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36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36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36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36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36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36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36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36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36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36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36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36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36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36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36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36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36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36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36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36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36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36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36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36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36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36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36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36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36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36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36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36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36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36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36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36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36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36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36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36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36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36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36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36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36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36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36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36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36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36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36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36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36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36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36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36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36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36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36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36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36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36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36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36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36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36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36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36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36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36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36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36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36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36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36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36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36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36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36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36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36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36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36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36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36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36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36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36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36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36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36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36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36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36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spans="1:50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36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spans="1:50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36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spans="1:50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36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spans="1:50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36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spans="1:5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36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</sheetData>
  <mergeCells count="14">
    <mergeCell ref="AM2:AP2"/>
    <mergeCell ref="AQ2:AT2"/>
    <mergeCell ref="A1:L1"/>
    <mergeCell ref="N1:O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5" right="0.75" top="1" bottom="1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000"/>
  <sheetViews>
    <sheetView rightToLeft="1" workbookViewId="0"/>
  </sheetViews>
  <sheetFormatPr defaultColWidth="14.44140625" defaultRowHeight="15" customHeight="1"/>
  <cols>
    <col min="1" max="1" width="16.5546875" customWidth="1"/>
    <col min="2" max="13" width="10.109375" customWidth="1"/>
    <col min="14" max="124" width="8.6640625" customWidth="1"/>
  </cols>
  <sheetData>
    <row r="1" spans="1:124" ht="36.75" customHeight="1">
      <c r="A1" s="84" t="s">
        <v>54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26"/>
      <c r="Y1" s="86"/>
      <c r="Z1" s="85"/>
      <c r="AA1" s="85"/>
      <c r="AB1" s="10"/>
      <c r="AC1" s="10"/>
      <c r="AD1" s="10"/>
      <c r="AE1" s="10"/>
      <c r="AF1" s="38"/>
      <c r="AG1" s="38"/>
      <c r="AH1" s="38"/>
      <c r="AI1" s="38"/>
      <c r="AJ1" s="38"/>
      <c r="AK1" s="38"/>
      <c r="AL1" s="1"/>
      <c r="AM1" s="1"/>
      <c r="AN1" s="1"/>
      <c r="AO1" s="1"/>
      <c r="AP1" s="36"/>
      <c r="AQ1" s="1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39"/>
      <c r="CC1" s="1"/>
      <c r="CD1" s="40"/>
      <c r="CE1" s="39"/>
      <c r="CF1" s="1"/>
      <c r="CG1" s="40"/>
      <c r="CH1" s="39"/>
      <c r="CI1" s="1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10"/>
      <c r="CX1" s="10"/>
      <c r="CY1" s="10"/>
      <c r="CZ1" s="39"/>
      <c r="DA1" s="1"/>
      <c r="DB1" s="40"/>
      <c r="DC1" s="39"/>
      <c r="DD1" s="1"/>
      <c r="DE1" s="40"/>
      <c r="DF1" s="39"/>
      <c r="DG1" s="1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39"/>
      <c r="DS1" s="1"/>
      <c r="DT1" s="40"/>
    </row>
    <row r="2" spans="1:124" ht="23.25" customHeight="1">
      <c r="A2" s="77" t="s">
        <v>5</v>
      </c>
      <c r="B2" s="74" t="s">
        <v>6</v>
      </c>
      <c r="C2" s="75"/>
      <c r="D2" s="89"/>
      <c r="E2" s="74" t="s">
        <v>7</v>
      </c>
      <c r="F2" s="75"/>
      <c r="G2" s="75"/>
      <c r="H2" s="75"/>
      <c r="I2" s="75"/>
      <c r="J2" s="75"/>
      <c r="K2" s="75"/>
      <c r="L2" s="75"/>
      <c r="M2" s="75"/>
      <c r="N2" s="75"/>
      <c r="O2" s="75"/>
      <c r="P2" s="76"/>
      <c r="Q2" s="90" t="s">
        <v>8</v>
      </c>
      <c r="R2" s="75"/>
      <c r="S2" s="75"/>
      <c r="T2" s="75"/>
      <c r="U2" s="75"/>
      <c r="V2" s="75"/>
      <c r="W2" s="75"/>
      <c r="X2" s="75"/>
      <c r="Y2" s="75"/>
      <c r="Z2" s="75"/>
      <c r="AA2" s="75"/>
      <c r="AB2" s="76"/>
      <c r="AC2" s="90" t="s">
        <v>9</v>
      </c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6"/>
      <c r="AO2" s="90" t="s">
        <v>10</v>
      </c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6"/>
      <c r="BA2" s="90" t="s">
        <v>11</v>
      </c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6"/>
      <c r="BM2" s="90" t="s">
        <v>12</v>
      </c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6"/>
      <c r="BY2" s="90" t="s">
        <v>13</v>
      </c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6"/>
      <c r="CK2" s="90" t="s">
        <v>14</v>
      </c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6"/>
      <c r="CW2" s="90" t="s">
        <v>15</v>
      </c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6"/>
      <c r="DI2" s="90" t="s">
        <v>55</v>
      </c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6"/>
    </row>
    <row r="3" spans="1:124" ht="18" customHeight="1">
      <c r="A3" s="88"/>
      <c r="B3" s="91" t="s">
        <v>56</v>
      </c>
      <c r="C3" s="92"/>
      <c r="D3" s="93"/>
      <c r="E3" s="90" t="s">
        <v>57</v>
      </c>
      <c r="F3" s="75"/>
      <c r="G3" s="76"/>
      <c r="H3" s="90" t="s">
        <v>58</v>
      </c>
      <c r="I3" s="75"/>
      <c r="J3" s="76"/>
      <c r="K3" s="90" t="s">
        <v>59</v>
      </c>
      <c r="L3" s="75"/>
      <c r="M3" s="76"/>
      <c r="N3" s="87" t="s">
        <v>22</v>
      </c>
      <c r="O3" s="75"/>
      <c r="P3" s="76"/>
      <c r="Q3" s="87" t="s">
        <v>19</v>
      </c>
      <c r="R3" s="75"/>
      <c r="S3" s="76"/>
      <c r="T3" s="87" t="s">
        <v>20</v>
      </c>
      <c r="U3" s="75"/>
      <c r="V3" s="76"/>
      <c r="W3" s="87" t="s">
        <v>21</v>
      </c>
      <c r="X3" s="75"/>
      <c r="Y3" s="76"/>
      <c r="Z3" s="87" t="s">
        <v>22</v>
      </c>
      <c r="AA3" s="75"/>
      <c r="AB3" s="76"/>
      <c r="AC3" s="87" t="s">
        <v>19</v>
      </c>
      <c r="AD3" s="75"/>
      <c r="AE3" s="76"/>
      <c r="AF3" s="87" t="s">
        <v>20</v>
      </c>
      <c r="AG3" s="75"/>
      <c r="AH3" s="76"/>
      <c r="AI3" s="87" t="s">
        <v>21</v>
      </c>
      <c r="AJ3" s="75"/>
      <c r="AK3" s="76"/>
      <c r="AL3" s="87" t="s">
        <v>22</v>
      </c>
      <c r="AM3" s="75"/>
      <c r="AN3" s="76"/>
      <c r="AO3" s="87" t="s">
        <v>19</v>
      </c>
      <c r="AP3" s="75"/>
      <c r="AQ3" s="76"/>
      <c r="AR3" s="87" t="s">
        <v>20</v>
      </c>
      <c r="AS3" s="75"/>
      <c r="AT3" s="76"/>
      <c r="AU3" s="87" t="s">
        <v>21</v>
      </c>
      <c r="AV3" s="75"/>
      <c r="AW3" s="76"/>
      <c r="AX3" s="87" t="s">
        <v>22</v>
      </c>
      <c r="AY3" s="75"/>
      <c r="AZ3" s="76"/>
      <c r="BA3" s="87" t="s">
        <v>19</v>
      </c>
      <c r="BB3" s="75"/>
      <c r="BC3" s="76"/>
      <c r="BD3" s="87" t="s">
        <v>20</v>
      </c>
      <c r="BE3" s="75"/>
      <c r="BF3" s="76"/>
      <c r="BG3" s="87" t="s">
        <v>21</v>
      </c>
      <c r="BH3" s="75"/>
      <c r="BI3" s="76"/>
      <c r="BJ3" s="87" t="s">
        <v>22</v>
      </c>
      <c r="BK3" s="75"/>
      <c r="BL3" s="76"/>
      <c r="BM3" s="87" t="s">
        <v>19</v>
      </c>
      <c r="BN3" s="75"/>
      <c r="BO3" s="76"/>
      <c r="BP3" s="87" t="s">
        <v>20</v>
      </c>
      <c r="BQ3" s="75"/>
      <c r="BR3" s="76"/>
      <c r="BS3" s="87" t="s">
        <v>21</v>
      </c>
      <c r="BT3" s="75"/>
      <c r="BU3" s="76"/>
      <c r="BV3" s="87" t="s">
        <v>22</v>
      </c>
      <c r="BW3" s="75"/>
      <c r="BX3" s="76"/>
      <c r="BY3" s="87" t="s">
        <v>19</v>
      </c>
      <c r="BZ3" s="75"/>
      <c r="CA3" s="76"/>
      <c r="CB3" s="87" t="s">
        <v>20</v>
      </c>
      <c r="CC3" s="75"/>
      <c r="CD3" s="76"/>
      <c r="CE3" s="87" t="s">
        <v>21</v>
      </c>
      <c r="CF3" s="75"/>
      <c r="CG3" s="76"/>
      <c r="CH3" s="87" t="s">
        <v>22</v>
      </c>
      <c r="CI3" s="75"/>
      <c r="CJ3" s="76"/>
      <c r="CK3" s="87" t="s">
        <v>19</v>
      </c>
      <c r="CL3" s="75"/>
      <c r="CM3" s="76"/>
      <c r="CN3" s="87" t="s">
        <v>20</v>
      </c>
      <c r="CO3" s="75"/>
      <c r="CP3" s="76"/>
      <c r="CQ3" s="87" t="s">
        <v>21</v>
      </c>
      <c r="CR3" s="75"/>
      <c r="CS3" s="76"/>
      <c r="CT3" s="87" t="s">
        <v>22</v>
      </c>
      <c r="CU3" s="75"/>
      <c r="CV3" s="76"/>
      <c r="CW3" s="87" t="s">
        <v>19</v>
      </c>
      <c r="CX3" s="75"/>
      <c r="CY3" s="76"/>
      <c r="CZ3" s="87" t="s">
        <v>20</v>
      </c>
      <c r="DA3" s="75"/>
      <c r="DB3" s="76"/>
      <c r="DC3" s="87" t="s">
        <v>21</v>
      </c>
      <c r="DD3" s="75"/>
      <c r="DE3" s="76"/>
      <c r="DF3" s="87" t="s">
        <v>22</v>
      </c>
      <c r="DG3" s="75"/>
      <c r="DH3" s="76"/>
      <c r="DI3" s="87" t="s">
        <v>19</v>
      </c>
      <c r="DJ3" s="75"/>
      <c r="DK3" s="76"/>
      <c r="DL3" s="87" t="s">
        <v>20</v>
      </c>
      <c r="DM3" s="75"/>
      <c r="DN3" s="76"/>
      <c r="DO3" s="87" t="s">
        <v>21</v>
      </c>
      <c r="DP3" s="75"/>
      <c r="DQ3" s="76"/>
      <c r="DR3" s="87" t="s">
        <v>22</v>
      </c>
      <c r="DS3" s="75"/>
      <c r="DT3" s="76"/>
    </row>
    <row r="4" spans="1:124" ht="20.25" customHeight="1">
      <c r="A4" s="78"/>
      <c r="B4" s="13" t="s">
        <v>60</v>
      </c>
      <c r="C4" s="13" t="s">
        <v>61</v>
      </c>
      <c r="D4" s="13" t="s">
        <v>62</v>
      </c>
      <c r="E4" s="13" t="s">
        <v>60</v>
      </c>
      <c r="F4" s="13" t="s">
        <v>61</v>
      </c>
      <c r="G4" s="13" t="s">
        <v>62</v>
      </c>
      <c r="H4" s="13" t="s">
        <v>60</v>
      </c>
      <c r="I4" s="13" t="s">
        <v>61</v>
      </c>
      <c r="J4" s="13" t="s">
        <v>62</v>
      </c>
      <c r="K4" s="13" t="s">
        <v>60</v>
      </c>
      <c r="L4" s="13" t="s">
        <v>61</v>
      </c>
      <c r="M4" s="13" t="s">
        <v>62</v>
      </c>
      <c r="N4" s="13" t="s">
        <v>60</v>
      </c>
      <c r="O4" s="13" t="s">
        <v>61</v>
      </c>
      <c r="P4" s="13" t="s">
        <v>62</v>
      </c>
      <c r="Q4" s="13" t="s">
        <v>60</v>
      </c>
      <c r="R4" s="13" t="s">
        <v>61</v>
      </c>
      <c r="S4" s="13" t="s">
        <v>62</v>
      </c>
      <c r="T4" s="13" t="s">
        <v>60</v>
      </c>
      <c r="U4" s="13" t="s">
        <v>61</v>
      </c>
      <c r="V4" s="13" t="s">
        <v>62</v>
      </c>
      <c r="W4" s="13" t="s">
        <v>60</v>
      </c>
      <c r="X4" s="13" t="s">
        <v>61</v>
      </c>
      <c r="Y4" s="13" t="s">
        <v>62</v>
      </c>
      <c r="Z4" s="13" t="s">
        <v>60</v>
      </c>
      <c r="AA4" s="13" t="s">
        <v>61</v>
      </c>
      <c r="AB4" s="13" t="s">
        <v>62</v>
      </c>
      <c r="AC4" s="13" t="s">
        <v>60</v>
      </c>
      <c r="AD4" s="13" t="s">
        <v>61</v>
      </c>
      <c r="AE4" s="13" t="s">
        <v>62</v>
      </c>
      <c r="AF4" s="13" t="s">
        <v>60</v>
      </c>
      <c r="AG4" s="13" t="s">
        <v>61</v>
      </c>
      <c r="AH4" s="13" t="s">
        <v>62</v>
      </c>
      <c r="AI4" s="13" t="s">
        <v>60</v>
      </c>
      <c r="AJ4" s="13" t="s">
        <v>61</v>
      </c>
      <c r="AK4" s="13" t="s">
        <v>62</v>
      </c>
      <c r="AL4" s="13" t="s">
        <v>60</v>
      </c>
      <c r="AM4" s="13" t="s">
        <v>61</v>
      </c>
      <c r="AN4" s="13" t="s">
        <v>62</v>
      </c>
      <c r="AO4" s="13" t="s">
        <v>60</v>
      </c>
      <c r="AP4" s="13" t="s">
        <v>61</v>
      </c>
      <c r="AQ4" s="13" t="s">
        <v>62</v>
      </c>
      <c r="AR4" s="13" t="s">
        <v>60</v>
      </c>
      <c r="AS4" s="13" t="s">
        <v>61</v>
      </c>
      <c r="AT4" s="13" t="s">
        <v>62</v>
      </c>
      <c r="AU4" s="13" t="s">
        <v>60</v>
      </c>
      <c r="AV4" s="13" t="s">
        <v>61</v>
      </c>
      <c r="AW4" s="13" t="s">
        <v>62</v>
      </c>
      <c r="AX4" s="13" t="s">
        <v>60</v>
      </c>
      <c r="AY4" s="13" t="s">
        <v>61</v>
      </c>
      <c r="AZ4" s="13" t="s">
        <v>62</v>
      </c>
      <c r="BA4" s="13" t="s">
        <v>60</v>
      </c>
      <c r="BB4" s="13" t="s">
        <v>61</v>
      </c>
      <c r="BC4" s="13" t="s">
        <v>62</v>
      </c>
      <c r="BD4" s="13" t="s">
        <v>60</v>
      </c>
      <c r="BE4" s="13" t="s">
        <v>61</v>
      </c>
      <c r="BF4" s="13" t="s">
        <v>62</v>
      </c>
      <c r="BG4" s="13" t="s">
        <v>60</v>
      </c>
      <c r="BH4" s="13" t="s">
        <v>61</v>
      </c>
      <c r="BI4" s="13" t="s">
        <v>62</v>
      </c>
      <c r="BJ4" s="13" t="s">
        <v>60</v>
      </c>
      <c r="BK4" s="13" t="s">
        <v>61</v>
      </c>
      <c r="BL4" s="13" t="s">
        <v>62</v>
      </c>
      <c r="BM4" s="13" t="s">
        <v>60</v>
      </c>
      <c r="BN4" s="13" t="s">
        <v>61</v>
      </c>
      <c r="BO4" s="13" t="s">
        <v>62</v>
      </c>
      <c r="BP4" s="13" t="s">
        <v>60</v>
      </c>
      <c r="BQ4" s="13" t="s">
        <v>61</v>
      </c>
      <c r="BR4" s="13" t="s">
        <v>62</v>
      </c>
      <c r="BS4" s="13" t="s">
        <v>60</v>
      </c>
      <c r="BT4" s="13" t="s">
        <v>61</v>
      </c>
      <c r="BU4" s="13" t="s">
        <v>62</v>
      </c>
      <c r="BV4" s="13" t="s">
        <v>60</v>
      </c>
      <c r="BW4" s="13" t="s">
        <v>61</v>
      </c>
      <c r="BX4" s="13" t="s">
        <v>62</v>
      </c>
      <c r="BY4" s="13" t="s">
        <v>60</v>
      </c>
      <c r="BZ4" s="13" t="s">
        <v>61</v>
      </c>
      <c r="CA4" s="13" t="s">
        <v>62</v>
      </c>
      <c r="CB4" s="13" t="s">
        <v>60</v>
      </c>
      <c r="CC4" s="13" t="s">
        <v>61</v>
      </c>
      <c r="CD4" s="13" t="s">
        <v>62</v>
      </c>
      <c r="CE4" s="13" t="s">
        <v>60</v>
      </c>
      <c r="CF4" s="13" t="s">
        <v>61</v>
      </c>
      <c r="CG4" s="13" t="s">
        <v>62</v>
      </c>
      <c r="CH4" s="13" t="s">
        <v>60</v>
      </c>
      <c r="CI4" s="13" t="s">
        <v>61</v>
      </c>
      <c r="CJ4" s="13" t="s">
        <v>62</v>
      </c>
      <c r="CK4" s="13" t="s">
        <v>60</v>
      </c>
      <c r="CL4" s="13" t="s">
        <v>61</v>
      </c>
      <c r="CM4" s="13" t="s">
        <v>62</v>
      </c>
      <c r="CN4" s="13" t="s">
        <v>60</v>
      </c>
      <c r="CO4" s="13" t="s">
        <v>61</v>
      </c>
      <c r="CP4" s="13" t="s">
        <v>62</v>
      </c>
      <c r="CQ4" s="13" t="s">
        <v>60</v>
      </c>
      <c r="CR4" s="13" t="s">
        <v>61</v>
      </c>
      <c r="CS4" s="13" t="s">
        <v>62</v>
      </c>
      <c r="CT4" s="13" t="s">
        <v>60</v>
      </c>
      <c r="CU4" s="13" t="s">
        <v>61</v>
      </c>
      <c r="CV4" s="13" t="s">
        <v>62</v>
      </c>
      <c r="CW4" s="13" t="s">
        <v>60</v>
      </c>
      <c r="CX4" s="13" t="s">
        <v>61</v>
      </c>
      <c r="CY4" s="13" t="s">
        <v>62</v>
      </c>
      <c r="CZ4" s="13" t="s">
        <v>60</v>
      </c>
      <c r="DA4" s="13" t="s">
        <v>61</v>
      </c>
      <c r="DB4" s="13" t="s">
        <v>62</v>
      </c>
      <c r="DC4" s="13" t="s">
        <v>60</v>
      </c>
      <c r="DD4" s="13" t="s">
        <v>61</v>
      </c>
      <c r="DE4" s="13" t="s">
        <v>62</v>
      </c>
      <c r="DF4" s="13" t="s">
        <v>60</v>
      </c>
      <c r="DG4" s="13" t="s">
        <v>61</v>
      </c>
      <c r="DH4" s="13" t="s">
        <v>62</v>
      </c>
      <c r="DI4" s="13" t="s">
        <v>60</v>
      </c>
      <c r="DJ4" s="13" t="s">
        <v>61</v>
      </c>
      <c r="DK4" s="13" t="s">
        <v>62</v>
      </c>
      <c r="DL4" s="13" t="s">
        <v>60</v>
      </c>
      <c r="DM4" s="13" t="s">
        <v>61</v>
      </c>
      <c r="DN4" s="13" t="s">
        <v>62</v>
      </c>
      <c r="DO4" s="13" t="s">
        <v>60</v>
      </c>
      <c r="DP4" s="13" t="s">
        <v>61</v>
      </c>
      <c r="DQ4" s="13" t="s">
        <v>62</v>
      </c>
      <c r="DR4" s="13" t="s">
        <v>60</v>
      </c>
      <c r="DS4" s="13" t="s">
        <v>61</v>
      </c>
      <c r="DT4" s="13" t="s">
        <v>62</v>
      </c>
    </row>
    <row r="5" spans="1:124" ht="21" customHeight="1">
      <c r="A5" s="15" t="s">
        <v>23</v>
      </c>
      <c r="B5" s="41">
        <v>432</v>
      </c>
      <c r="C5" s="41">
        <v>24007</v>
      </c>
      <c r="D5" s="41">
        <v>15103</v>
      </c>
      <c r="E5" s="41">
        <v>546</v>
      </c>
      <c r="F5" s="41">
        <v>33949</v>
      </c>
      <c r="G5" s="41">
        <v>12824</v>
      </c>
      <c r="H5" s="41">
        <v>398</v>
      </c>
      <c r="I5" s="41">
        <v>18088</v>
      </c>
      <c r="J5" s="41">
        <v>25844</v>
      </c>
      <c r="K5" s="41">
        <v>270</v>
      </c>
      <c r="L5" s="41">
        <v>11651</v>
      </c>
      <c r="M5" s="41">
        <v>36313</v>
      </c>
      <c r="N5" s="42">
        <f t="shared" ref="N5:V5" si="0">SUM(N6:N27)</f>
        <v>533</v>
      </c>
      <c r="O5" s="42">
        <f t="shared" si="0"/>
        <v>23103</v>
      </c>
      <c r="P5" s="42">
        <f t="shared" si="0"/>
        <v>25868</v>
      </c>
      <c r="Q5" s="42">
        <f t="shared" si="0"/>
        <v>609</v>
      </c>
      <c r="R5" s="42">
        <f t="shared" si="0"/>
        <v>30087</v>
      </c>
      <c r="S5" s="42">
        <f t="shared" si="0"/>
        <v>25008</v>
      </c>
      <c r="T5" s="42">
        <f t="shared" si="0"/>
        <v>398</v>
      </c>
      <c r="U5" s="42">
        <f t="shared" si="0"/>
        <v>24867</v>
      </c>
      <c r="V5" s="42">
        <f t="shared" si="0"/>
        <v>27878</v>
      </c>
      <c r="W5" s="42">
        <v>605</v>
      </c>
      <c r="X5" s="42">
        <v>39086</v>
      </c>
      <c r="Y5" s="42">
        <v>39842</v>
      </c>
      <c r="Z5" s="42">
        <v>688</v>
      </c>
      <c r="AA5" s="42">
        <v>42267</v>
      </c>
      <c r="AB5" s="42">
        <v>31759</v>
      </c>
      <c r="AC5" s="42">
        <v>953</v>
      </c>
      <c r="AD5" s="42">
        <v>53150</v>
      </c>
      <c r="AE5" s="42">
        <v>30810</v>
      </c>
      <c r="AF5" s="42">
        <f t="shared" ref="AF5:AK5" si="1">SUM(AF6:AF27)</f>
        <v>692</v>
      </c>
      <c r="AG5" s="42">
        <f t="shared" si="1"/>
        <v>49646</v>
      </c>
      <c r="AH5" s="42">
        <f t="shared" si="1"/>
        <v>33019</v>
      </c>
      <c r="AI5" s="42">
        <f t="shared" si="1"/>
        <v>599</v>
      </c>
      <c r="AJ5" s="42">
        <f t="shared" si="1"/>
        <v>51575</v>
      </c>
      <c r="AK5" s="42">
        <f t="shared" si="1"/>
        <v>45854</v>
      </c>
      <c r="AL5" s="42">
        <v>516</v>
      </c>
      <c r="AM5" s="42">
        <f t="shared" ref="AM5:AQ5" si="2">SUM(AM6:AM27)</f>
        <v>38793</v>
      </c>
      <c r="AN5" s="42">
        <f t="shared" si="2"/>
        <v>34518</v>
      </c>
      <c r="AO5" s="42">
        <f t="shared" si="2"/>
        <v>676</v>
      </c>
      <c r="AP5" s="42">
        <f t="shared" si="2"/>
        <v>48064</v>
      </c>
      <c r="AQ5" s="42">
        <f t="shared" si="2"/>
        <v>37200</v>
      </c>
      <c r="AR5" s="42">
        <v>463</v>
      </c>
      <c r="AS5" s="42">
        <v>37431</v>
      </c>
      <c r="AT5" s="42">
        <v>39190</v>
      </c>
      <c r="AU5" s="42">
        <v>586</v>
      </c>
      <c r="AV5" s="42">
        <v>49570</v>
      </c>
      <c r="AW5" s="42">
        <v>51821</v>
      </c>
      <c r="AX5" s="42">
        <f t="shared" ref="AX5:AZ5" si="3">SUM(AX6:AX27)</f>
        <v>484</v>
      </c>
      <c r="AY5" s="42">
        <f t="shared" si="3"/>
        <v>39686</v>
      </c>
      <c r="AZ5" s="42">
        <f t="shared" si="3"/>
        <v>38607</v>
      </c>
      <c r="BA5" s="42">
        <v>724</v>
      </c>
      <c r="BB5" s="42">
        <v>49106</v>
      </c>
      <c r="BC5" s="42">
        <v>36883</v>
      </c>
      <c r="BD5" s="42">
        <v>608</v>
      </c>
      <c r="BE5" s="42">
        <v>39374</v>
      </c>
      <c r="BF5" s="42">
        <v>34197</v>
      </c>
      <c r="BG5" s="42">
        <v>619</v>
      </c>
      <c r="BH5" s="42">
        <v>40644</v>
      </c>
      <c r="BI5" s="42">
        <v>49657</v>
      </c>
      <c r="BJ5" s="42">
        <v>611</v>
      </c>
      <c r="BK5" s="42">
        <v>41125</v>
      </c>
      <c r="BL5" s="42">
        <v>41125</v>
      </c>
      <c r="BM5" s="42">
        <v>951</v>
      </c>
      <c r="BN5" s="42">
        <v>53626</v>
      </c>
      <c r="BO5" s="42">
        <v>45766</v>
      </c>
      <c r="BP5" s="42">
        <v>799</v>
      </c>
      <c r="BQ5" s="42">
        <v>44428</v>
      </c>
      <c r="BR5" s="42">
        <v>41772</v>
      </c>
      <c r="BS5" s="42">
        <f t="shared" ref="BS5:BU5" si="4">SUM(BS6:BS27)</f>
        <v>1034</v>
      </c>
      <c r="BT5" s="42">
        <f t="shared" si="4"/>
        <v>51257</v>
      </c>
      <c r="BU5" s="42">
        <f t="shared" si="4"/>
        <v>59132</v>
      </c>
      <c r="BV5" s="42">
        <v>1039</v>
      </c>
      <c r="BW5" s="42">
        <v>59099</v>
      </c>
      <c r="BX5" s="42">
        <v>43756</v>
      </c>
      <c r="BY5" s="42">
        <f t="shared" ref="BY5:CG5" si="5">SUM(BY6:BY27)</f>
        <v>961</v>
      </c>
      <c r="BZ5" s="42">
        <f t="shared" si="5"/>
        <v>51144</v>
      </c>
      <c r="CA5" s="42">
        <f t="shared" si="5"/>
        <v>42038</v>
      </c>
      <c r="CB5" s="42">
        <f t="shared" si="5"/>
        <v>772</v>
      </c>
      <c r="CC5" s="42">
        <f t="shared" si="5"/>
        <v>32109</v>
      </c>
      <c r="CD5" s="42">
        <f t="shared" si="5"/>
        <v>39620</v>
      </c>
      <c r="CE5" s="42">
        <f t="shared" si="5"/>
        <v>873</v>
      </c>
      <c r="CF5" s="42">
        <f t="shared" si="5"/>
        <v>28353</v>
      </c>
      <c r="CG5" s="42">
        <f t="shared" si="5"/>
        <v>48032</v>
      </c>
      <c r="CH5" s="42">
        <v>1130</v>
      </c>
      <c r="CI5" s="42">
        <v>38766</v>
      </c>
      <c r="CJ5" s="42">
        <v>32984</v>
      </c>
      <c r="CK5" s="42">
        <v>1642</v>
      </c>
      <c r="CL5" s="42">
        <v>67561</v>
      </c>
      <c r="CM5" s="42">
        <v>25757</v>
      </c>
      <c r="CN5" s="42">
        <v>1445</v>
      </c>
      <c r="CO5" s="42">
        <v>68234</v>
      </c>
      <c r="CP5" s="42">
        <f>SUM(CP6:CP27)</f>
        <v>26465</v>
      </c>
      <c r="CQ5" s="42">
        <v>1049</v>
      </c>
      <c r="CR5" s="42">
        <v>49769</v>
      </c>
      <c r="CS5" s="42">
        <v>36345</v>
      </c>
      <c r="CT5" s="42">
        <v>975</v>
      </c>
      <c r="CU5" s="42">
        <v>40187</v>
      </c>
      <c r="CV5" s="42">
        <v>22626</v>
      </c>
      <c r="CW5" s="42">
        <f t="shared" ref="CW5:DT5" si="6">SUM(CW6:CW27)</f>
        <v>2825</v>
      </c>
      <c r="CX5" s="42">
        <f t="shared" si="6"/>
        <v>122153</v>
      </c>
      <c r="CY5" s="42">
        <f t="shared" si="6"/>
        <v>23085</v>
      </c>
      <c r="CZ5" s="42">
        <f t="shared" si="6"/>
        <v>1156</v>
      </c>
      <c r="DA5" s="42">
        <f t="shared" si="6"/>
        <v>51962</v>
      </c>
      <c r="DB5" s="42">
        <f t="shared" si="6"/>
        <v>16063</v>
      </c>
      <c r="DC5" s="42">
        <f t="shared" si="6"/>
        <v>1045</v>
      </c>
      <c r="DD5" s="42">
        <f t="shared" si="6"/>
        <v>49199</v>
      </c>
      <c r="DE5" s="42">
        <f t="shared" si="6"/>
        <v>11697</v>
      </c>
      <c r="DF5" s="42">
        <f t="shared" si="6"/>
        <v>809</v>
      </c>
      <c r="DG5" s="42">
        <f t="shared" si="6"/>
        <v>36046</v>
      </c>
      <c r="DH5" s="42">
        <f t="shared" si="6"/>
        <v>3580</v>
      </c>
      <c r="DI5" s="42">
        <f t="shared" si="6"/>
        <v>854</v>
      </c>
      <c r="DJ5" s="42">
        <f t="shared" si="6"/>
        <v>38103</v>
      </c>
      <c r="DK5" s="42">
        <f t="shared" si="6"/>
        <v>3264</v>
      </c>
      <c r="DL5" s="42">
        <f t="shared" si="6"/>
        <v>706</v>
      </c>
      <c r="DM5" s="42">
        <f t="shared" si="6"/>
        <v>37545</v>
      </c>
      <c r="DN5" s="42">
        <f t="shared" si="6"/>
        <v>3509</v>
      </c>
      <c r="DO5" s="42">
        <f t="shared" si="6"/>
        <v>319</v>
      </c>
      <c r="DP5" s="42">
        <f t="shared" si="6"/>
        <v>17997</v>
      </c>
      <c r="DQ5" s="42">
        <f t="shared" si="6"/>
        <v>1195</v>
      </c>
      <c r="DR5" s="42">
        <f t="shared" si="6"/>
        <v>320</v>
      </c>
      <c r="DS5" s="42">
        <f t="shared" si="6"/>
        <v>9796</v>
      </c>
      <c r="DT5" s="42">
        <f t="shared" si="6"/>
        <v>1057</v>
      </c>
    </row>
    <row r="6" spans="1:124" ht="21" customHeight="1">
      <c r="A6" s="15" t="s">
        <v>24</v>
      </c>
      <c r="B6" s="43">
        <v>28</v>
      </c>
      <c r="C6" s="43">
        <v>1163</v>
      </c>
      <c r="D6" s="43">
        <v>545</v>
      </c>
      <c r="E6" s="43">
        <v>29</v>
      </c>
      <c r="F6" s="43">
        <v>1371</v>
      </c>
      <c r="G6" s="43">
        <v>434</v>
      </c>
      <c r="H6" s="43">
        <v>28</v>
      </c>
      <c r="I6" s="43">
        <v>727</v>
      </c>
      <c r="J6" s="43">
        <v>932</v>
      </c>
      <c r="K6" s="43">
        <v>25</v>
      </c>
      <c r="L6" s="43">
        <v>613</v>
      </c>
      <c r="M6" s="43">
        <v>1151</v>
      </c>
      <c r="N6" s="44">
        <v>31</v>
      </c>
      <c r="O6" s="44">
        <v>1083</v>
      </c>
      <c r="P6" s="44">
        <v>861</v>
      </c>
      <c r="Q6" s="44">
        <v>37</v>
      </c>
      <c r="R6" s="44">
        <v>1446</v>
      </c>
      <c r="S6" s="44">
        <v>801</v>
      </c>
      <c r="T6" s="44">
        <v>34</v>
      </c>
      <c r="U6" s="44">
        <v>1379</v>
      </c>
      <c r="V6" s="44">
        <v>920</v>
      </c>
      <c r="W6" s="44">
        <v>31</v>
      </c>
      <c r="X6" s="44">
        <v>2226</v>
      </c>
      <c r="Y6" s="44">
        <v>1207</v>
      </c>
      <c r="Z6" s="44">
        <v>46</v>
      </c>
      <c r="AA6" s="44">
        <v>2081</v>
      </c>
      <c r="AB6" s="44">
        <v>918</v>
      </c>
      <c r="AC6" s="44">
        <v>56</v>
      </c>
      <c r="AD6" s="44">
        <v>3108</v>
      </c>
      <c r="AE6" s="44">
        <v>1123</v>
      </c>
      <c r="AF6" s="44">
        <v>30</v>
      </c>
      <c r="AG6" s="44">
        <v>2335</v>
      </c>
      <c r="AH6" s="44">
        <v>1123</v>
      </c>
      <c r="AI6" s="44">
        <v>23</v>
      </c>
      <c r="AJ6" s="44">
        <v>2176</v>
      </c>
      <c r="AK6" s="44">
        <v>1473</v>
      </c>
      <c r="AL6" s="44">
        <v>24</v>
      </c>
      <c r="AM6" s="44">
        <v>1449</v>
      </c>
      <c r="AN6" s="44">
        <v>1148</v>
      </c>
      <c r="AO6" s="44">
        <v>28</v>
      </c>
      <c r="AP6" s="44">
        <v>2020</v>
      </c>
      <c r="AQ6" s="44">
        <v>1348</v>
      </c>
      <c r="AR6" s="44">
        <v>24</v>
      </c>
      <c r="AS6" s="44">
        <v>1564</v>
      </c>
      <c r="AT6" s="44">
        <v>1287</v>
      </c>
      <c r="AU6" s="44">
        <v>30</v>
      </c>
      <c r="AV6" s="44">
        <v>2027</v>
      </c>
      <c r="AW6" s="44">
        <v>1640</v>
      </c>
      <c r="AX6" s="44">
        <v>22</v>
      </c>
      <c r="AY6" s="44">
        <v>1369</v>
      </c>
      <c r="AZ6" s="44">
        <v>1141</v>
      </c>
      <c r="BA6" s="44">
        <v>37</v>
      </c>
      <c r="BB6" s="44">
        <v>1920</v>
      </c>
      <c r="BC6" s="44">
        <v>1223</v>
      </c>
      <c r="BD6" s="44">
        <v>40</v>
      </c>
      <c r="BE6" s="44">
        <v>1533</v>
      </c>
      <c r="BF6" s="44">
        <v>1166</v>
      </c>
      <c r="BG6" s="44">
        <v>58</v>
      </c>
      <c r="BH6" s="44">
        <v>1543</v>
      </c>
      <c r="BI6" s="44">
        <v>1642</v>
      </c>
      <c r="BJ6" s="44">
        <v>30</v>
      </c>
      <c r="BK6" s="44">
        <v>1576</v>
      </c>
      <c r="BL6" s="44">
        <v>1576</v>
      </c>
      <c r="BM6" s="44">
        <v>51</v>
      </c>
      <c r="BN6" s="44">
        <v>2179</v>
      </c>
      <c r="BO6" s="44">
        <v>1522</v>
      </c>
      <c r="BP6" s="44">
        <v>35</v>
      </c>
      <c r="BQ6" s="44">
        <v>1653</v>
      </c>
      <c r="BR6" s="44">
        <v>1393</v>
      </c>
      <c r="BS6" s="44">
        <v>91</v>
      </c>
      <c r="BT6" s="44">
        <v>1988</v>
      </c>
      <c r="BU6" s="44">
        <v>1951</v>
      </c>
      <c r="BV6" s="44">
        <v>64</v>
      </c>
      <c r="BW6" s="44">
        <v>2103</v>
      </c>
      <c r="BX6" s="44">
        <v>1456</v>
      </c>
      <c r="BY6" s="44">
        <v>83</v>
      </c>
      <c r="BZ6" s="44">
        <v>1880</v>
      </c>
      <c r="CA6" s="44">
        <v>1416</v>
      </c>
      <c r="CB6" s="44">
        <v>53</v>
      </c>
      <c r="CC6" s="44">
        <v>1164</v>
      </c>
      <c r="CD6" s="44">
        <v>1474</v>
      </c>
      <c r="CE6" s="44">
        <v>75</v>
      </c>
      <c r="CF6" s="44">
        <v>1222</v>
      </c>
      <c r="CG6" s="44">
        <v>1500</v>
      </c>
      <c r="CH6" s="44">
        <v>75</v>
      </c>
      <c r="CI6" s="44">
        <v>1615</v>
      </c>
      <c r="CJ6" s="44">
        <v>1077</v>
      </c>
      <c r="CK6" s="44">
        <v>113</v>
      </c>
      <c r="CL6" s="44">
        <v>2695</v>
      </c>
      <c r="CM6" s="44">
        <v>835</v>
      </c>
      <c r="CN6" s="44">
        <v>108</v>
      </c>
      <c r="CO6" s="44">
        <v>2802</v>
      </c>
      <c r="CP6" s="44">
        <v>934</v>
      </c>
      <c r="CQ6" s="44">
        <v>71</v>
      </c>
      <c r="CR6" s="44">
        <v>49769</v>
      </c>
      <c r="CS6" s="44">
        <v>1329</v>
      </c>
      <c r="CT6" s="44">
        <v>69</v>
      </c>
      <c r="CU6" s="44">
        <v>1633</v>
      </c>
      <c r="CV6" s="44">
        <v>836</v>
      </c>
      <c r="CW6" s="44">
        <v>174</v>
      </c>
      <c r="CX6" s="44">
        <v>5043</v>
      </c>
      <c r="CY6" s="44">
        <v>658</v>
      </c>
      <c r="CZ6" s="44">
        <v>53</v>
      </c>
      <c r="DA6" s="44">
        <v>2057</v>
      </c>
      <c r="DB6" s="44">
        <v>784</v>
      </c>
      <c r="DC6" s="44">
        <v>80</v>
      </c>
      <c r="DD6" s="44">
        <v>2180</v>
      </c>
      <c r="DE6" s="44">
        <v>766</v>
      </c>
      <c r="DF6" s="44">
        <v>62</v>
      </c>
      <c r="DG6" s="44">
        <v>1627</v>
      </c>
      <c r="DH6" s="44">
        <v>311</v>
      </c>
      <c r="DI6" s="44">
        <v>74</v>
      </c>
      <c r="DJ6" s="44">
        <v>1744</v>
      </c>
      <c r="DK6" s="44">
        <v>336</v>
      </c>
      <c r="DL6" s="44">
        <v>82</v>
      </c>
      <c r="DM6" s="44">
        <v>1691</v>
      </c>
      <c r="DN6" s="44">
        <v>418</v>
      </c>
      <c r="DO6" s="44">
        <v>21</v>
      </c>
      <c r="DP6" s="44">
        <v>674</v>
      </c>
      <c r="DQ6" s="44">
        <v>164</v>
      </c>
      <c r="DR6" s="44">
        <v>33</v>
      </c>
      <c r="DS6" s="44">
        <v>494</v>
      </c>
      <c r="DT6" s="44">
        <v>114</v>
      </c>
    </row>
    <row r="7" spans="1:124" ht="21" customHeight="1">
      <c r="A7" s="15" t="s">
        <v>26</v>
      </c>
      <c r="B7" s="43">
        <v>44</v>
      </c>
      <c r="C7" s="43">
        <v>2159</v>
      </c>
      <c r="D7" s="43">
        <v>1759</v>
      </c>
      <c r="E7" s="43">
        <v>47</v>
      </c>
      <c r="F7" s="43">
        <v>3280</v>
      </c>
      <c r="G7" s="43">
        <v>1575</v>
      </c>
      <c r="H7" s="43">
        <v>20</v>
      </c>
      <c r="I7" s="43">
        <v>1622</v>
      </c>
      <c r="J7" s="43">
        <v>2822</v>
      </c>
      <c r="K7" s="43">
        <v>22</v>
      </c>
      <c r="L7" s="43">
        <v>1007</v>
      </c>
      <c r="M7" s="43">
        <v>3939</v>
      </c>
      <c r="N7" s="44">
        <v>34</v>
      </c>
      <c r="O7" s="44">
        <v>1986</v>
      </c>
      <c r="P7" s="44">
        <v>2913</v>
      </c>
      <c r="Q7" s="44">
        <v>40</v>
      </c>
      <c r="R7" s="44">
        <v>2426</v>
      </c>
      <c r="S7" s="44">
        <v>2625</v>
      </c>
      <c r="T7" s="44">
        <v>37</v>
      </c>
      <c r="U7" s="44">
        <v>2155</v>
      </c>
      <c r="V7" s="44">
        <v>3063</v>
      </c>
      <c r="W7" s="44">
        <v>55</v>
      </c>
      <c r="X7" s="44">
        <v>3123</v>
      </c>
      <c r="Y7" s="44">
        <v>4449</v>
      </c>
      <c r="Z7" s="44">
        <v>54</v>
      </c>
      <c r="AA7" s="44">
        <v>3278</v>
      </c>
      <c r="AB7" s="44">
        <v>3258</v>
      </c>
      <c r="AC7" s="44">
        <v>89</v>
      </c>
      <c r="AD7" s="44">
        <v>4854</v>
      </c>
      <c r="AE7" s="44">
        <v>3196</v>
      </c>
      <c r="AF7" s="44">
        <v>84</v>
      </c>
      <c r="AG7" s="44">
        <v>4787</v>
      </c>
      <c r="AH7" s="44">
        <v>3596</v>
      </c>
      <c r="AI7" s="44">
        <v>53</v>
      </c>
      <c r="AJ7" s="44">
        <v>4819</v>
      </c>
      <c r="AK7" s="44">
        <v>4782</v>
      </c>
      <c r="AL7" s="44">
        <v>46</v>
      </c>
      <c r="AM7" s="44">
        <v>3440</v>
      </c>
      <c r="AN7" s="44">
        <v>3706</v>
      </c>
      <c r="AO7" s="44">
        <v>77</v>
      </c>
      <c r="AP7" s="44">
        <v>4516</v>
      </c>
      <c r="AQ7" s="44">
        <v>3649</v>
      </c>
      <c r="AR7" s="44">
        <v>38</v>
      </c>
      <c r="AS7" s="44">
        <v>3417</v>
      </c>
      <c r="AT7" s="44">
        <v>4115</v>
      </c>
      <c r="AU7" s="44">
        <v>56</v>
      </c>
      <c r="AV7" s="44">
        <v>4515</v>
      </c>
      <c r="AW7" s="44">
        <v>5329</v>
      </c>
      <c r="AX7" s="44">
        <v>37</v>
      </c>
      <c r="AY7" s="44">
        <v>3315</v>
      </c>
      <c r="AZ7" s="44">
        <v>3964</v>
      </c>
      <c r="BA7" s="44">
        <v>75</v>
      </c>
      <c r="BB7" s="44">
        <v>3911</v>
      </c>
      <c r="BC7" s="44">
        <v>3631</v>
      </c>
      <c r="BD7" s="44">
        <v>58</v>
      </c>
      <c r="BE7" s="44">
        <v>3056</v>
      </c>
      <c r="BF7" s="44">
        <v>3661</v>
      </c>
      <c r="BG7" s="44">
        <v>42</v>
      </c>
      <c r="BH7" s="44">
        <v>3058</v>
      </c>
      <c r="BI7" s="44">
        <v>5436</v>
      </c>
      <c r="BJ7" s="44">
        <v>50</v>
      </c>
      <c r="BK7" s="44">
        <v>3066</v>
      </c>
      <c r="BL7" s="44">
        <v>3066</v>
      </c>
      <c r="BM7" s="44">
        <v>79</v>
      </c>
      <c r="BN7" s="44">
        <v>4169</v>
      </c>
      <c r="BO7" s="44">
        <v>4506</v>
      </c>
      <c r="BP7" s="44">
        <v>68</v>
      </c>
      <c r="BQ7" s="44">
        <v>3393</v>
      </c>
      <c r="BR7" s="44">
        <v>4236</v>
      </c>
      <c r="BS7" s="44">
        <v>73</v>
      </c>
      <c r="BT7" s="44">
        <v>3952</v>
      </c>
      <c r="BU7" s="44">
        <v>6444</v>
      </c>
      <c r="BV7" s="44">
        <v>67</v>
      </c>
      <c r="BW7" s="44">
        <v>4420</v>
      </c>
      <c r="BX7" s="44">
        <v>4515</v>
      </c>
      <c r="BY7" s="44">
        <v>66</v>
      </c>
      <c r="BZ7" s="44">
        <v>3895</v>
      </c>
      <c r="CA7" s="44">
        <v>4086</v>
      </c>
      <c r="CB7" s="44">
        <v>45</v>
      </c>
      <c r="CC7" s="44">
        <v>2226</v>
      </c>
      <c r="CD7" s="44">
        <v>4015</v>
      </c>
      <c r="CE7" s="44">
        <v>61</v>
      </c>
      <c r="CF7" s="44">
        <v>2012</v>
      </c>
      <c r="CG7" s="44">
        <v>5029</v>
      </c>
      <c r="CH7" s="44">
        <v>80</v>
      </c>
      <c r="CI7" s="44">
        <v>2773</v>
      </c>
      <c r="CJ7" s="44">
        <v>3447</v>
      </c>
      <c r="CK7" s="44">
        <v>83</v>
      </c>
      <c r="CL7" s="44">
        <v>4720</v>
      </c>
      <c r="CM7" s="44">
        <v>2637</v>
      </c>
      <c r="CN7" s="44">
        <v>89</v>
      </c>
      <c r="CO7" s="44">
        <v>5304</v>
      </c>
      <c r="CP7" s="44">
        <v>2747</v>
      </c>
      <c r="CQ7" s="44">
        <v>60</v>
      </c>
      <c r="CR7" s="44">
        <v>2000</v>
      </c>
      <c r="CS7" s="44">
        <v>3972</v>
      </c>
      <c r="CT7" s="44">
        <v>53</v>
      </c>
      <c r="CU7" s="44">
        <v>2736</v>
      </c>
      <c r="CV7" s="44">
        <v>2309</v>
      </c>
      <c r="CW7" s="44">
        <v>184</v>
      </c>
      <c r="CX7" s="44">
        <v>9173</v>
      </c>
      <c r="CY7" s="44">
        <v>2317</v>
      </c>
      <c r="CZ7" s="44">
        <v>102</v>
      </c>
      <c r="DA7" s="44">
        <v>4056</v>
      </c>
      <c r="DB7" s="44">
        <v>1727</v>
      </c>
      <c r="DC7" s="44">
        <v>77</v>
      </c>
      <c r="DD7" s="44">
        <v>4187</v>
      </c>
      <c r="DE7" s="44">
        <v>1451</v>
      </c>
      <c r="DF7" s="44">
        <v>47</v>
      </c>
      <c r="DG7" s="44">
        <v>3258</v>
      </c>
      <c r="DH7" s="44">
        <v>485</v>
      </c>
      <c r="DI7" s="44">
        <v>78</v>
      </c>
      <c r="DJ7" s="44">
        <v>3242</v>
      </c>
      <c r="DK7" s="44">
        <v>413</v>
      </c>
      <c r="DL7" s="44">
        <v>62</v>
      </c>
      <c r="DM7" s="44">
        <v>3584</v>
      </c>
      <c r="DN7" s="44">
        <v>490</v>
      </c>
      <c r="DO7" s="44">
        <v>30</v>
      </c>
      <c r="DP7" s="44">
        <v>1519</v>
      </c>
      <c r="DQ7" s="44">
        <v>150</v>
      </c>
      <c r="DR7" s="44">
        <v>33</v>
      </c>
      <c r="DS7" s="44">
        <v>1162</v>
      </c>
      <c r="DT7" s="44">
        <v>126</v>
      </c>
    </row>
    <row r="8" spans="1:124" ht="21" customHeight="1">
      <c r="A8" s="15" t="s">
        <v>27</v>
      </c>
      <c r="B8" s="43">
        <v>27</v>
      </c>
      <c r="C8" s="43">
        <v>1087</v>
      </c>
      <c r="D8" s="43">
        <v>786</v>
      </c>
      <c r="E8" s="43">
        <v>42</v>
      </c>
      <c r="F8" s="43">
        <v>1391</v>
      </c>
      <c r="G8" s="43">
        <v>709</v>
      </c>
      <c r="H8" s="43">
        <v>26</v>
      </c>
      <c r="I8" s="43">
        <v>639</v>
      </c>
      <c r="J8" s="43">
        <v>1229</v>
      </c>
      <c r="K8" s="43">
        <v>14</v>
      </c>
      <c r="L8" s="43">
        <v>473</v>
      </c>
      <c r="M8" s="43">
        <v>1576</v>
      </c>
      <c r="N8" s="44">
        <v>27</v>
      </c>
      <c r="O8" s="44">
        <v>985</v>
      </c>
      <c r="P8" s="44">
        <v>1300</v>
      </c>
      <c r="Q8" s="44">
        <v>36</v>
      </c>
      <c r="R8" s="44">
        <v>1214</v>
      </c>
      <c r="S8" s="44">
        <v>1154</v>
      </c>
      <c r="T8" s="44">
        <v>23</v>
      </c>
      <c r="U8" s="44">
        <v>1049</v>
      </c>
      <c r="V8" s="44">
        <v>1311</v>
      </c>
      <c r="W8" s="44">
        <v>36</v>
      </c>
      <c r="X8" s="44">
        <v>1649</v>
      </c>
      <c r="Y8" s="44">
        <v>1643</v>
      </c>
      <c r="Z8" s="44">
        <v>33</v>
      </c>
      <c r="AA8" s="44">
        <v>1896</v>
      </c>
      <c r="AB8" s="44">
        <v>1343</v>
      </c>
      <c r="AC8" s="44">
        <v>70</v>
      </c>
      <c r="AD8" s="44">
        <v>2709</v>
      </c>
      <c r="AE8" s="44">
        <v>1216</v>
      </c>
      <c r="AF8" s="44">
        <v>35</v>
      </c>
      <c r="AG8" s="44">
        <v>2221</v>
      </c>
      <c r="AH8" s="44">
        <v>1502</v>
      </c>
      <c r="AI8" s="44">
        <v>33</v>
      </c>
      <c r="AJ8" s="44">
        <v>2077</v>
      </c>
      <c r="AK8" s="44">
        <v>1895</v>
      </c>
      <c r="AL8" s="44">
        <v>21</v>
      </c>
      <c r="AM8" s="44">
        <v>1357</v>
      </c>
      <c r="AN8" s="44">
        <v>1684</v>
      </c>
      <c r="AO8" s="44">
        <v>36</v>
      </c>
      <c r="AP8" s="44">
        <v>1829</v>
      </c>
      <c r="AQ8" s="44">
        <v>1423</v>
      </c>
      <c r="AR8" s="44">
        <v>21</v>
      </c>
      <c r="AS8" s="44">
        <v>1388</v>
      </c>
      <c r="AT8" s="44">
        <v>1580</v>
      </c>
      <c r="AU8" s="44">
        <v>34</v>
      </c>
      <c r="AV8" s="44">
        <v>1699</v>
      </c>
      <c r="AW8" s="44">
        <v>1905</v>
      </c>
      <c r="AX8" s="44">
        <v>24</v>
      </c>
      <c r="AY8" s="44">
        <v>1230</v>
      </c>
      <c r="AZ8" s="44">
        <v>1513</v>
      </c>
      <c r="BA8" s="44">
        <v>45</v>
      </c>
      <c r="BB8" s="44">
        <v>1588</v>
      </c>
      <c r="BC8" s="44">
        <v>1408</v>
      </c>
      <c r="BD8" s="44">
        <v>28</v>
      </c>
      <c r="BE8" s="44">
        <v>1283</v>
      </c>
      <c r="BF8" s="44">
        <v>1567</v>
      </c>
      <c r="BG8" s="44">
        <v>27</v>
      </c>
      <c r="BH8" s="44">
        <v>1228</v>
      </c>
      <c r="BI8" s="44">
        <v>1986</v>
      </c>
      <c r="BJ8" s="44">
        <v>19</v>
      </c>
      <c r="BK8" s="44">
        <v>1199</v>
      </c>
      <c r="BL8" s="44">
        <v>1199</v>
      </c>
      <c r="BM8" s="44">
        <v>32</v>
      </c>
      <c r="BN8" s="44">
        <v>1604</v>
      </c>
      <c r="BO8" s="44">
        <v>1859</v>
      </c>
      <c r="BP8" s="44">
        <v>34</v>
      </c>
      <c r="BQ8" s="44">
        <v>1292</v>
      </c>
      <c r="BR8" s="44">
        <v>1778</v>
      </c>
      <c r="BS8" s="44">
        <v>31</v>
      </c>
      <c r="BT8" s="44">
        <v>1739</v>
      </c>
      <c r="BU8" s="44">
        <v>2385</v>
      </c>
      <c r="BV8" s="44">
        <v>35</v>
      </c>
      <c r="BW8" s="44">
        <v>1660</v>
      </c>
      <c r="BX8" s="44">
        <v>1865</v>
      </c>
      <c r="BY8" s="44">
        <v>44</v>
      </c>
      <c r="BZ8" s="44">
        <v>1533</v>
      </c>
      <c r="CA8" s="44">
        <v>1670</v>
      </c>
      <c r="CB8" s="44">
        <v>26</v>
      </c>
      <c r="CC8" s="44">
        <v>929</v>
      </c>
      <c r="CD8" s="44">
        <v>1729</v>
      </c>
      <c r="CE8" s="44">
        <v>34</v>
      </c>
      <c r="CF8" s="44">
        <v>961</v>
      </c>
      <c r="CG8" s="44">
        <v>2091</v>
      </c>
      <c r="CH8" s="44">
        <v>44</v>
      </c>
      <c r="CI8" s="44">
        <v>1313</v>
      </c>
      <c r="CJ8" s="44">
        <v>1504</v>
      </c>
      <c r="CK8" s="44">
        <v>75</v>
      </c>
      <c r="CL8" s="44">
        <v>2410</v>
      </c>
      <c r="CM8" s="44">
        <v>1172</v>
      </c>
      <c r="CN8" s="44">
        <v>65</v>
      </c>
      <c r="CO8" s="44">
        <v>2629</v>
      </c>
      <c r="CP8" s="44">
        <v>1339</v>
      </c>
      <c r="CQ8" s="44">
        <v>40</v>
      </c>
      <c r="CR8" s="44">
        <v>3566</v>
      </c>
      <c r="CS8" s="44">
        <v>1626</v>
      </c>
      <c r="CT8" s="44">
        <v>35</v>
      </c>
      <c r="CU8" s="44">
        <v>1581</v>
      </c>
      <c r="CV8" s="44">
        <v>1134</v>
      </c>
      <c r="CW8" s="44">
        <v>81</v>
      </c>
      <c r="CX8" s="44">
        <v>4760</v>
      </c>
      <c r="CY8" s="44">
        <v>1242</v>
      </c>
      <c r="CZ8" s="44">
        <v>36</v>
      </c>
      <c r="DA8" s="44">
        <v>2102</v>
      </c>
      <c r="DB8" s="44">
        <v>883</v>
      </c>
      <c r="DC8" s="44">
        <v>59</v>
      </c>
      <c r="DD8" s="44">
        <v>2319</v>
      </c>
      <c r="DE8" s="44">
        <v>663</v>
      </c>
      <c r="DF8" s="44">
        <v>28</v>
      </c>
      <c r="DG8" s="44">
        <v>1648</v>
      </c>
      <c r="DH8" s="44">
        <v>257</v>
      </c>
      <c r="DI8" s="44">
        <v>36</v>
      </c>
      <c r="DJ8" s="44">
        <v>1780</v>
      </c>
      <c r="DK8" s="44">
        <v>248</v>
      </c>
      <c r="DL8" s="44">
        <v>21</v>
      </c>
      <c r="DM8" s="44">
        <v>1555</v>
      </c>
      <c r="DN8" s="44">
        <v>258</v>
      </c>
      <c r="DO8" s="44">
        <v>13</v>
      </c>
      <c r="DP8" s="44">
        <v>781</v>
      </c>
      <c r="DQ8" s="44">
        <v>89</v>
      </c>
      <c r="DR8" s="44">
        <v>15</v>
      </c>
      <c r="DS8" s="44">
        <v>610</v>
      </c>
      <c r="DT8" s="44">
        <v>68</v>
      </c>
    </row>
    <row r="9" spans="1:124" ht="21" customHeight="1">
      <c r="A9" s="15" t="s">
        <v>28</v>
      </c>
      <c r="B9" s="43">
        <v>29</v>
      </c>
      <c r="C9" s="43">
        <v>1935</v>
      </c>
      <c r="D9" s="43">
        <v>1043</v>
      </c>
      <c r="E9" s="43">
        <v>25</v>
      </c>
      <c r="F9" s="43">
        <v>3008</v>
      </c>
      <c r="G9" s="43">
        <v>858</v>
      </c>
      <c r="H9" s="43">
        <v>21</v>
      </c>
      <c r="I9" s="43">
        <v>1606</v>
      </c>
      <c r="J9" s="43">
        <v>1960</v>
      </c>
      <c r="K9" s="43">
        <v>16</v>
      </c>
      <c r="L9" s="43">
        <v>1028</v>
      </c>
      <c r="M9" s="43">
        <v>2730</v>
      </c>
      <c r="N9" s="44">
        <v>36</v>
      </c>
      <c r="O9" s="44">
        <v>2100</v>
      </c>
      <c r="P9" s="44">
        <v>1780</v>
      </c>
      <c r="Q9" s="44">
        <v>39</v>
      </c>
      <c r="R9" s="44">
        <v>2743</v>
      </c>
      <c r="S9" s="44">
        <v>1719</v>
      </c>
      <c r="T9" s="44">
        <v>22</v>
      </c>
      <c r="U9" s="44">
        <v>2170</v>
      </c>
      <c r="V9" s="44">
        <v>2093</v>
      </c>
      <c r="W9" s="44">
        <v>39</v>
      </c>
      <c r="X9" s="44">
        <v>3658</v>
      </c>
      <c r="Y9" s="44">
        <v>3139</v>
      </c>
      <c r="Z9" s="44">
        <v>56</v>
      </c>
      <c r="AA9" s="44">
        <v>3696</v>
      </c>
      <c r="AB9" s="44">
        <v>2548</v>
      </c>
      <c r="AC9" s="44">
        <v>61</v>
      </c>
      <c r="AD9" s="44">
        <v>5689</v>
      </c>
      <c r="AE9" s="44">
        <v>2628</v>
      </c>
      <c r="AF9" s="44">
        <v>55</v>
      </c>
      <c r="AG9" s="44">
        <v>5614</v>
      </c>
      <c r="AH9" s="44">
        <v>2620</v>
      </c>
      <c r="AI9" s="44">
        <v>37</v>
      </c>
      <c r="AJ9" s="44">
        <v>5627</v>
      </c>
      <c r="AK9" s="44">
        <v>4035</v>
      </c>
      <c r="AL9" s="44">
        <v>36</v>
      </c>
      <c r="AM9" s="44">
        <v>4298</v>
      </c>
      <c r="AN9" s="44">
        <v>2577</v>
      </c>
      <c r="AO9" s="44">
        <v>54</v>
      </c>
      <c r="AP9" s="44">
        <v>5351</v>
      </c>
      <c r="AQ9" s="44">
        <v>3517</v>
      </c>
      <c r="AR9" s="44">
        <v>34</v>
      </c>
      <c r="AS9" s="44">
        <v>4087</v>
      </c>
      <c r="AT9" s="44">
        <v>3360</v>
      </c>
      <c r="AU9" s="44">
        <v>35</v>
      </c>
      <c r="AV9" s="44">
        <v>5388</v>
      </c>
      <c r="AW9" s="44">
        <v>4752</v>
      </c>
      <c r="AX9" s="44">
        <v>29</v>
      </c>
      <c r="AY9" s="44">
        <v>4048</v>
      </c>
      <c r="AZ9" s="44">
        <v>3699</v>
      </c>
      <c r="BA9" s="44">
        <v>28</v>
      </c>
      <c r="BB9" s="44">
        <v>4953</v>
      </c>
      <c r="BC9" s="44">
        <v>3391</v>
      </c>
      <c r="BD9" s="44">
        <v>42</v>
      </c>
      <c r="BE9" s="44">
        <v>3950</v>
      </c>
      <c r="BF9" s="44">
        <v>3135</v>
      </c>
      <c r="BG9" s="44">
        <v>49</v>
      </c>
      <c r="BH9" s="44">
        <v>3606</v>
      </c>
      <c r="BI9" s="44">
        <v>4657</v>
      </c>
      <c r="BJ9" s="44">
        <v>35</v>
      </c>
      <c r="BK9" s="44">
        <v>3642</v>
      </c>
      <c r="BL9" s="44">
        <v>3642</v>
      </c>
      <c r="BM9" s="44">
        <v>48</v>
      </c>
      <c r="BN9" s="44">
        <v>5209</v>
      </c>
      <c r="BO9" s="44">
        <v>4296</v>
      </c>
      <c r="BP9" s="44">
        <v>67</v>
      </c>
      <c r="BQ9" s="44">
        <v>4187</v>
      </c>
      <c r="BR9" s="44">
        <v>3824</v>
      </c>
      <c r="BS9" s="44">
        <v>80</v>
      </c>
      <c r="BT9" s="44">
        <v>4763</v>
      </c>
      <c r="BU9" s="44">
        <v>5677</v>
      </c>
      <c r="BV9" s="44">
        <v>74</v>
      </c>
      <c r="BW9" s="44">
        <v>5452</v>
      </c>
      <c r="BX9" s="44">
        <v>4351</v>
      </c>
      <c r="BY9" s="44">
        <v>65</v>
      </c>
      <c r="BZ9" s="44">
        <v>4790</v>
      </c>
      <c r="CA9" s="44">
        <v>4333</v>
      </c>
      <c r="CB9" s="44">
        <v>69</v>
      </c>
      <c r="CC9" s="44">
        <v>2853</v>
      </c>
      <c r="CD9" s="44">
        <v>3994</v>
      </c>
      <c r="CE9" s="44">
        <v>49</v>
      </c>
      <c r="CF9" s="44">
        <v>2460</v>
      </c>
      <c r="CG9" s="44">
        <v>5061</v>
      </c>
      <c r="CH9" s="44">
        <v>89</v>
      </c>
      <c r="CI9" s="44">
        <v>3559</v>
      </c>
      <c r="CJ9" s="44">
        <v>3267</v>
      </c>
      <c r="CK9" s="44">
        <v>130</v>
      </c>
      <c r="CL9" s="44">
        <v>6683</v>
      </c>
      <c r="CM9" s="44">
        <v>2288</v>
      </c>
      <c r="CN9" s="44">
        <v>101</v>
      </c>
      <c r="CO9" s="44">
        <v>6965</v>
      </c>
      <c r="CP9" s="44">
        <v>2410</v>
      </c>
      <c r="CQ9" s="44">
        <v>77</v>
      </c>
      <c r="CR9" s="44">
        <v>1865</v>
      </c>
      <c r="CS9" s="44">
        <v>3414</v>
      </c>
      <c r="CT9" s="44">
        <v>63</v>
      </c>
      <c r="CU9" s="44">
        <v>3964</v>
      </c>
      <c r="CV9" s="44">
        <v>2391</v>
      </c>
      <c r="CW9" s="44">
        <v>238</v>
      </c>
      <c r="CX9" s="44">
        <v>12439</v>
      </c>
      <c r="CY9" s="44">
        <v>2438</v>
      </c>
      <c r="CZ9" s="44">
        <v>136</v>
      </c>
      <c r="DA9" s="44">
        <v>5585</v>
      </c>
      <c r="DB9" s="44">
        <v>1960</v>
      </c>
      <c r="DC9" s="44">
        <v>73</v>
      </c>
      <c r="DD9" s="44">
        <v>5270</v>
      </c>
      <c r="DE9" s="44">
        <v>1368</v>
      </c>
      <c r="DF9" s="44">
        <v>48</v>
      </c>
      <c r="DG9" s="44">
        <v>4069</v>
      </c>
      <c r="DH9" s="44">
        <v>272</v>
      </c>
      <c r="DI9" s="44">
        <v>50</v>
      </c>
      <c r="DJ9" s="44">
        <v>4051</v>
      </c>
      <c r="DK9" s="44">
        <v>250</v>
      </c>
      <c r="DL9" s="44">
        <v>49</v>
      </c>
      <c r="DM9" s="44">
        <v>4262</v>
      </c>
      <c r="DN9" s="44">
        <v>221</v>
      </c>
      <c r="DO9" s="44">
        <v>21</v>
      </c>
      <c r="DP9" s="44">
        <v>1930</v>
      </c>
      <c r="DQ9" s="44">
        <v>87</v>
      </c>
      <c r="DR9" s="44">
        <v>27</v>
      </c>
      <c r="DS9" s="44">
        <v>50</v>
      </c>
      <c r="DT9" s="44">
        <v>65</v>
      </c>
    </row>
    <row r="10" spans="1:124" ht="21" customHeight="1">
      <c r="A10" s="15" t="s">
        <v>51</v>
      </c>
      <c r="B10" s="43">
        <v>36</v>
      </c>
      <c r="C10" s="43">
        <v>3606</v>
      </c>
      <c r="D10" s="43">
        <v>2634</v>
      </c>
      <c r="E10" s="43">
        <v>29</v>
      </c>
      <c r="F10" s="43">
        <v>5567</v>
      </c>
      <c r="G10" s="43">
        <v>2401</v>
      </c>
      <c r="H10" s="43">
        <v>27</v>
      </c>
      <c r="I10" s="43">
        <v>2903</v>
      </c>
      <c r="J10" s="43">
        <v>4238</v>
      </c>
      <c r="K10" s="43">
        <v>20</v>
      </c>
      <c r="L10" s="43">
        <v>1471</v>
      </c>
      <c r="M10" s="43">
        <v>6036</v>
      </c>
      <c r="N10" s="44">
        <v>49</v>
      </c>
      <c r="O10" s="44">
        <v>3530</v>
      </c>
      <c r="P10" s="44">
        <v>4003</v>
      </c>
      <c r="Q10" s="44">
        <v>39</v>
      </c>
      <c r="R10" s="44">
        <v>4171</v>
      </c>
      <c r="S10" s="44">
        <v>4173</v>
      </c>
      <c r="T10" s="44">
        <v>28</v>
      </c>
      <c r="U10" s="44">
        <v>3687</v>
      </c>
      <c r="V10" s="44">
        <v>4546</v>
      </c>
      <c r="W10" s="44">
        <v>28</v>
      </c>
      <c r="X10" s="44">
        <v>5300</v>
      </c>
      <c r="Y10" s="44">
        <v>6410</v>
      </c>
      <c r="Z10" s="44">
        <v>35</v>
      </c>
      <c r="AA10" s="44">
        <v>5337</v>
      </c>
      <c r="AB10" s="44">
        <v>4659</v>
      </c>
      <c r="AC10" s="44">
        <v>58</v>
      </c>
      <c r="AD10" s="44">
        <v>6751</v>
      </c>
      <c r="AE10" s="44">
        <v>4628</v>
      </c>
      <c r="AF10" s="44">
        <v>43</v>
      </c>
      <c r="AG10" s="44">
        <v>7617</v>
      </c>
      <c r="AH10" s="44">
        <v>5105</v>
      </c>
      <c r="AI10" s="44">
        <v>53</v>
      </c>
      <c r="AJ10" s="44">
        <v>8115</v>
      </c>
      <c r="AK10" s="44">
        <v>7012</v>
      </c>
      <c r="AL10" s="44">
        <v>26</v>
      </c>
      <c r="AM10" s="44">
        <v>6153</v>
      </c>
      <c r="AN10" s="44">
        <v>5358</v>
      </c>
      <c r="AO10" s="44">
        <v>43</v>
      </c>
      <c r="AP10" s="44">
        <v>7341</v>
      </c>
      <c r="AQ10" s="44">
        <v>5251</v>
      </c>
      <c r="AR10" s="44">
        <v>13</v>
      </c>
      <c r="AS10" s="44">
        <v>5868</v>
      </c>
      <c r="AT10" s="44">
        <v>5928</v>
      </c>
      <c r="AU10" s="44">
        <v>17</v>
      </c>
      <c r="AV10" s="44">
        <v>7610</v>
      </c>
      <c r="AW10" s="44">
        <v>7574</v>
      </c>
      <c r="AX10" s="44">
        <v>17</v>
      </c>
      <c r="AY10" s="44">
        <v>5653</v>
      </c>
      <c r="AZ10" s="44">
        <v>5229</v>
      </c>
      <c r="BA10" s="44">
        <v>46</v>
      </c>
      <c r="BB10" s="44">
        <v>6385</v>
      </c>
      <c r="BC10" s="44">
        <v>5321</v>
      </c>
      <c r="BD10" s="44">
        <v>46</v>
      </c>
      <c r="BE10" s="44">
        <v>5017</v>
      </c>
      <c r="BF10" s="44">
        <v>4971</v>
      </c>
      <c r="BG10" s="44">
        <v>27</v>
      </c>
      <c r="BH10" s="44">
        <v>5006</v>
      </c>
      <c r="BI10" s="44">
        <v>7502</v>
      </c>
      <c r="BJ10" s="44">
        <v>37</v>
      </c>
      <c r="BK10" s="44">
        <v>4717</v>
      </c>
      <c r="BL10" s="44">
        <v>4717</v>
      </c>
      <c r="BM10" s="44">
        <v>51</v>
      </c>
      <c r="BN10" s="44">
        <v>6746</v>
      </c>
      <c r="BO10" s="44">
        <v>6062</v>
      </c>
      <c r="BP10" s="44">
        <v>52</v>
      </c>
      <c r="BQ10" s="44">
        <v>5341</v>
      </c>
      <c r="BR10" s="44">
        <v>5837</v>
      </c>
      <c r="BS10" s="44">
        <v>66</v>
      </c>
      <c r="BT10" s="44">
        <v>5925</v>
      </c>
      <c r="BU10" s="44">
        <v>8149</v>
      </c>
      <c r="BV10" s="44">
        <v>57</v>
      </c>
      <c r="BW10" s="44">
        <v>7185</v>
      </c>
      <c r="BX10" s="44">
        <v>5919</v>
      </c>
      <c r="BY10" s="44">
        <v>50</v>
      </c>
      <c r="BZ10" s="44">
        <v>5862</v>
      </c>
      <c r="CA10" s="44">
        <v>5625</v>
      </c>
      <c r="CB10" s="44">
        <v>62</v>
      </c>
      <c r="CC10" s="44">
        <v>3341</v>
      </c>
      <c r="CD10" s="44">
        <v>5250</v>
      </c>
      <c r="CE10" s="44">
        <v>42</v>
      </c>
      <c r="CF10" s="44">
        <v>2791</v>
      </c>
      <c r="CG10" s="44">
        <v>6720</v>
      </c>
      <c r="CH10" s="44">
        <v>53</v>
      </c>
      <c r="CI10" s="44">
        <v>4002</v>
      </c>
      <c r="CJ10" s="44">
        <v>4251</v>
      </c>
      <c r="CK10" s="44">
        <v>99</v>
      </c>
      <c r="CL10" s="44">
        <v>7896</v>
      </c>
      <c r="CM10" s="44">
        <v>3488</v>
      </c>
      <c r="CN10" s="44">
        <v>99</v>
      </c>
      <c r="CO10" s="44">
        <v>8522</v>
      </c>
      <c r="CP10" s="44">
        <v>3533</v>
      </c>
      <c r="CQ10" s="44">
        <v>57</v>
      </c>
      <c r="CR10" s="44">
        <v>4939</v>
      </c>
      <c r="CS10" s="44">
        <v>5236</v>
      </c>
      <c r="CT10" s="44">
        <v>37</v>
      </c>
      <c r="CU10" s="44">
        <v>4161</v>
      </c>
      <c r="CV10" s="44">
        <v>2957</v>
      </c>
      <c r="CW10" s="44">
        <v>135</v>
      </c>
      <c r="CX10" s="44">
        <v>14404</v>
      </c>
      <c r="CY10" s="44">
        <v>3163</v>
      </c>
      <c r="CZ10" s="44">
        <v>52</v>
      </c>
      <c r="DA10" s="44">
        <v>6270</v>
      </c>
      <c r="DB10" s="44">
        <v>2025</v>
      </c>
      <c r="DC10" s="44">
        <v>55</v>
      </c>
      <c r="DD10" s="44">
        <v>6087</v>
      </c>
      <c r="DE10" s="44">
        <v>1202</v>
      </c>
      <c r="DF10" s="44">
        <v>60</v>
      </c>
      <c r="DG10" s="44">
        <v>4739</v>
      </c>
      <c r="DH10" s="44">
        <v>333</v>
      </c>
      <c r="DI10" s="44">
        <v>42</v>
      </c>
      <c r="DJ10" s="44">
        <v>4824</v>
      </c>
      <c r="DK10" s="44">
        <v>291</v>
      </c>
      <c r="DL10" s="44">
        <v>46</v>
      </c>
      <c r="DM10" s="44">
        <v>5451</v>
      </c>
      <c r="DN10" s="44">
        <v>332</v>
      </c>
      <c r="DO10" s="44">
        <v>27</v>
      </c>
      <c r="DP10" s="44">
        <v>2596</v>
      </c>
      <c r="DQ10" s="44">
        <v>80</v>
      </c>
      <c r="DR10" s="44">
        <v>20</v>
      </c>
      <c r="DS10" s="44">
        <v>48</v>
      </c>
      <c r="DT10" s="44">
        <v>85</v>
      </c>
    </row>
    <row r="11" spans="1:124" ht="21" customHeight="1">
      <c r="A11" s="15" t="s">
        <v>30</v>
      </c>
      <c r="B11" s="43">
        <v>28</v>
      </c>
      <c r="C11" s="43">
        <v>818</v>
      </c>
      <c r="D11" s="43">
        <v>920</v>
      </c>
      <c r="E11" s="43">
        <v>39</v>
      </c>
      <c r="F11" s="43">
        <v>1211</v>
      </c>
      <c r="G11" s="43">
        <v>847</v>
      </c>
      <c r="H11" s="43">
        <v>17</v>
      </c>
      <c r="I11" s="43">
        <v>639</v>
      </c>
      <c r="J11" s="43">
        <v>1391</v>
      </c>
      <c r="K11" s="43">
        <v>10</v>
      </c>
      <c r="L11" s="43">
        <v>457</v>
      </c>
      <c r="M11" s="43">
        <v>2111</v>
      </c>
      <c r="N11" s="44">
        <v>32</v>
      </c>
      <c r="O11" s="44">
        <v>784</v>
      </c>
      <c r="P11" s="44">
        <v>1350</v>
      </c>
      <c r="Q11" s="44">
        <v>27</v>
      </c>
      <c r="R11" s="44">
        <v>1025</v>
      </c>
      <c r="S11" s="44">
        <v>1199</v>
      </c>
      <c r="T11" s="44">
        <v>25</v>
      </c>
      <c r="U11" s="44">
        <v>843</v>
      </c>
      <c r="V11" s="44">
        <v>1419</v>
      </c>
      <c r="W11" s="44">
        <v>48</v>
      </c>
      <c r="X11" s="44">
        <v>1334</v>
      </c>
      <c r="Y11" s="44">
        <v>1799</v>
      </c>
      <c r="Z11" s="44">
        <v>40</v>
      </c>
      <c r="AA11" s="44">
        <v>1438</v>
      </c>
      <c r="AB11" s="44">
        <v>1450</v>
      </c>
      <c r="AC11" s="44">
        <v>56</v>
      </c>
      <c r="AD11" s="44">
        <v>2162</v>
      </c>
      <c r="AE11" s="44">
        <v>1174</v>
      </c>
      <c r="AF11" s="44">
        <v>47</v>
      </c>
      <c r="AG11" s="44">
        <v>1821</v>
      </c>
      <c r="AH11" s="44">
        <v>1432</v>
      </c>
      <c r="AI11" s="44">
        <v>22</v>
      </c>
      <c r="AJ11" s="44">
        <v>1801</v>
      </c>
      <c r="AK11" s="44">
        <v>1873</v>
      </c>
      <c r="AL11" s="44">
        <v>18</v>
      </c>
      <c r="AM11" s="44">
        <v>1197</v>
      </c>
      <c r="AN11" s="44">
        <v>1453</v>
      </c>
      <c r="AO11" s="44">
        <v>44</v>
      </c>
      <c r="AP11" s="44">
        <v>1527</v>
      </c>
      <c r="AQ11" s="44">
        <v>1523</v>
      </c>
      <c r="AR11" s="44">
        <v>22</v>
      </c>
      <c r="AS11" s="44">
        <v>1201</v>
      </c>
      <c r="AT11" s="44">
        <v>1456</v>
      </c>
      <c r="AU11" s="44">
        <v>31</v>
      </c>
      <c r="AV11" s="44">
        <v>1539</v>
      </c>
      <c r="AW11" s="44">
        <v>2073</v>
      </c>
      <c r="AX11" s="44">
        <v>9</v>
      </c>
      <c r="AY11" s="44">
        <v>1216</v>
      </c>
      <c r="AZ11" s="44">
        <v>1545</v>
      </c>
      <c r="BA11" s="44">
        <v>32</v>
      </c>
      <c r="BB11" s="44">
        <v>1416</v>
      </c>
      <c r="BC11" s="44">
        <v>1545</v>
      </c>
      <c r="BD11" s="44">
        <v>23</v>
      </c>
      <c r="BE11" s="44">
        <v>1097</v>
      </c>
      <c r="BF11" s="44">
        <v>1539</v>
      </c>
      <c r="BG11" s="44">
        <v>29</v>
      </c>
      <c r="BH11" s="44">
        <v>1185</v>
      </c>
      <c r="BI11" s="44">
        <v>2059</v>
      </c>
      <c r="BJ11" s="44">
        <v>27</v>
      </c>
      <c r="BK11" s="44">
        <v>1220</v>
      </c>
      <c r="BL11" s="44">
        <v>1220</v>
      </c>
      <c r="BM11" s="44">
        <v>31</v>
      </c>
      <c r="BN11" s="44">
        <v>1586</v>
      </c>
      <c r="BO11" s="44">
        <v>2075</v>
      </c>
      <c r="BP11" s="44">
        <v>38</v>
      </c>
      <c r="BQ11" s="44">
        <v>1457</v>
      </c>
      <c r="BR11" s="44">
        <v>1842</v>
      </c>
      <c r="BS11" s="44">
        <v>31</v>
      </c>
      <c r="BT11" s="44">
        <v>1652</v>
      </c>
      <c r="BU11" s="44">
        <v>2801</v>
      </c>
      <c r="BV11" s="44">
        <v>28</v>
      </c>
      <c r="BW11" s="44">
        <v>1653</v>
      </c>
      <c r="BX11" s="44">
        <v>1986</v>
      </c>
      <c r="BY11" s="44">
        <v>33</v>
      </c>
      <c r="BZ11" s="44">
        <v>1599</v>
      </c>
      <c r="CA11" s="44">
        <v>1773</v>
      </c>
      <c r="CB11" s="44">
        <v>24</v>
      </c>
      <c r="CC11" s="44">
        <v>947</v>
      </c>
      <c r="CD11" s="44">
        <v>1919</v>
      </c>
      <c r="CE11" s="44">
        <v>30</v>
      </c>
      <c r="CF11" s="44">
        <v>986</v>
      </c>
      <c r="CG11" s="44">
        <v>2335</v>
      </c>
      <c r="CH11" s="44">
        <v>42</v>
      </c>
      <c r="CI11" s="44">
        <v>1283</v>
      </c>
      <c r="CJ11" s="44">
        <v>1623</v>
      </c>
      <c r="CK11" s="44">
        <v>80</v>
      </c>
      <c r="CL11" s="44">
        <v>2171</v>
      </c>
      <c r="CM11" s="44">
        <v>1267</v>
      </c>
      <c r="CN11" s="44">
        <v>52</v>
      </c>
      <c r="CO11" s="44">
        <v>2372</v>
      </c>
      <c r="CP11" s="44">
        <v>1355</v>
      </c>
      <c r="CQ11" s="44">
        <v>57</v>
      </c>
      <c r="CR11" s="44">
        <v>5954</v>
      </c>
      <c r="CS11" s="44">
        <v>1912</v>
      </c>
      <c r="CT11" s="44">
        <v>41</v>
      </c>
      <c r="CU11" s="44">
        <v>1242</v>
      </c>
      <c r="CV11" s="44">
        <v>1128</v>
      </c>
      <c r="CW11" s="44">
        <v>129</v>
      </c>
      <c r="CX11" s="44">
        <v>4311</v>
      </c>
      <c r="CY11" s="44">
        <v>1328</v>
      </c>
      <c r="CZ11" s="44">
        <v>57</v>
      </c>
      <c r="DA11" s="44">
        <v>1988</v>
      </c>
      <c r="DB11" s="44">
        <v>997</v>
      </c>
      <c r="DC11" s="44">
        <v>59</v>
      </c>
      <c r="DD11" s="44">
        <v>2065</v>
      </c>
      <c r="DE11" s="44">
        <v>931</v>
      </c>
      <c r="DF11" s="44">
        <v>43</v>
      </c>
      <c r="DG11" s="44">
        <v>1543</v>
      </c>
      <c r="DH11" s="44">
        <v>269</v>
      </c>
      <c r="DI11" s="44">
        <v>32</v>
      </c>
      <c r="DJ11" s="44">
        <v>1517</v>
      </c>
      <c r="DK11" s="44">
        <v>218</v>
      </c>
      <c r="DL11" s="44">
        <v>15</v>
      </c>
      <c r="DM11" s="44">
        <v>1536</v>
      </c>
      <c r="DN11" s="44">
        <v>250</v>
      </c>
      <c r="DO11" s="44">
        <v>15</v>
      </c>
      <c r="DP11" s="44">
        <v>663</v>
      </c>
      <c r="DQ11" s="44">
        <v>70</v>
      </c>
      <c r="DR11" s="44">
        <v>9</v>
      </c>
      <c r="DS11" s="44">
        <v>599</v>
      </c>
      <c r="DT11" s="44">
        <v>35</v>
      </c>
    </row>
    <row r="12" spans="1:124" ht="21" customHeight="1">
      <c r="A12" s="15" t="s">
        <v>31</v>
      </c>
      <c r="B12" s="43">
        <v>40</v>
      </c>
      <c r="C12" s="43">
        <v>1390</v>
      </c>
      <c r="D12" s="43">
        <v>975</v>
      </c>
      <c r="E12" s="43">
        <v>46</v>
      </c>
      <c r="F12" s="43">
        <v>1960</v>
      </c>
      <c r="G12" s="43">
        <v>963</v>
      </c>
      <c r="H12" s="43">
        <v>27</v>
      </c>
      <c r="I12" s="43">
        <v>981</v>
      </c>
      <c r="J12" s="43">
        <v>1497</v>
      </c>
      <c r="K12" s="43">
        <v>21</v>
      </c>
      <c r="L12" s="43">
        <v>657</v>
      </c>
      <c r="M12" s="43">
        <v>2407</v>
      </c>
      <c r="N12" s="44">
        <v>46</v>
      </c>
      <c r="O12" s="44">
        <v>1239</v>
      </c>
      <c r="P12" s="44">
        <v>1648</v>
      </c>
      <c r="Q12" s="44">
        <v>44</v>
      </c>
      <c r="R12" s="44">
        <v>1637</v>
      </c>
      <c r="S12" s="44">
        <v>1262</v>
      </c>
      <c r="T12" s="44">
        <v>33</v>
      </c>
      <c r="U12" s="44">
        <v>1448</v>
      </c>
      <c r="V12" s="44">
        <v>1578</v>
      </c>
      <c r="W12" s="44">
        <v>51</v>
      </c>
      <c r="X12" s="44">
        <v>2113</v>
      </c>
      <c r="Y12" s="44">
        <v>2371</v>
      </c>
      <c r="Z12" s="44">
        <v>82</v>
      </c>
      <c r="AA12" s="44">
        <v>2336</v>
      </c>
      <c r="AB12" s="44">
        <v>1826</v>
      </c>
      <c r="AC12" s="44">
        <v>82</v>
      </c>
      <c r="AD12" s="44">
        <v>2927</v>
      </c>
      <c r="AE12" s="44">
        <v>1621</v>
      </c>
      <c r="AF12" s="44">
        <v>42</v>
      </c>
      <c r="AG12" s="44">
        <v>2479</v>
      </c>
      <c r="AH12" s="44">
        <v>1802</v>
      </c>
      <c r="AI12" s="44">
        <v>52</v>
      </c>
      <c r="AJ12" s="44">
        <v>2605</v>
      </c>
      <c r="AK12" s="44">
        <v>2448</v>
      </c>
      <c r="AL12" s="44">
        <v>40</v>
      </c>
      <c r="AM12" s="44">
        <v>1978</v>
      </c>
      <c r="AN12" s="44">
        <v>1873</v>
      </c>
      <c r="AO12" s="44">
        <v>62</v>
      </c>
      <c r="AP12" s="44">
        <v>2379</v>
      </c>
      <c r="AQ12" s="44">
        <v>1858</v>
      </c>
      <c r="AR12" s="44">
        <v>41</v>
      </c>
      <c r="AS12" s="44">
        <v>1809</v>
      </c>
      <c r="AT12" s="44">
        <v>2065</v>
      </c>
      <c r="AU12" s="44">
        <v>40</v>
      </c>
      <c r="AV12" s="44">
        <v>2304</v>
      </c>
      <c r="AW12" s="44">
        <v>2704</v>
      </c>
      <c r="AX12" s="44">
        <v>32</v>
      </c>
      <c r="AY12" s="44">
        <v>1694</v>
      </c>
      <c r="AZ12" s="44">
        <v>1957</v>
      </c>
      <c r="BA12" s="44">
        <v>45</v>
      </c>
      <c r="BB12" s="44">
        <v>2103</v>
      </c>
      <c r="BC12" s="44">
        <v>1967</v>
      </c>
      <c r="BD12" s="44">
        <v>43</v>
      </c>
      <c r="BE12" s="44">
        <v>1632</v>
      </c>
      <c r="BF12" s="44">
        <v>2020</v>
      </c>
      <c r="BG12" s="44">
        <v>32</v>
      </c>
      <c r="BH12" s="44">
        <v>1745</v>
      </c>
      <c r="BI12" s="44">
        <v>2739</v>
      </c>
      <c r="BJ12" s="44">
        <v>26</v>
      </c>
      <c r="BK12" s="44">
        <v>1735</v>
      </c>
      <c r="BL12" s="44">
        <v>1735</v>
      </c>
      <c r="BM12" s="44">
        <v>51</v>
      </c>
      <c r="BN12" s="44">
        <v>2363</v>
      </c>
      <c r="BO12" s="44">
        <v>2578</v>
      </c>
      <c r="BP12" s="44">
        <v>45</v>
      </c>
      <c r="BQ12" s="44">
        <v>2107</v>
      </c>
      <c r="BR12" s="44">
        <v>2436</v>
      </c>
      <c r="BS12" s="44">
        <v>83</v>
      </c>
      <c r="BT12" s="44">
        <v>2466</v>
      </c>
      <c r="BU12" s="44">
        <v>3345</v>
      </c>
      <c r="BV12" s="44">
        <v>78</v>
      </c>
      <c r="BW12" s="44">
        <v>2550</v>
      </c>
      <c r="BX12" s="44">
        <v>2459</v>
      </c>
      <c r="BY12" s="44">
        <v>75</v>
      </c>
      <c r="BZ12" s="44">
        <v>2477</v>
      </c>
      <c r="CA12" s="44">
        <v>2386</v>
      </c>
      <c r="CB12" s="44">
        <v>52</v>
      </c>
      <c r="CC12" s="44">
        <v>1426</v>
      </c>
      <c r="CD12" s="44">
        <v>2492</v>
      </c>
      <c r="CE12" s="44">
        <v>56</v>
      </c>
      <c r="CF12" s="44">
        <v>1334</v>
      </c>
      <c r="CG12" s="44">
        <v>3076</v>
      </c>
      <c r="CH12" s="44">
        <v>47</v>
      </c>
      <c r="CI12" s="44">
        <v>1943</v>
      </c>
      <c r="CJ12" s="44">
        <v>2177</v>
      </c>
      <c r="CK12" s="44">
        <v>114</v>
      </c>
      <c r="CL12" s="44">
        <v>3448</v>
      </c>
      <c r="CM12" s="44">
        <v>1715</v>
      </c>
      <c r="CN12" s="44">
        <v>86</v>
      </c>
      <c r="CO12" s="44">
        <v>3133</v>
      </c>
      <c r="CP12" s="44">
        <v>1818</v>
      </c>
      <c r="CQ12" s="44">
        <v>78</v>
      </c>
      <c r="CR12" s="44">
        <v>1780</v>
      </c>
      <c r="CS12" s="44">
        <v>2423</v>
      </c>
      <c r="CT12" s="44">
        <v>44</v>
      </c>
      <c r="CU12" s="44">
        <v>1821</v>
      </c>
      <c r="CV12" s="44">
        <v>1437</v>
      </c>
      <c r="CW12" s="44">
        <v>210</v>
      </c>
      <c r="CX12" s="44">
        <v>6346</v>
      </c>
      <c r="CY12" s="44">
        <v>1600</v>
      </c>
      <c r="CZ12" s="44">
        <v>86</v>
      </c>
      <c r="DA12" s="44">
        <v>2965</v>
      </c>
      <c r="DB12" s="44">
        <v>1073</v>
      </c>
      <c r="DC12" s="44">
        <v>68</v>
      </c>
      <c r="DD12" s="44">
        <v>2768</v>
      </c>
      <c r="DE12" s="44">
        <v>694</v>
      </c>
      <c r="DF12" s="44">
        <v>51</v>
      </c>
      <c r="DG12" s="44">
        <v>2158</v>
      </c>
      <c r="DH12" s="44">
        <v>194</v>
      </c>
      <c r="DI12" s="44">
        <v>57</v>
      </c>
      <c r="DJ12" s="44">
        <v>2155</v>
      </c>
      <c r="DK12" s="44">
        <v>157</v>
      </c>
      <c r="DL12" s="44">
        <v>37</v>
      </c>
      <c r="DM12" s="44">
        <v>2263</v>
      </c>
      <c r="DN12" s="44">
        <v>156</v>
      </c>
      <c r="DO12" s="44">
        <v>25</v>
      </c>
      <c r="DP12" s="44">
        <v>1106</v>
      </c>
      <c r="DQ12" s="44">
        <v>58</v>
      </c>
      <c r="DR12" s="44">
        <v>16</v>
      </c>
      <c r="DS12" s="44">
        <v>889</v>
      </c>
      <c r="DT12" s="44">
        <v>55</v>
      </c>
    </row>
    <row r="13" spans="1:124" ht="21" customHeight="1">
      <c r="A13" s="15" t="s">
        <v>32</v>
      </c>
      <c r="B13" s="43">
        <v>16</v>
      </c>
      <c r="C13" s="43">
        <v>1356</v>
      </c>
      <c r="D13" s="43">
        <v>899</v>
      </c>
      <c r="E13" s="43">
        <v>35</v>
      </c>
      <c r="F13" s="43">
        <v>2066</v>
      </c>
      <c r="G13" s="43">
        <v>714</v>
      </c>
      <c r="H13" s="43">
        <v>9</v>
      </c>
      <c r="I13" s="43">
        <v>987</v>
      </c>
      <c r="J13" s="43">
        <v>1341</v>
      </c>
      <c r="K13" s="43">
        <v>13</v>
      </c>
      <c r="L13" s="43">
        <v>634</v>
      </c>
      <c r="M13" s="43">
        <v>2116</v>
      </c>
      <c r="N13" s="44">
        <v>24</v>
      </c>
      <c r="O13" s="44">
        <v>1213</v>
      </c>
      <c r="P13" s="44">
        <v>1400</v>
      </c>
      <c r="Q13" s="44">
        <v>35</v>
      </c>
      <c r="R13" s="44">
        <v>1603</v>
      </c>
      <c r="S13" s="44">
        <v>1445</v>
      </c>
      <c r="T13" s="44">
        <v>20</v>
      </c>
      <c r="U13" s="44">
        <v>1384</v>
      </c>
      <c r="V13" s="44">
        <v>1355</v>
      </c>
      <c r="W13" s="44">
        <v>53</v>
      </c>
      <c r="X13" s="44">
        <v>2121</v>
      </c>
      <c r="Y13" s="44">
        <v>2116</v>
      </c>
      <c r="Z13" s="44">
        <v>45</v>
      </c>
      <c r="AA13" s="44">
        <v>2516</v>
      </c>
      <c r="AB13" s="44">
        <v>1581</v>
      </c>
      <c r="AC13" s="44">
        <v>68</v>
      </c>
      <c r="AD13" s="44">
        <v>3355</v>
      </c>
      <c r="AE13" s="44">
        <v>1459</v>
      </c>
      <c r="AF13" s="44">
        <v>62</v>
      </c>
      <c r="AG13" s="44">
        <v>3164</v>
      </c>
      <c r="AH13" s="44">
        <v>1760</v>
      </c>
      <c r="AI13" s="44">
        <v>54</v>
      </c>
      <c r="AJ13" s="44">
        <v>3079</v>
      </c>
      <c r="AK13" s="44">
        <v>2443</v>
      </c>
      <c r="AL13" s="44">
        <v>48</v>
      </c>
      <c r="AM13" s="44">
        <v>2340</v>
      </c>
      <c r="AN13" s="44">
        <v>1783</v>
      </c>
      <c r="AO13" s="44">
        <v>48</v>
      </c>
      <c r="AP13" s="44">
        <v>3001</v>
      </c>
      <c r="AQ13" s="44">
        <v>1816</v>
      </c>
      <c r="AR13" s="44">
        <v>42</v>
      </c>
      <c r="AS13" s="44">
        <v>2203</v>
      </c>
      <c r="AT13" s="44">
        <v>1783</v>
      </c>
      <c r="AU13" s="44">
        <v>57</v>
      </c>
      <c r="AV13" s="44">
        <v>2904</v>
      </c>
      <c r="AW13" s="44">
        <v>2607</v>
      </c>
      <c r="AX13" s="44">
        <v>31</v>
      </c>
      <c r="AY13" s="44">
        <v>2253</v>
      </c>
      <c r="AZ13" s="44">
        <v>2000</v>
      </c>
      <c r="BA13" s="44">
        <v>40</v>
      </c>
      <c r="BB13" s="44">
        <v>2630</v>
      </c>
      <c r="BC13" s="44">
        <v>1916</v>
      </c>
      <c r="BD13" s="44">
        <v>39</v>
      </c>
      <c r="BE13" s="44">
        <v>2079</v>
      </c>
      <c r="BF13" s="44">
        <v>1888</v>
      </c>
      <c r="BG13" s="44">
        <v>36</v>
      </c>
      <c r="BH13" s="44">
        <v>2164</v>
      </c>
      <c r="BI13" s="44">
        <v>2688</v>
      </c>
      <c r="BJ13" s="44">
        <v>40</v>
      </c>
      <c r="BK13" s="44">
        <v>2133</v>
      </c>
      <c r="BL13" s="44">
        <v>2133</v>
      </c>
      <c r="BM13" s="44">
        <v>88</v>
      </c>
      <c r="BN13" s="44">
        <v>2819</v>
      </c>
      <c r="BO13" s="44">
        <v>2258</v>
      </c>
      <c r="BP13" s="44">
        <v>46</v>
      </c>
      <c r="BQ13" s="44">
        <v>2456</v>
      </c>
      <c r="BR13" s="44">
        <v>2195</v>
      </c>
      <c r="BS13" s="44">
        <v>62</v>
      </c>
      <c r="BT13" s="44">
        <v>2873</v>
      </c>
      <c r="BU13" s="44">
        <v>3135</v>
      </c>
      <c r="BV13" s="44">
        <v>105</v>
      </c>
      <c r="BW13" s="44">
        <v>3319</v>
      </c>
      <c r="BX13" s="44">
        <v>2334</v>
      </c>
      <c r="BY13" s="44">
        <v>81</v>
      </c>
      <c r="BZ13" s="44">
        <v>2820</v>
      </c>
      <c r="CA13" s="44">
        <v>2164</v>
      </c>
      <c r="CB13" s="44">
        <v>36</v>
      </c>
      <c r="CC13" s="44">
        <v>1626</v>
      </c>
      <c r="CD13" s="44">
        <v>2022</v>
      </c>
      <c r="CE13" s="44">
        <v>63</v>
      </c>
      <c r="CF13" s="44">
        <v>1474</v>
      </c>
      <c r="CG13" s="44">
        <v>2603</v>
      </c>
      <c r="CH13" s="44">
        <v>70</v>
      </c>
      <c r="CI13" s="44">
        <v>2077</v>
      </c>
      <c r="CJ13" s="44">
        <v>1892</v>
      </c>
      <c r="CK13" s="44">
        <v>133</v>
      </c>
      <c r="CL13" s="44">
        <v>3904</v>
      </c>
      <c r="CM13" s="44">
        <v>1450</v>
      </c>
      <c r="CN13" s="44">
        <v>114</v>
      </c>
      <c r="CO13" s="44">
        <v>4001</v>
      </c>
      <c r="CP13" s="44">
        <v>1556</v>
      </c>
      <c r="CQ13" s="44">
        <v>81</v>
      </c>
      <c r="CR13" s="44">
        <v>2132</v>
      </c>
      <c r="CS13" s="44">
        <v>1969</v>
      </c>
      <c r="CT13" s="44">
        <v>64</v>
      </c>
      <c r="CU13" s="44">
        <v>2213</v>
      </c>
      <c r="CV13" s="44">
        <v>1266</v>
      </c>
      <c r="CW13" s="44">
        <v>238</v>
      </c>
      <c r="CX13" s="44">
        <v>7518</v>
      </c>
      <c r="CY13" s="44">
        <v>1375</v>
      </c>
      <c r="CZ13" s="44">
        <v>108</v>
      </c>
      <c r="DA13" s="44">
        <v>3364</v>
      </c>
      <c r="DB13" s="44">
        <v>850</v>
      </c>
      <c r="DC13" s="44">
        <v>70</v>
      </c>
      <c r="DD13" s="44">
        <v>3175</v>
      </c>
      <c r="DE13" s="44">
        <v>614</v>
      </c>
      <c r="DF13" s="44">
        <v>52</v>
      </c>
      <c r="DG13" s="44">
        <v>2355</v>
      </c>
      <c r="DH13" s="44">
        <v>179</v>
      </c>
      <c r="DI13" s="44">
        <v>43</v>
      </c>
      <c r="DJ13" s="44">
        <v>2434</v>
      </c>
      <c r="DK13" s="44">
        <v>196</v>
      </c>
      <c r="DL13" s="44">
        <v>35</v>
      </c>
      <c r="DM13" s="44">
        <v>2594</v>
      </c>
      <c r="DN13" s="44">
        <v>209</v>
      </c>
      <c r="DO13" s="44">
        <v>11</v>
      </c>
      <c r="DP13" s="44">
        <v>1162</v>
      </c>
      <c r="DQ13" s="44">
        <v>75</v>
      </c>
      <c r="DR13" s="44">
        <v>14</v>
      </c>
      <c r="DS13" s="44">
        <v>988</v>
      </c>
      <c r="DT13" s="44">
        <v>89</v>
      </c>
    </row>
    <row r="14" spans="1:124" ht="21" customHeight="1">
      <c r="A14" s="15" t="s">
        <v>33</v>
      </c>
      <c r="B14" s="43">
        <v>9</v>
      </c>
      <c r="C14" s="43">
        <v>522</v>
      </c>
      <c r="D14" s="43">
        <v>265</v>
      </c>
      <c r="E14" s="43">
        <v>11</v>
      </c>
      <c r="F14" s="43">
        <v>758</v>
      </c>
      <c r="G14" s="43">
        <v>277</v>
      </c>
      <c r="H14" s="43">
        <v>14</v>
      </c>
      <c r="I14" s="43">
        <v>478</v>
      </c>
      <c r="J14" s="43">
        <v>548</v>
      </c>
      <c r="K14" s="43">
        <v>5</v>
      </c>
      <c r="L14" s="43">
        <v>238</v>
      </c>
      <c r="M14" s="43">
        <v>705</v>
      </c>
      <c r="N14" s="44">
        <v>4</v>
      </c>
      <c r="O14" s="44">
        <v>493</v>
      </c>
      <c r="P14" s="44">
        <v>490</v>
      </c>
      <c r="Q14" s="44">
        <v>19</v>
      </c>
      <c r="R14" s="44">
        <v>652</v>
      </c>
      <c r="S14" s="44">
        <v>559</v>
      </c>
      <c r="T14" s="44">
        <v>7</v>
      </c>
      <c r="U14" s="44">
        <v>482</v>
      </c>
      <c r="V14" s="44">
        <v>575</v>
      </c>
      <c r="W14" s="44">
        <v>6</v>
      </c>
      <c r="X14" s="44">
        <v>704</v>
      </c>
      <c r="Y14" s="44">
        <v>771</v>
      </c>
      <c r="Z14" s="44">
        <v>12</v>
      </c>
      <c r="AA14" s="44">
        <v>872</v>
      </c>
      <c r="AB14" s="44">
        <v>617</v>
      </c>
      <c r="AC14" s="44">
        <v>12</v>
      </c>
      <c r="AD14" s="44">
        <v>971</v>
      </c>
      <c r="AE14" s="44">
        <v>639</v>
      </c>
      <c r="AF14" s="44">
        <v>4</v>
      </c>
      <c r="AG14" s="44">
        <v>1040</v>
      </c>
      <c r="AH14" s="44">
        <v>728</v>
      </c>
      <c r="AI14" s="44">
        <v>6</v>
      </c>
      <c r="AJ14" s="44">
        <v>976</v>
      </c>
      <c r="AK14" s="44">
        <v>965</v>
      </c>
      <c r="AL14" s="44">
        <v>0</v>
      </c>
      <c r="AM14" s="44">
        <v>751</v>
      </c>
      <c r="AN14" s="44">
        <v>667</v>
      </c>
      <c r="AO14" s="44">
        <v>5</v>
      </c>
      <c r="AP14" s="44">
        <v>935</v>
      </c>
      <c r="AQ14" s="44">
        <v>819</v>
      </c>
      <c r="AR14" s="44">
        <v>8</v>
      </c>
      <c r="AS14" s="44">
        <v>789</v>
      </c>
      <c r="AT14" s="44">
        <v>888</v>
      </c>
      <c r="AU14" s="44">
        <v>11</v>
      </c>
      <c r="AV14" s="44">
        <v>992</v>
      </c>
      <c r="AW14" s="44">
        <v>1276</v>
      </c>
      <c r="AX14" s="44">
        <v>4</v>
      </c>
      <c r="AY14" s="44">
        <v>852</v>
      </c>
      <c r="AZ14" s="44">
        <v>859</v>
      </c>
      <c r="BA14" s="44">
        <v>13</v>
      </c>
      <c r="BB14" s="44">
        <v>1106</v>
      </c>
      <c r="BC14" s="44">
        <v>813</v>
      </c>
      <c r="BD14" s="44">
        <v>9</v>
      </c>
      <c r="BE14" s="44">
        <v>955</v>
      </c>
      <c r="BF14" s="44">
        <v>716</v>
      </c>
      <c r="BG14" s="44">
        <v>8</v>
      </c>
      <c r="BH14" s="44">
        <v>999</v>
      </c>
      <c r="BI14" s="44">
        <v>1129</v>
      </c>
      <c r="BJ14" s="44">
        <v>14</v>
      </c>
      <c r="BK14" s="44">
        <v>1031</v>
      </c>
      <c r="BL14" s="44">
        <v>1031</v>
      </c>
      <c r="BM14" s="44">
        <v>8</v>
      </c>
      <c r="BN14" s="44">
        <v>1270</v>
      </c>
      <c r="BO14" s="44">
        <v>1022</v>
      </c>
      <c r="BP14" s="44">
        <v>11</v>
      </c>
      <c r="BQ14" s="44">
        <v>959</v>
      </c>
      <c r="BR14" s="44">
        <v>871</v>
      </c>
      <c r="BS14" s="44">
        <v>22</v>
      </c>
      <c r="BT14" s="44">
        <v>1240</v>
      </c>
      <c r="BU14" s="44">
        <v>1245</v>
      </c>
      <c r="BV14" s="44">
        <v>21</v>
      </c>
      <c r="BW14" s="44">
        <v>1450</v>
      </c>
      <c r="BX14" s="44">
        <v>890</v>
      </c>
      <c r="BY14" s="44">
        <v>17</v>
      </c>
      <c r="BZ14" s="44">
        <v>1343</v>
      </c>
      <c r="CA14" s="44">
        <v>914</v>
      </c>
      <c r="CB14" s="44">
        <v>10</v>
      </c>
      <c r="CC14" s="44">
        <v>811</v>
      </c>
      <c r="CD14" s="44">
        <v>878</v>
      </c>
      <c r="CE14" s="44">
        <v>19</v>
      </c>
      <c r="CF14" s="44">
        <v>739</v>
      </c>
      <c r="CG14" s="44">
        <v>961</v>
      </c>
      <c r="CH14" s="44">
        <v>18</v>
      </c>
      <c r="CI14" s="44">
        <v>886</v>
      </c>
      <c r="CJ14" s="44">
        <v>601</v>
      </c>
      <c r="CK14" s="44">
        <v>18</v>
      </c>
      <c r="CL14" s="44">
        <v>1398</v>
      </c>
      <c r="CM14" s="44">
        <v>534</v>
      </c>
      <c r="CN14" s="44">
        <v>33</v>
      </c>
      <c r="CO14" s="44">
        <v>1331</v>
      </c>
      <c r="CP14" s="44">
        <v>476</v>
      </c>
      <c r="CQ14" s="44">
        <v>18</v>
      </c>
      <c r="CR14" s="44">
        <v>2697</v>
      </c>
      <c r="CS14" s="44">
        <v>630</v>
      </c>
      <c r="CT14" s="44">
        <v>26</v>
      </c>
      <c r="CU14" s="44">
        <v>843</v>
      </c>
      <c r="CV14" s="44">
        <v>403</v>
      </c>
      <c r="CW14" s="44">
        <v>30</v>
      </c>
      <c r="CX14" s="44">
        <v>2319</v>
      </c>
      <c r="CY14" s="44">
        <v>601</v>
      </c>
      <c r="CZ14" s="44">
        <v>17</v>
      </c>
      <c r="DA14" s="44">
        <v>1065</v>
      </c>
      <c r="DB14" s="44">
        <v>383</v>
      </c>
      <c r="DC14" s="44">
        <v>7</v>
      </c>
      <c r="DD14" s="44">
        <v>908</v>
      </c>
      <c r="DE14" s="44">
        <v>191</v>
      </c>
      <c r="DF14" s="44">
        <v>5</v>
      </c>
      <c r="DG14" s="44">
        <v>692</v>
      </c>
      <c r="DH14" s="44">
        <v>57</v>
      </c>
      <c r="DI14" s="44">
        <v>13</v>
      </c>
      <c r="DJ14" s="44">
        <v>766</v>
      </c>
      <c r="DK14" s="44">
        <v>42</v>
      </c>
      <c r="DL14" s="44">
        <v>14</v>
      </c>
      <c r="DM14" s="44">
        <v>682</v>
      </c>
      <c r="DN14" s="44">
        <v>45</v>
      </c>
      <c r="DO14" s="44">
        <v>3</v>
      </c>
      <c r="DP14" s="44">
        <v>287</v>
      </c>
      <c r="DQ14" s="44">
        <v>14</v>
      </c>
      <c r="DR14" s="44">
        <v>4</v>
      </c>
      <c r="DS14" s="44">
        <v>296</v>
      </c>
      <c r="DT14" s="44">
        <v>12</v>
      </c>
    </row>
    <row r="15" spans="1:124" ht="21" customHeight="1">
      <c r="A15" s="15" t="s">
        <v>52</v>
      </c>
      <c r="B15" s="43">
        <v>36</v>
      </c>
      <c r="C15" s="43">
        <v>1909</v>
      </c>
      <c r="D15" s="43">
        <v>973</v>
      </c>
      <c r="E15" s="43">
        <v>39</v>
      </c>
      <c r="F15" s="43">
        <v>2622</v>
      </c>
      <c r="G15" s="43">
        <v>815</v>
      </c>
      <c r="H15" s="43">
        <v>13</v>
      </c>
      <c r="I15" s="43">
        <v>1435</v>
      </c>
      <c r="J15" s="43">
        <v>1600</v>
      </c>
      <c r="K15" s="43">
        <v>19</v>
      </c>
      <c r="L15" s="43">
        <v>911</v>
      </c>
      <c r="M15" s="43">
        <v>2298</v>
      </c>
      <c r="N15" s="44">
        <v>28</v>
      </c>
      <c r="O15" s="44">
        <v>1664</v>
      </c>
      <c r="P15" s="44">
        <v>1592</v>
      </c>
      <c r="Q15" s="44">
        <v>27</v>
      </c>
      <c r="R15" s="44">
        <v>2253</v>
      </c>
      <c r="S15" s="44">
        <v>1652</v>
      </c>
      <c r="T15" s="44">
        <v>22</v>
      </c>
      <c r="U15" s="44">
        <v>1737</v>
      </c>
      <c r="V15" s="44">
        <v>1815</v>
      </c>
      <c r="W15" s="44">
        <v>41</v>
      </c>
      <c r="X15" s="44">
        <v>2808</v>
      </c>
      <c r="Y15" s="44">
        <v>2814</v>
      </c>
      <c r="Z15" s="44">
        <v>35</v>
      </c>
      <c r="AA15" s="44">
        <v>2914</v>
      </c>
      <c r="AB15" s="44">
        <v>1949</v>
      </c>
      <c r="AC15" s="44">
        <v>49</v>
      </c>
      <c r="AD15" s="44">
        <v>3153</v>
      </c>
      <c r="AE15" s="44">
        <v>2014</v>
      </c>
      <c r="AF15" s="44">
        <v>34</v>
      </c>
      <c r="AG15" s="44">
        <v>2776</v>
      </c>
      <c r="AH15" s="44">
        <v>2055</v>
      </c>
      <c r="AI15" s="44">
        <v>33</v>
      </c>
      <c r="AJ15" s="44">
        <v>2803</v>
      </c>
      <c r="AK15" s="44">
        <v>3160</v>
      </c>
      <c r="AL15" s="44">
        <v>25</v>
      </c>
      <c r="AM15" s="44">
        <v>2040</v>
      </c>
      <c r="AN15" s="44">
        <v>2034</v>
      </c>
      <c r="AO15" s="44">
        <v>25</v>
      </c>
      <c r="AP15" s="44">
        <v>2472</v>
      </c>
      <c r="AQ15" s="44">
        <v>2033</v>
      </c>
      <c r="AR15" s="44">
        <v>24</v>
      </c>
      <c r="AS15" s="44">
        <v>2009</v>
      </c>
      <c r="AT15" s="44">
        <v>2196</v>
      </c>
      <c r="AU15" s="44">
        <v>36</v>
      </c>
      <c r="AV15" s="44">
        <v>2680</v>
      </c>
      <c r="AW15" s="44">
        <v>3318</v>
      </c>
      <c r="AX15" s="44">
        <v>26</v>
      </c>
      <c r="AY15" s="44">
        <v>2196</v>
      </c>
      <c r="AZ15" s="44">
        <v>2488</v>
      </c>
      <c r="BA15" s="44">
        <v>30</v>
      </c>
      <c r="BB15" s="44">
        <v>2774</v>
      </c>
      <c r="BC15" s="44">
        <v>2097</v>
      </c>
      <c r="BD15" s="44">
        <v>34</v>
      </c>
      <c r="BE15" s="44">
        <v>2242</v>
      </c>
      <c r="BF15" s="44">
        <v>2044</v>
      </c>
      <c r="BG15" s="44">
        <v>46</v>
      </c>
      <c r="BH15" s="44">
        <v>2364</v>
      </c>
      <c r="BI15" s="44">
        <v>3304</v>
      </c>
      <c r="BJ15" s="44">
        <v>32</v>
      </c>
      <c r="BK15" s="44">
        <v>2421</v>
      </c>
      <c r="BL15" s="44">
        <v>2421</v>
      </c>
      <c r="BM15" s="44">
        <v>60</v>
      </c>
      <c r="BN15" s="44">
        <v>3252</v>
      </c>
      <c r="BO15" s="44">
        <v>2506</v>
      </c>
      <c r="BP15" s="44">
        <v>51</v>
      </c>
      <c r="BQ15" s="44">
        <v>2645</v>
      </c>
      <c r="BR15" s="44">
        <v>2553</v>
      </c>
      <c r="BS15" s="44">
        <v>43</v>
      </c>
      <c r="BT15" s="44">
        <v>2897</v>
      </c>
      <c r="BU15" s="44">
        <v>3811</v>
      </c>
      <c r="BV15" s="44">
        <v>53</v>
      </c>
      <c r="BW15" s="44">
        <v>3536</v>
      </c>
      <c r="BX15" s="44">
        <v>2667</v>
      </c>
      <c r="BY15" s="44">
        <v>76</v>
      </c>
      <c r="BZ15" s="44">
        <v>3246</v>
      </c>
      <c r="CA15" s="44">
        <v>2382</v>
      </c>
      <c r="CB15" s="44">
        <v>48</v>
      </c>
      <c r="CC15" s="44">
        <v>2005</v>
      </c>
      <c r="CD15" s="44">
        <v>2360</v>
      </c>
      <c r="CE15" s="44">
        <v>63</v>
      </c>
      <c r="CF15" s="44">
        <v>1645</v>
      </c>
      <c r="CG15" s="44">
        <v>3058</v>
      </c>
      <c r="CH15" s="44">
        <v>78</v>
      </c>
      <c r="CI15" s="44">
        <v>2251</v>
      </c>
      <c r="CJ15" s="44">
        <v>1861</v>
      </c>
      <c r="CK15" s="44">
        <v>118</v>
      </c>
      <c r="CL15" s="44">
        <v>4051</v>
      </c>
      <c r="CM15" s="44">
        <v>1592</v>
      </c>
      <c r="CN15" s="44">
        <v>88</v>
      </c>
      <c r="CO15" s="44">
        <v>4239</v>
      </c>
      <c r="CP15" s="44">
        <v>1617</v>
      </c>
      <c r="CQ15" s="44">
        <v>62</v>
      </c>
      <c r="CR15" s="44">
        <v>941</v>
      </c>
      <c r="CS15" s="44">
        <v>2022</v>
      </c>
      <c r="CT15" s="44">
        <v>41</v>
      </c>
      <c r="CU15" s="44">
        <v>2337</v>
      </c>
      <c r="CV15" s="44">
        <v>1225</v>
      </c>
      <c r="CW15" s="44">
        <v>167</v>
      </c>
      <c r="CX15" s="44">
        <v>6831</v>
      </c>
      <c r="CY15" s="44">
        <v>1349</v>
      </c>
      <c r="CZ15" s="44">
        <v>66</v>
      </c>
      <c r="DA15" s="44">
        <v>2865</v>
      </c>
      <c r="DB15" s="44">
        <v>806</v>
      </c>
      <c r="DC15" s="44">
        <v>43</v>
      </c>
      <c r="DD15" s="44">
        <v>2392</v>
      </c>
      <c r="DE15" s="44">
        <v>431</v>
      </c>
      <c r="DF15" s="44">
        <v>37</v>
      </c>
      <c r="DG15" s="44">
        <v>1862</v>
      </c>
      <c r="DH15" s="44">
        <v>117</v>
      </c>
      <c r="DI15" s="44">
        <v>29</v>
      </c>
      <c r="DJ15" s="44">
        <v>1878</v>
      </c>
      <c r="DK15" s="44">
        <v>89</v>
      </c>
      <c r="DL15" s="44">
        <v>27</v>
      </c>
      <c r="DM15" s="44">
        <v>2016</v>
      </c>
      <c r="DN15" s="44">
        <v>108</v>
      </c>
      <c r="DO15" s="44">
        <v>24</v>
      </c>
      <c r="DP15" s="44">
        <v>919</v>
      </c>
      <c r="DQ15" s="44">
        <v>36</v>
      </c>
      <c r="DR15" s="44">
        <v>11</v>
      </c>
      <c r="DS15" s="44">
        <v>802</v>
      </c>
      <c r="DT15" s="44">
        <v>27</v>
      </c>
    </row>
    <row r="16" spans="1:124" ht="21" customHeight="1">
      <c r="A16" s="15" t="s">
        <v>36</v>
      </c>
      <c r="B16" s="43">
        <v>6</v>
      </c>
      <c r="C16" s="43">
        <v>1016</v>
      </c>
      <c r="D16" s="43">
        <v>664</v>
      </c>
      <c r="E16" s="43">
        <v>20</v>
      </c>
      <c r="F16" s="43">
        <v>1310</v>
      </c>
      <c r="G16" s="43">
        <v>506</v>
      </c>
      <c r="H16" s="43">
        <v>13</v>
      </c>
      <c r="I16" s="43">
        <v>743</v>
      </c>
      <c r="J16" s="43">
        <v>1180</v>
      </c>
      <c r="K16" s="43">
        <v>10</v>
      </c>
      <c r="L16" s="43">
        <v>482</v>
      </c>
      <c r="M16" s="43">
        <v>1776</v>
      </c>
      <c r="N16" s="44">
        <v>18</v>
      </c>
      <c r="O16" s="44">
        <v>889</v>
      </c>
      <c r="P16" s="44">
        <v>1167</v>
      </c>
      <c r="Q16" s="44">
        <v>24</v>
      </c>
      <c r="R16" s="44">
        <v>1227</v>
      </c>
      <c r="S16" s="44">
        <v>987</v>
      </c>
      <c r="T16" s="44">
        <v>8</v>
      </c>
      <c r="U16" s="44">
        <v>1014</v>
      </c>
      <c r="V16" s="44">
        <v>1172</v>
      </c>
      <c r="W16" s="44">
        <v>10</v>
      </c>
      <c r="X16" s="44">
        <v>1802</v>
      </c>
      <c r="Y16" s="44">
        <v>1765</v>
      </c>
      <c r="Z16" s="44">
        <v>20</v>
      </c>
      <c r="AA16" s="44">
        <v>1986</v>
      </c>
      <c r="AB16" s="44">
        <v>1559</v>
      </c>
      <c r="AC16" s="44">
        <v>37</v>
      </c>
      <c r="AD16" s="44">
        <v>2198</v>
      </c>
      <c r="AE16" s="44">
        <v>1254</v>
      </c>
      <c r="AF16" s="44">
        <v>15</v>
      </c>
      <c r="AG16" s="44">
        <v>1856</v>
      </c>
      <c r="AH16" s="44">
        <v>1327</v>
      </c>
      <c r="AI16" s="44">
        <v>26</v>
      </c>
      <c r="AJ16" s="44">
        <v>2075</v>
      </c>
      <c r="AK16" s="44">
        <v>2074</v>
      </c>
      <c r="AL16" s="44">
        <v>17</v>
      </c>
      <c r="AM16" s="44">
        <v>1488</v>
      </c>
      <c r="AN16" s="44">
        <v>1539</v>
      </c>
      <c r="AO16" s="44">
        <v>28</v>
      </c>
      <c r="AP16" s="44">
        <v>1724</v>
      </c>
      <c r="AQ16" s="44">
        <v>1615</v>
      </c>
      <c r="AR16" s="44">
        <v>15</v>
      </c>
      <c r="AS16" s="44">
        <v>1423</v>
      </c>
      <c r="AT16" s="44">
        <v>2243</v>
      </c>
      <c r="AU16" s="44">
        <v>23</v>
      </c>
      <c r="AV16" s="44">
        <v>1901</v>
      </c>
      <c r="AW16" s="44">
        <v>2367</v>
      </c>
      <c r="AX16" s="44">
        <v>25</v>
      </c>
      <c r="AY16" s="44">
        <v>1610</v>
      </c>
      <c r="AZ16" s="44">
        <v>1468</v>
      </c>
      <c r="BA16" s="44">
        <v>32</v>
      </c>
      <c r="BB16" s="44">
        <v>1838</v>
      </c>
      <c r="BC16" s="44">
        <v>1469</v>
      </c>
      <c r="BD16" s="44">
        <v>21</v>
      </c>
      <c r="BE16" s="44">
        <v>1583</v>
      </c>
      <c r="BF16" s="44">
        <v>1350</v>
      </c>
      <c r="BG16" s="44">
        <v>12</v>
      </c>
      <c r="BH16" s="44">
        <v>1716</v>
      </c>
      <c r="BI16" s="44">
        <v>2046</v>
      </c>
      <c r="BJ16" s="44">
        <v>24</v>
      </c>
      <c r="BK16" s="44">
        <v>1733</v>
      </c>
      <c r="BL16" s="44">
        <v>1733</v>
      </c>
      <c r="BM16" s="44">
        <v>25</v>
      </c>
      <c r="BN16" s="44">
        <v>2145</v>
      </c>
      <c r="BO16" s="44">
        <v>1875</v>
      </c>
      <c r="BP16" s="44">
        <v>28</v>
      </c>
      <c r="BQ16" s="44">
        <v>1662</v>
      </c>
      <c r="BR16" s="44">
        <v>1605</v>
      </c>
      <c r="BS16" s="44">
        <v>33</v>
      </c>
      <c r="BT16" s="44">
        <v>2055</v>
      </c>
      <c r="BU16" s="44">
        <v>2386</v>
      </c>
      <c r="BV16" s="44">
        <v>37</v>
      </c>
      <c r="BW16" s="44">
        <v>2449</v>
      </c>
      <c r="BX16" s="44">
        <v>1738</v>
      </c>
      <c r="BY16" s="44">
        <v>28</v>
      </c>
      <c r="BZ16" s="44">
        <v>2079</v>
      </c>
      <c r="CA16" s="44">
        <v>1540</v>
      </c>
      <c r="CB16" s="44">
        <v>27</v>
      </c>
      <c r="CC16" s="44">
        <v>1336</v>
      </c>
      <c r="CD16" s="44">
        <v>1498</v>
      </c>
      <c r="CE16" s="44">
        <v>27</v>
      </c>
      <c r="CF16" s="44">
        <v>1249</v>
      </c>
      <c r="CG16" s="44">
        <v>1873</v>
      </c>
      <c r="CH16" s="44">
        <v>37</v>
      </c>
      <c r="CI16" s="44">
        <v>1705</v>
      </c>
      <c r="CJ16" s="44">
        <v>1206</v>
      </c>
      <c r="CK16" s="44">
        <v>43</v>
      </c>
      <c r="CL16" s="44">
        <v>3228</v>
      </c>
      <c r="CM16" s="44">
        <v>906</v>
      </c>
      <c r="CN16" s="44">
        <v>38</v>
      </c>
      <c r="CO16" s="44">
        <v>2909</v>
      </c>
      <c r="CP16" s="44">
        <v>972</v>
      </c>
      <c r="CQ16" s="44">
        <v>26</v>
      </c>
      <c r="CR16" s="44">
        <v>3194</v>
      </c>
      <c r="CS16" s="44">
        <v>1463</v>
      </c>
      <c r="CT16" s="44">
        <v>35</v>
      </c>
      <c r="CU16" s="44">
        <v>1917</v>
      </c>
      <c r="CV16" s="44">
        <v>820</v>
      </c>
      <c r="CW16" s="44">
        <v>91</v>
      </c>
      <c r="CX16" s="44">
        <v>5502</v>
      </c>
      <c r="CY16" s="44">
        <v>828</v>
      </c>
      <c r="CZ16" s="44">
        <v>40</v>
      </c>
      <c r="DA16" s="44">
        <v>2313</v>
      </c>
      <c r="DB16" s="44">
        <v>537</v>
      </c>
      <c r="DC16" s="44">
        <v>32</v>
      </c>
      <c r="DD16" s="44">
        <v>2171</v>
      </c>
      <c r="DE16" s="44">
        <v>395</v>
      </c>
      <c r="DF16" s="44">
        <v>38</v>
      </c>
      <c r="DG16" s="44">
        <v>1680</v>
      </c>
      <c r="DH16" s="44">
        <v>146</v>
      </c>
      <c r="DI16" s="44">
        <v>44</v>
      </c>
      <c r="DJ16" s="44">
        <v>1712</v>
      </c>
      <c r="DK16" s="44">
        <v>119</v>
      </c>
      <c r="DL16" s="44">
        <v>37</v>
      </c>
      <c r="DM16" s="44">
        <v>1763</v>
      </c>
      <c r="DN16" s="44">
        <v>132</v>
      </c>
      <c r="DO16" s="44">
        <v>7</v>
      </c>
      <c r="DP16" s="44">
        <v>788</v>
      </c>
      <c r="DQ16" s="44">
        <v>33</v>
      </c>
      <c r="DR16" s="44">
        <v>15</v>
      </c>
      <c r="DS16" s="44">
        <v>698</v>
      </c>
      <c r="DT16" s="44">
        <v>27</v>
      </c>
    </row>
    <row r="17" spans="1:124" ht="21" customHeight="1">
      <c r="A17" s="15" t="s">
        <v>37</v>
      </c>
      <c r="B17" s="43">
        <v>13</v>
      </c>
      <c r="C17" s="43">
        <v>705</v>
      </c>
      <c r="D17" s="43">
        <v>419</v>
      </c>
      <c r="E17" s="43">
        <v>21</v>
      </c>
      <c r="F17" s="43">
        <v>868</v>
      </c>
      <c r="G17" s="43">
        <v>314</v>
      </c>
      <c r="H17" s="43">
        <v>31</v>
      </c>
      <c r="I17" s="43">
        <v>466</v>
      </c>
      <c r="J17" s="43">
        <v>641</v>
      </c>
      <c r="K17" s="43">
        <v>13</v>
      </c>
      <c r="L17" s="43">
        <v>364</v>
      </c>
      <c r="M17" s="43">
        <v>1092</v>
      </c>
      <c r="N17" s="44">
        <v>25</v>
      </c>
      <c r="O17" s="44">
        <v>764</v>
      </c>
      <c r="P17" s="44">
        <v>792</v>
      </c>
      <c r="Q17" s="44">
        <v>25</v>
      </c>
      <c r="R17" s="44">
        <v>909</v>
      </c>
      <c r="S17" s="44">
        <v>607</v>
      </c>
      <c r="T17" s="44">
        <v>14</v>
      </c>
      <c r="U17" s="44">
        <v>720</v>
      </c>
      <c r="V17" s="44">
        <v>745</v>
      </c>
      <c r="W17" s="44">
        <v>35</v>
      </c>
      <c r="X17" s="44">
        <v>1260</v>
      </c>
      <c r="Y17" s="44">
        <v>1091</v>
      </c>
      <c r="Z17" s="44">
        <v>37</v>
      </c>
      <c r="AA17" s="44">
        <v>1256</v>
      </c>
      <c r="AB17" s="44">
        <v>1232</v>
      </c>
      <c r="AC17" s="44">
        <v>35</v>
      </c>
      <c r="AD17" s="44">
        <v>1353</v>
      </c>
      <c r="AE17" s="44">
        <v>664</v>
      </c>
      <c r="AF17" s="44">
        <v>26</v>
      </c>
      <c r="AG17" s="44">
        <v>972</v>
      </c>
      <c r="AH17" s="44">
        <v>698</v>
      </c>
      <c r="AI17" s="44">
        <v>15</v>
      </c>
      <c r="AJ17" s="44">
        <v>1187</v>
      </c>
      <c r="AK17" s="44">
        <v>1222</v>
      </c>
      <c r="AL17" s="44">
        <v>20</v>
      </c>
      <c r="AM17" s="44">
        <v>796</v>
      </c>
      <c r="AN17" s="44">
        <v>799</v>
      </c>
      <c r="AO17" s="44">
        <v>27</v>
      </c>
      <c r="AP17" s="44">
        <v>1151</v>
      </c>
      <c r="AQ17" s="44">
        <v>906</v>
      </c>
      <c r="AR17" s="44">
        <v>28</v>
      </c>
      <c r="AS17" s="44">
        <v>865</v>
      </c>
      <c r="AT17" s="44">
        <v>894</v>
      </c>
      <c r="AU17" s="44">
        <v>18</v>
      </c>
      <c r="AV17" s="44">
        <v>1137</v>
      </c>
      <c r="AW17" s="44">
        <v>1311</v>
      </c>
      <c r="AX17" s="44">
        <v>23</v>
      </c>
      <c r="AY17" s="44">
        <v>1005</v>
      </c>
      <c r="AZ17" s="44">
        <v>1116</v>
      </c>
      <c r="BA17" s="44">
        <v>14</v>
      </c>
      <c r="BB17" s="44">
        <v>1255</v>
      </c>
      <c r="BC17" s="44">
        <v>1010</v>
      </c>
      <c r="BD17" s="44">
        <v>21</v>
      </c>
      <c r="BE17" s="44">
        <v>980</v>
      </c>
      <c r="BF17" s="44">
        <v>822</v>
      </c>
      <c r="BG17" s="44">
        <v>27</v>
      </c>
      <c r="BH17" s="44">
        <v>1134</v>
      </c>
      <c r="BI17" s="44">
        <v>1370</v>
      </c>
      <c r="BJ17" s="44">
        <v>34</v>
      </c>
      <c r="BK17" s="44">
        <v>1157</v>
      </c>
      <c r="BL17" s="44">
        <v>1157</v>
      </c>
      <c r="BM17" s="44">
        <v>46</v>
      </c>
      <c r="BN17" s="44">
        <v>1598</v>
      </c>
      <c r="BO17" s="44">
        <v>1262</v>
      </c>
      <c r="BP17" s="44">
        <v>22</v>
      </c>
      <c r="BQ17" s="44">
        <v>1324</v>
      </c>
      <c r="BR17" s="44">
        <v>1110</v>
      </c>
      <c r="BS17" s="44">
        <v>33</v>
      </c>
      <c r="BT17" s="44">
        <v>1615</v>
      </c>
      <c r="BU17" s="44">
        <v>1575</v>
      </c>
      <c r="BV17" s="44">
        <v>36</v>
      </c>
      <c r="BW17" s="44">
        <v>1797</v>
      </c>
      <c r="BX17" s="44">
        <v>1278</v>
      </c>
      <c r="BY17" s="44">
        <v>33</v>
      </c>
      <c r="BZ17" s="44">
        <v>1405</v>
      </c>
      <c r="CA17" s="44">
        <v>1075</v>
      </c>
      <c r="CB17" s="44">
        <v>32</v>
      </c>
      <c r="CC17" s="44">
        <v>1132</v>
      </c>
      <c r="CD17" s="44">
        <v>1063</v>
      </c>
      <c r="CE17" s="44">
        <v>27</v>
      </c>
      <c r="CF17" s="44">
        <v>1091</v>
      </c>
      <c r="CG17" s="44">
        <v>1345</v>
      </c>
      <c r="CH17" s="44">
        <v>70</v>
      </c>
      <c r="CI17" s="44">
        <v>1306</v>
      </c>
      <c r="CJ17" s="44">
        <v>1044</v>
      </c>
      <c r="CK17" s="44">
        <v>65</v>
      </c>
      <c r="CL17" s="44">
        <v>2213</v>
      </c>
      <c r="CM17" s="44">
        <v>690</v>
      </c>
      <c r="CN17" s="44">
        <v>58</v>
      </c>
      <c r="CO17" s="44">
        <v>1965</v>
      </c>
      <c r="CP17" s="44">
        <v>729</v>
      </c>
      <c r="CQ17" s="44">
        <v>35</v>
      </c>
      <c r="CR17" s="44">
        <v>2310</v>
      </c>
      <c r="CS17" s="44">
        <v>1081</v>
      </c>
      <c r="CT17" s="44">
        <v>45</v>
      </c>
      <c r="CU17" s="44">
        <v>1461</v>
      </c>
      <c r="CV17" s="44">
        <v>670</v>
      </c>
      <c r="CW17" s="44">
        <v>121</v>
      </c>
      <c r="CX17" s="44">
        <v>3816</v>
      </c>
      <c r="CY17" s="44">
        <v>726</v>
      </c>
      <c r="CZ17" s="44">
        <v>42</v>
      </c>
      <c r="DA17" s="44">
        <v>1574</v>
      </c>
      <c r="DB17" s="44">
        <v>501</v>
      </c>
      <c r="DC17" s="44">
        <v>49</v>
      </c>
      <c r="DD17" s="44">
        <v>1541</v>
      </c>
      <c r="DE17" s="44">
        <v>458</v>
      </c>
      <c r="DF17" s="44">
        <v>58</v>
      </c>
      <c r="DG17" s="44">
        <v>1319</v>
      </c>
      <c r="DH17" s="44">
        <v>107</v>
      </c>
      <c r="DI17" s="44">
        <v>52</v>
      </c>
      <c r="DJ17" s="44">
        <v>1224</v>
      </c>
      <c r="DK17" s="44">
        <v>103</v>
      </c>
      <c r="DL17" s="44">
        <v>40</v>
      </c>
      <c r="DM17" s="44">
        <v>1151</v>
      </c>
      <c r="DN17" s="44">
        <v>95</v>
      </c>
      <c r="DO17" s="44">
        <v>20</v>
      </c>
      <c r="DP17" s="44">
        <v>548</v>
      </c>
      <c r="DQ17" s="44">
        <v>55</v>
      </c>
      <c r="DR17" s="44">
        <v>18</v>
      </c>
      <c r="DS17" s="44">
        <v>492</v>
      </c>
      <c r="DT17" s="44">
        <v>22</v>
      </c>
    </row>
    <row r="18" spans="1:124" ht="21" customHeight="1">
      <c r="A18" s="15" t="s">
        <v>38</v>
      </c>
      <c r="B18" s="43">
        <v>12</v>
      </c>
      <c r="C18" s="43">
        <v>856</v>
      </c>
      <c r="D18" s="43">
        <v>452</v>
      </c>
      <c r="E18" s="43">
        <v>26</v>
      </c>
      <c r="F18" s="43">
        <v>1232</v>
      </c>
      <c r="G18" s="43">
        <v>386</v>
      </c>
      <c r="H18" s="43">
        <v>22</v>
      </c>
      <c r="I18" s="43">
        <v>594</v>
      </c>
      <c r="J18" s="43">
        <v>705</v>
      </c>
      <c r="K18" s="43">
        <v>9</v>
      </c>
      <c r="L18" s="43">
        <v>298</v>
      </c>
      <c r="M18" s="43">
        <v>944</v>
      </c>
      <c r="N18" s="44">
        <v>22</v>
      </c>
      <c r="O18" s="44">
        <v>711</v>
      </c>
      <c r="P18" s="44">
        <v>781</v>
      </c>
      <c r="Q18" s="44">
        <v>29</v>
      </c>
      <c r="R18" s="44">
        <v>945</v>
      </c>
      <c r="S18" s="44">
        <v>603</v>
      </c>
      <c r="T18" s="44">
        <v>21</v>
      </c>
      <c r="U18" s="44">
        <v>774</v>
      </c>
      <c r="V18" s="44">
        <v>687</v>
      </c>
      <c r="W18" s="44">
        <v>22</v>
      </c>
      <c r="X18" s="44">
        <v>1204</v>
      </c>
      <c r="Y18" s="44">
        <v>1145</v>
      </c>
      <c r="Z18" s="44">
        <v>28</v>
      </c>
      <c r="AA18" s="44">
        <v>1506</v>
      </c>
      <c r="AB18" s="44">
        <v>883</v>
      </c>
      <c r="AC18" s="44">
        <v>48</v>
      </c>
      <c r="AD18" s="44">
        <v>1853</v>
      </c>
      <c r="AE18" s="44">
        <v>758</v>
      </c>
      <c r="AF18" s="44">
        <v>40</v>
      </c>
      <c r="AG18" s="44">
        <v>1831</v>
      </c>
      <c r="AH18" s="44">
        <v>990</v>
      </c>
      <c r="AI18" s="44">
        <v>31</v>
      </c>
      <c r="AJ18" s="44">
        <v>1865</v>
      </c>
      <c r="AK18" s="44">
        <v>1290</v>
      </c>
      <c r="AL18" s="44">
        <v>38</v>
      </c>
      <c r="AM18" s="44">
        <v>1451</v>
      </c>
      <c r="AN18" s="44">
        <v>1032</v>
      </c>
      <c r="AO18" s="44">
        <v>35</v>
      </c>
      <c r="AP18" s="44">
        <v>1735</v>
      </c>
      <c r="AQ18" s="44">
        <v>863</v>
      </c>
      <c r="AR18" s="44">
        <v>20</v>
      </c>
      <c r="AS18" s="44">
        <v>1265</v>
      </c>
      <c r="AT18" s="44">
        <v>980</v>
      </c>
      <c r="AU18" s="44">
        <v>25</v>
      </c>
      <c r="AV18" s="44">
        <v>1670</v>
      </c>
      <c r="AW18" s="44">
        <v>1405</v>
      </c>
      <c r="AX18" s="44">
        <v>17</v>
      </c>
      <c r="AY18" s="44">
        <v>1300</v>
      </c>
      <c r="AZ18" s="44">
        <v>1220</v>
      </c>
      <c r="BA18" s="44">
        <v>30</v>
      </c>
      <c r="BB18" s="44">
        <v>1509</v>
      </c>
      <c r="BC18" s="44">
        <v>967</v>
      </c>
      <c r="BD18" s="44">
        <v>19</v>
      </c>
      <c r="BE18" s="44">
        <v>1236</v>
      </c>
      <c r="BF18" s="44">
        <v>972</v>
      </c>
      <c r="BG18" s="44">
        <v>14</v>
      </c>
      <c r="BH18" s="44">
        <v>1145</v>
      </c>
      <c r="BI18" s="44">
        <v>1505</v>
      </c>
      <c r="BJ18" s="44">
        <v>24</v>
      </c>
      <c r="BK18" s="44">
        <v>1132</v>
      </c>
      <c r="BL18" s="44">
        <v>1132</v>
      </c>
      <c r="BM18" s="44">
        <v>28</v>
      </c>
      <c r="BN18" s="44">
        <v>1472</v>
      </c>
      <c r="BO18" s="44">
        <v>1185</v>
      </c>
      <c r="BP18" s="44">
        <v>33</v>
      </c>
      <c r="BQ18" s="44">
        <v>1311</v>
      </c>
      <c r="BR18" s="44">
        <v>1119</v>
      </c>
      <c r="BS18" s="44">
        <v>46</v>
      </c>
      <c r="BT18" s="44">
        <v>1511</v>
      </c>
      <c r="BU18" s="44">
        <v>1773</v>
      </c>
      <c r="BV18" s="44">
        <v>35</v>
      </c>
      <c r="BW18" s="44">
        <v>1735</v>
      </c>
      <c r="BX18" s="44">
        <v>1278</v>
      </c>
      <c r="BY18" s="44">
        <v>26</v>
      </c>
      <c r="BZ18" s="44">
        <v>1392</v>
      </c>
      <c r="CA18" s="44">
        <v>1058</v>
      </c>
      <c r="CB18" s="44">
        <v>15</v>
      </c>
      <c r="CC18" s="44">
        <v>835</v>
      </c>
      <c r="CD18" s="44">
        <v>1068</v>
      </c>
      <c r="CE18" s="44">
        <v>20</v>
      </c>
      <c r="CF18" s="44">
        <v>728</v>
      </c>
      <c r="CG18" s="44">
        <v>1458</v>
      </c>
      <c r="CH18" s="44">
        <v>41</v>
      </c>
      <c r="CI18" s="44">
        <v>1112</v>
      </c>
      <c r="CJ18" s="44">
        <v>1009</v>
      </c>
      <c r="CK18" s="44">
        <v>46</v>
      </c>
      <c r="CL18" s="44">
        <v>2103</v>
      </c>
      <c r="CM18" s="44">
        <v>841</v>
      </c>
      <c r="CN18" s="44">
        <v>42</v>
      </c>
      <c r="CO18" s="44">
        <v>2206</v>
      </c>
      <c r="CP18" s="44">
        <v>899</v>
      </c>
      <c r="CQ18" s="44">
        <v>24</v>
      </c>
      <c r="CR18" s="44">
        <v>1567</v>
      </c>
      <c r="CS18" s="44">
        <v>1327</v>
      </c>
      <c r="CT18" s="44">
        <v>26</v>
      </c>
      <c r="CU18" s="44">
        <v>1240</v>
      </c>
      <c r="CV18" s="44">
        <v>901</v>
      </c>
      <c r="CW18" s="44">
        <v>93</v>
      </c>
      <c r="CX18" s="44">
        <v>4278</v>
      </c>
      <c r="CY18" s="44">
        <v>796</v>
      </c>
      <c r="CZ18" s="44">
        <v>49</v>
      </c>
      <c r="DA18" s="44">
        <v>1920</v>
      </c>
      <c r="DB18" s="44">
        <v>501</v>
      </c>
      <c r="DC18" s="44">
        <v>30</v>
      </c>
      <c r="DD18" s="44">
        <v>1835</v>
      </c>
      <c r="DE18" s="44">
        <v>323</v>
      </c>
      <c r="DF18" s="44">
        <v>19</v>
      </c>
      <c r="DG18" s="44">
        <v>1417</v>
      </c>
      <c r="DH18" s="44">
        <v>129</v>
      </c>
      <c r="DI18" s="44">
        <v>33</v>
      </c>
      <c r="DJ18" s="44">
        <v>1486</v>
      </c>
      <c r="DK18" s="44">
        <v>106</v>
      </c>
      <c r="DL18" s="44">
        <v>20</v>
      </c>
      <c r="DM18" s="44">
        <v>1580</v>
      </c>
      <c r="DN18" s="44">
        <v>160</v>
      </c>
      <c r="DO18" s="44">
        <v>7</v>
      </c>
      <c r="DP18" s="44">
        <v>760</v>
      </c>
      <c r="DQ18" s="44">
        <v>45</v>
      </c>
      <c r="DR18" s="44">
        <v>12</v>
      </c>
      <c r="DS18" s="44">
        <v>640</v>
      </c>
      <c r="DT18" s="44">
        <v>33</v>
      </c>
    </row>
    <row r="19" spans="1:124" ht="21" customHeight="1">
      <c r="A19" s="15" t="s">
        <v>39</v>
      </c>
      <c r="B19" s="43">
        <v>42</v>
      </c>
      <c r="C19" s="43">
        <v>1445</v>
      </c>
      <c r="D19" s="43">
        <v>619</v>
      </c>
      <c r="E19" s="43">
        <v>29</v>
      </c>
      <c r="F19" s="43">
        <v>2039</v>
      </c>
      <c r="G19" s="43">
        <v>464</v>
      </c>
      <c r="H19" s="43">
        <v>33</v>
      </c>
      <c r="I19" s="43">
        <v>1130</v>
      </c>
      <c r="J19" s="43">
        <v>945</v>
      </c>
      <c r="K19" s="43">
        <v>15</v>
      </c>
      <c r="L19" s="43">
        <v>690</v>
      </c>
      <c r="M19" s="43">
        <v>1459</v>
      </c>
      <c r="N19" s="44">
        <v>46</v>
      </c>
      <c r="O19" s="44">
        <v>1284</v>
      </c>
      <c r="P19" s="44">
        <v>1104</v>
      </c>
      <c r="Q19" s="44">
        <v>48</v>
      </c>
      <c r="R19" s="44">
        <v>1815</v>
      </c>
      <c r="S19" s="44">
        <v>903</v>
      </c>
      <c r="T19" s="44">
        <v>30</v>
      </c>
      <c r="U19" s="44">
        <v>1496</v>
      </c>
      <c r="V19" s="44">
        <v>1021</v>
      </c>
      <c r="W19" s="44">
        <v>49</v>
      </c>
      <c r="X19" s="44">
        <v>2461</v>
      </c>
      <c r="Y19" s="44">
        <v>1741</v>
      </c>
      <c r="Z19" s="44">
        <v>44</v>
      </c>
      <c r="AA19" s="44">
        <v>2837</v>
      </c>
      <c r="AB19" s="44">
        <v>1267</v>
      </c>
      <c r="AC19" s="44">
        <v>81</v>
      </c>
      <c r="AD19" s="44">
        <v>3217</v>
      </c>
      <c r="AE19" s="44">
        <v>1179</v>
      </c>
      <c r="AF19" s="44">
        <v>59</v>
      </c>
      <c r="AG19" s="44">
        <v>2925</v>
      </c>
      <c r="AH19" s="44">
        <v>1107</v>
      </c>
      <c r="AI19" s="44">
        <v>55</v>
      </c>
      <c r="AJ19" s="44">
        <v>3214</v>
      </c>
      <c r="AK19" s="44">
        <v>1887</v>
      </c>
      <c r="AL19" s="44">
        <v>43</v>
      </c>
      <c r="AM19" s="44">
        <v>2594</v>
      </c>
      <c r="AN19" s="44">
        <v>1435</v>
      </c>
      <c r="AO19" s="44">
        <v>42</v>
      </c>
      <c r="AP19" s="44">
        <v>3052</v>
      </c>
      <c r="AQ19" s="44">
        <v>1399</v>
      </c>
      <c r="AR19" s="44">
        <v>34</v>
      </c>
      <c r="AS19" s="44">
        <v>2306</v>
      </c>
      <c r="AT19" s="44">
        <v>1497</v>
      </c>
      <c r="AU19" s="44">
        <v>37</v>
      </c>
      <c r="AV19" s="44">
        <v>3137</v>
      </c>
      <c r="AW19" s="44">
        <v>2382</v>
      </c>
      <c r="AX19" s="44">
        <v>33</v>
      </c>
      <c r="AY19" s="44">
        <v>2437</v>
      </c>
      <c r="AZ19" s="44">
        <v>1693</v>
      </c>
      <c r="BA19" s="44">
        <v>46</v>
      </c>
      <c r="BB19" s="44">
        <v>2964</v>
      </c>
      <c r="BC19" s="44">
        <v>1601</v>
      </c>
      <c r="BD19" s="44">
        <v>29</v>
      </c>
      <c r="BE19" s="44">
        <v>2245</v>
      </c>
      <c r="BF19" s="44">
        <v>1457</v>
      </c>
      <c r="BG19" s="44">
        <v>33</v>
      </c>
      <c r="BH19" s="44">
        <v>2300</v>
      </c>
      <c r="BI19" s="44">
        <v>2323</v>
      </c>
      <c r="BJ19" s="44">
        <v>25</v>
      </c>
      <c r="BK19" s="44">
        <v>2430</v>
      </c>
      <c r="BL19" s="44">
        <v>2430</v>
      </c>
      <c r="BM19" s="44">
        <v>37</v>
      </c>
      <c r="BN19" s="44">
        <v>2945</v>
      </c>
      <c r="BO19" s="44">
        <v>1900</v>
      </c>
      <c r="BP19" s="44">
        <v>37</v>
      </c>
      <c r="BQ19" s="44">
        <v>2633</v>
      </c>
      <c r="BR19" s="44">
        <v>1857</v>
      </c>
      <c r="BS19" s="44">
        <v>61</v>
      </c>
      <c r="BT19" s="44">
        <v>2921</v>
      </c>
      <c r="BU19" s="44">
        <v>2697</v>
      </c>
      <c r="BV19" s="44">
        <v>54</v>
      </c>
      <c r="BW19" s="44">
        <v>3648</v>
      </c>
      <c r="BX19" s="44">
        <v>2065</v>
      </c>
      <c r="BY19" s="44">
        <v>36</v>
      </c>
      <c r="BZ19" s="44">
        <v>2904</v>
      </c>
      <c r="CA19" s="44">
        <v>1733</v>
      </c>
      <c r="CB19" s="44">
        <v>38</v>
      </c>
      <c r="CC19" s="44">
        <v>1755</v>
      </c>
      <c r="CD19" s="44">
        <v>1592</v>
      </c>
      <c r="CE19" s="44">
        <v>69</v>
      </c>
      <c r="CF19" s="44">
        <v>1483</v>
      </c>
      <c r="CG19" s="44">
        <v>2298</v>
      </c>
      <c r="CH19" s="44">
        <v>71</v>
      </c>
      <c r="CI19" s="44">
        <v>2262</v>
      </c>
      <c r="CJ19" s="44">
        <v>1834</v>
      </c>
      <c r="CK19" s="44">
        <v>107</v>
      </c>
      <c r="CL19" s="44">
        <v>3964</v>
      </c>
      <c r="CM19" s="44">
        <v>1249</v>
      </c>
      <c r="CN19" s="44">
        <v>93</v>
      </c>
      <c r="CO19" s="44">
        <v>3983</v>
      </c>
      <c r="CP19" s="44">
        <v>1307</v>
      </c>
      <c r="CQ19" s="44">
        <v>61</v>
      </c>
      <c r="CR19" s="44">
        <v>1537</v>
      </c>
      <c r="CS19" s="44">
        <v>1892</v>
      </c>
      <c r="CT19" s="44">
        <v>69</v>
      </c>
      <c r="CU19" s="44">
        <v>2295</v>
      </c>
      <c r="CV19" s="44">
        <v>1281</v>
      </c>
      <c r="CW19" s="44">
        <v>199</v>
      </c>
      <c r="CX19" s="44">
        <v>6972</v>
      </c>
      <c r="CY19" s="44">
        <v>1093</v>
      </c>
      <c r="CZ19" s="44">
        <v>88</v>
      </c>
      <c r="DA19" s="44">
        <v>3002</v>
      </c>
      <c r="DB19" s="44">
        <v>605</v>
      </c>
      <c r="DC19" s="44">
        <v>49</v>
      </c>
      <c r="DD19" s="44">
        <v>3007</v>
      </c>
      <c r="DE19" s="44">
        <v>479</v>
      </c>
      <c r="DF19" s="44">
        <v>47</v>
      </c>
      <c r="DG19" s="44">
        <v>2435</v>
      </c>
      <c r="DH19" s="44">
        <v>166</v>
      </c>
      <c r="DI19" s="44">
        <v>41</v>
      </c>
      <c r="DJ19" s="44">
        <v>2350</v>
      </c>
      <c r="DK19" s="44">
        <v>130</v>
      </c>
      <c r="DL19" s="44">
        <v>39</v>
      </c>
      <c r="DM19" s="44">
        <v>2448</v>
      </c>
      <c r="DN19" s="44">
        <v>179</v>
      </c>
      <c r="DO19" s="44">
        <v>23</v>
      </c>
      <c r="DP19" s="44">
        <v>1239</v>
      </c>
      <c r="DQ19" s="44">
        <v>40</v>
      </c>
      <c r="DR19" s="44">
        <v>19</v>
      </c>
      <c r="DS19" s="44">
        <v>47</v>
      </c>
      <c r="DT19" s="44">
        <v>56</v>
      </c>
    </row>
    <row r="20" spans="1:124" ht="21" customHeight="1">
      <c r="A20" s="15" t="s">
        <v>41</v>
      </c>
      <c r="B20" s="43">
        <v>18</v>
      </c>
      <c r="C20" s="43">
        <v>1211</v>
      </c>
      <c r="D20" s="43">
        <v>582</v>
      </c>
      <c r="E20" s="43">
        <v>17</v>
      </c>
      <c r="F20" s="43">
        <v>1648</v>
      </c>
      <c r="G20" s="43">
        <v>418</v>
      </c>
      <c r="H20" s="43">
        <v>19</v>
      </c>
      <c r="I20" s="43">
        <v>981</v>
      </c>
      <c r="J20" s="43">
        <v>1106</v>
      </c>
      <c r="K20" s="43">
        <v>15</v>
      </c>
      <c r="L20" s="43">
        <v>697</v>
      </c>
      <c r="M20" s="43">
        <v>1442</v>
      </c>
      <c r="N20" s="44">
        <v>33</v>
      </c>
      <c r="O20" s="44">
        <v>1294</v>
      </c>
      <c r="P20" s="44">
        <v>1180</v>
      </c>
      <c r="Q20" s="44">
        <v>33</v>
      </c>
      <c r="R20" s="44">
        <v>1979</v>
      </c>
      <c r="S20" s="44">
        <v>1292</v>
      </c>
      <c r="T20" s="44">
        <v>24</v>
      </c>
      <c r="U20" s="44">
        <v>1470</v>
      </c>
      <c r="V20" s="44">
        <v>1321</v>
      </c>
      <c r="W20" s="44">
        <v>19</v>
      </c>
      <c r="X20" s="44">
        <v>2329</v>
      </c>
      <c r="Y20" s="44">
        <v>1773</v>
      </c>
      <c r="Z20" s="44">
        <v>25</v>
      </c>
      <c r="AA20" s="44">
        <v>2575</v>
      </c>
      <c r="AB20" s="44">
        <v>1698</v>
      </c>
      <c r="AC20" s="44">
        <v>36</v>
      </c>
      <c r="AD20" s="44">
        <v>2532</v>
      </c>
      <c r="AE20" s="44">
        <v>1626</v>
      </c>
      <c r="AF20" s="44">
        <v>28</v>
      </c>
      <c r="AG20" s="44">
        <v>2436</v>
      </c>
      <c r="AH20" s="44">
        <v>1653</v>
      </c>
      <c r="AI20" s="44">
        <v>37</v>
      </c>
      <c r="AJ20" s="44">
        <v>2597</v>
      </c>
      <c r="AK20" s="44">
        <v>2320</v>
      </c>
      <c r="AL20" s="44">
        <v>41</v>
      </c>
      <c r="AM20" s="44">
        <v>2191</v>
      </c>
      <c r="AN20" s="44">
        <v>1520</v>
      </c>
      <c r="AO20" s="44">
        <v>31</v>
      </c>
      <c r="AP20" s="44">
        <v>2610</v>
      </c>
      <c r="AQ20" s="44">
        <v>2062</v>
      </c>
      <c r="AR20" s="44">
        <v>19</v>
      </c>
      <c r="AS20" s="44">
        <v>2026</v>
      </c>
      <c r="AT20" s="44">
        <v>1905</v>
      </c>
      <c r="AU20" s="44">
        <v>38</v>
      </c>
      <c r="AV20" s="44">
        <v>2815</v>
      </c>
      <c r="AW20" s="44">
        <v>2616</v>
      </c>
      <c r="AX20" s="44">
        <v>33</v>
      </c>
      <c r="AY20" s="44">
        <v>2673</v>
      </c>
      <c r="AZ20" s="44">
        <v>1989</v>
      </c>
      <c r="BA20" s="44">
        <v>48</v>
      </c>
      <c r="BB20" s="44">
        <v>3428</v>
      </c>
      <c r="BC20" s="44">
        <v>2125</v>
      </c>
      <c r="BD20" s="44">
        <v>39</v>
      </c>
      <c r="BE20" s="44">
        <v>2690</v>
      </c>
      <c r="BF20" s="44">
        <v>1705</v>
      </c>
      <c r="BG20" s="44">
        <v>42</v>
      </c>
      <c r="BH20" s="44">
        <v>2915</v>
      </c>
      <c r="BI20" s="44">
        <v>2388</v>
      </c>
      <c r="BJ20" s="44">
        <v>46</v>
      </c>
      <c r="BK20" s="44">
        <v>3224</v>
      </c>
      <c r="BL20" s="44">
        <v>3224</v>
      </c>
      <c r="BM20" s="44">
        <v>73</v>
      </c>
      <c r="BN20" s="44">
        <v>3953</v>
      </c>
      <c r="BO20" s="44">
        <v>2803</v>
      </c>
      <c r="BP20" s="44">
        <v>53</v>
      </c>
      <c r="BQ20" s="44">
        <v>3053</v>
      </c>
      <c r="BR20" s="44">
        <v>2262</v>
      </c>
      <c r="BS20" s="44">
        <v>47</v>
      </c>
      <c r="BT20" s="44">
        <v>3453</v>
      </c>
      <c r="BU20" s="44">
        <v>3130</v>
      </c>
      <c r="BV20" s="44">
        <v>69</v>
      </c>
      <c r="BW20" s="44">
        <v>4403</v>
      </c>
      <c r="BX20" s="44">
        <v>2528</v>
      </c>
      <c r="BY20" s="44">
        <v>40</v>
      </c>
      <c r="BZ20" s="44">
        <v>3765</v>
      </c>
      <c r="CA20" s="44">
        <v>2381</v>
      </c>
      <c r="CB20" s="44">
        <v>42</v>
      </c>
      <c r="CC20" s="44">
        <v>2560</v>
      </c>
      <c r="CD20" s="44">
        <v>1884</v>
      </c>
      <c r="CE20" s="44">
        <v>27</v>
      </c>
      <c r="CF20" s="44">
        <v>2077</v>
      </c>
      <c r="CG20" s="44">
        <v>2233</v>
      </c>
      <c r="CH20" s="44">
        <v>61</v>
      </c>
      <c r="CI20" s="44">
        <v>2808</v>
      </c>
      <c r="CJ20" s="44">
        <v>1635</v>
      </c>
      <c r="CK20" s="44">
        <v>80</v>
      </c>
      <c r="CL20" s="44">
        <v>4552</v>
      </c>
      <c r="CM20" s="44">
        <v>1263</v>
      </c>
      <c r="CN20" s="44">
        <v>82</v>
      </c>
      <c r="CO20" s="44">
        <v>4356</v>
      </c>
      <c r="CP20" s="44">
        <v>1397</v>
      </c>
      <c r="CQ20" s="44">
        <v>40</v>
      </c>
      <c r="CR20" s="44">
        <v>2963</v>
      </c>
      <c r="CS20" s="44">
        <v>1725</v>
      </c>
      <c r="CT20" s="44">
        <v>56</v>
      </c>
      <c r="CU20" s="44">
        <v>2545</v>
      </c>
      <c r="CV20" s="44">
        <v>1096</v>
      </c>
      <c r="CW20" s="44">
        <v>129</v>
      </c>
      <c r="CX20" s="44">
        <v>7906</v>
      </c>
      <c r="CY20" s="44">
        <v>985</v>
      </c>
      <c r="CZ20" s="44">
        <v>49</v>
      </c>
      <c r="DA20" s="44">
        <v>2843</v>
      </c>
      <c r="DB20" s="44">
        <v>543</v>
      </c>
      <c r="DC20" s="44">
        <v>54</v>
      </c>
      <c r="DD20" s="44">
        <v>2383</v>
      </c>
      <c r="DE20" s="44">
        <v>347</v>
      </c>
      <c r="DF20" s="44">
        <v>29</v>
      </c>
      <c r="DG20" s="44">
        <v>1569</v>
      </c>
      <c r="DH20" s="44">
        <v>110</v>
      </c>
      <c r="DI20" s="44">
        <v>30</v>
      </c>
      <c r="DJ20" s="44">
        <v>1729</v>
      </c>
      <c r="DK20" s="44">
        <v>79</v>
      </c>
      <c r="DL20" s="44">
        <v>22</v>
      </c>
      <c r="DM20" s="44">
        <v>1471</v>
      </c>
      <c r="DN20" s="44">
        <v>77</v>
      </c>
      <c r="DO20" s="44">
        <v>15</v>
      </c>
      <c r="DP20" s="44">
        <v>903</v>
      </c>
      <c r="DQ20" s="44">
        <v>44</v>
      </c>
      <c r="DR20" s="44">
        <v>14</v>
      </c>
      <c r="DS20" s="44">
        <v>644</v>
      </c>
      <c r="DT20" s="44">
        <v>53</v>
      </c>
    </row>
    <row r="21" spans="1:124" ht="21" customHeight="1">
      <c r="A21" s="15" t="s">
        <v>43</v>
      </c>
      <c r="B21" s="43">
        <v>7</v>
      </c>
      <c r="C21" s="43">
        <v>340</v>
      </c>
      <c r="D21" s="43">
        <v>137</v>
      </c>
      <c r="E21" s="43">
        <v>15</v>
      </c>
      <c r="F21" s="43">
        <v>542</v>
      </c>
      <c r="G21" s="43">
        <v>111</v>
      </c>
      <c r="H21" s="43">
        <v>11</v>
      </c>
      <c r="I21" s="43">
        <v>339</v>
      </c>
      <c r="J21" s="43">
        <v>366</v>
      </c>
      <c r="K21" s="43">
        <v>5</v>
      </c>
      <c r="L21" s="43">
        <v>209</v>
      </c>
      <c r="M21" s="43">
        <v>412</v>
      </c>
      <c r="N21" s="44">
        <v>10</v>
      </c>
      <c r="O21" s="44">
        <v>384</v>
      </c>
      <c r="P21" s="44">
        <v>293</v>
      </c>
      <c r="Q21" s="44">
        <v>12</v>
      </c>
      <c r="R21" s="44">
        <v>548</v>
      </c>
      <c r="S21" s="44">
        <v>394</v>
      </c>
      <c r="T21" s="44">
        <v>6</v>
      </c>
      <c r="U21" s="44">
        <v>402</v>
      </c>
      <c r="V21" s="44">
        <v>418</v>
      </c>
      <c r="W21" s="44">
        <v>8</v>
      </c>
      <c r="X21" s="44">
        <v>740</v>
      </c>
      <c r="Y21" s="44">
        <v>516</v>
      </c>
      <c r="Z21" s="44">
        <v>12</v>
      </c>
      <c r="AA21" s="44">
        <v>812</v>
      </c>
      <c r="AB21" s="44">
        <v>455</v>
      </c>
      <c r="AC21" s="44">
        <v>11</v>
      </c>
      <c r="AD21" s="44">
        <v>967</v>
      </c>
      <c r="AE21" s="44">
        <v>554</v>
      </c>
      <c r="AF21" s="44">
        <v>9</v>
      </c>
      <c r="AG21" s="44">
        <v>888</v>
      </c>
      <c r="AH21" s="44">
        <v>582</v>
      </c>
      <c r="AI21" s="44">
        <v>6</v>
      </c>
      <c r="AJ21" s="44">
        <v>962</v>
      </c>
      <c r="AK21" s="44">
        <v>684</v>
      </c>
      <c r="AL21" s="44">
        <v>6</v>
      </c>
      <c r="AM21" s="44">
        <v>765</v>
      </c>
      <c r="AN21" s="44">
        <v>504</v>
      </c>
      <c r="AO21" s="44">
        <v>10</v>
      </c>
      <c r="AP21" s="44">
        <v>975</v>
      </c>
      <c r="AQ21" s="44">
        <v>668</v>
      </c>
      <c r="AR21" s="44">
        <v>3</v>
      </c>
      <c r="AS21" s="44">
        <v>819</v>
      </c>
      <c r="AT21" s="44">
        <v>697</v>
      </c>
      <c r="AU21" s="44">
        <v>15</v>
      </c>
      <c r="AV21" s="44">
        <v>1132</v>
      </c>
      <c r="AW21" s="44">
        <v>864</v>
      </c>
      <c r="AX21" s="44">
        <v>11</v>
      </c>
      <c r="AY21" s="44">
        <v>1114</v>
      </c>
      <c r="AZ21" s="44">
        <v>702</v>
      </c>
      <c r="BA21" s="44">
        <v>27</v>
      </c>
      <c r="BB21" s="44">
        <v>1412</v>
      </c>
      <c r="BC21" s="44">
        <v>674</v>
      </c>
      <c r="BD21" s="44">
        <v>22</v>
      </c>
      <c r="BE21" s="44">
        <v>1332</v>
      </c>
      <c r="BF21" s="44">
        <v>572</v>
      </c>
      <c r="BG21" s="44">
        <v>18</v>
      </c>
      <c r="BH21" s="44">
        <v>1347</v>
      </c>
      <c r="BI21" s="44">
        <v>741</v>
      </c>
      <c r="BJ21" s="44">
        <v>18</v>
      </c>
      <c r="BK21" s="44">
        <v>1318</v>
      </c>
      <c r="BL21" s="44">
        <v>1318</v>
      </c>
      <c r="BM21" s="44">
        <v>23</v>
      </c>
      <c r="BN21" s="44">
        <v>1516</v>
      </c>
      <c r="BO21" s="44">
        <v>840</v>
      </c>
      <c r="BP21" s="44">
        <v>20</v>
      </c>
      <c r="BQ21" s="44">
        <v>1421</v>
      </c>
      <c r="BR21" s="44">
        <v>746</v>
      </c>
      <c r="BS21" s="44">
        <v>27</v>
      </c>
      <c r="BT21" s="44">
        <v>1573</v>
      </c>
      <c r="BU21" s="44">
        <v>1080</v>
      </c>
      <c r="BV21" s="44">
        <v>25</v>
      </c>
      <c r="BW21" s="44">
        <v>1822</v>
      </c>
      <c r="BX21" s="44">
        <v>803</v>
      </c>
      <c r="BY21" s="44">
        <v>36</v>
      </c>
      <c r="BZ21" s="44">
        <v>1539</v>
      </c>
      <c r="CA21" s="44">
        <v>876</v>
      </c>
      <c r="CB21" s="44">
        <v>21</v>
      </c>
      <c r="CC21" s="44">
        <v>1032</v>
      </c>
      <c r="CD21" s="44">
        <v>752</v>
      </c>
      <c r="CE21" s="44">
        <v>23</v>
      </c>
      <c r="CF21" s="44">
        <v>924</v>
      </c>
      <c r="CG21" s="44">
        <v>892</v>
      </c>
      <c r="CH21" s="44">
        <v>29</v>
      </c>
      <c r="CI21" s="44">
        <v>1277</v>
      </c>
      <c r="CJ21" s="44">
        <v>661</v>
      </c>
      <c r="CK21" s="44">
        <v>27</v>
      </c>
      <c r="CL21" s="44">
        <v>1913</v>
      </c>
      <c r="CM21" s="44">
        <v>619</v>
      </c>
      <c r="CN21" s="44">
        <v>17</v>
      </c>
      <c r="CO21" s="44">
        <v>2015</v>
      </c>
      <c r="CP21" s="44">
        <v>618</v>
      </c>
      <c r="CQ21" s="44">
        <v>11</v>
      </c>
      <c r="CR21" s="44">
        <v>3341</v>
      </c>
      <c r="CS21" s="44">
        <v>782</v>
      </c>
      <c r="CT21" s="44">
        <v>22</v>
      </c>
      <c r="CU21" s="44">
        <v>895</v>
      </c>
      <c r="CV21" s="44">
        <v>619</v>
      </c>
      <c r="CW21" s="44">
        <v>59</v>
      </c>
      <c r="CX21" s="44">
        <v>3382</v>
      </c>
      <c r="CY21" s="44">
        <v>610</v>
      </c>
      <c r="CZ21" s="44">
        <v>11</v>
      </c>
      <c r="DA21" s="44">
        <v>1248</v>
      </c>
      <c r="DB21" s="44">
        <v>324</v>
      </c>
      <c r="DC21" s="44">
        <v>34</v>
      </c>
      <c r="DD21" s="44">
        <v>1142</v>
      </c>
      <c r="DE21" s="44">
        <v>198</v>
      </c>
      <c r="DF21" s="44">
        <v>15</v>
      </c>
      <c r="DG21" s="44">
        <v>395</v>
      </c>
      <c r="DH21" s="44">
        <v>51</v>
      </c>
      <c r="DI21" s="44">
        <v>16</v>
      </c>
      <c r="DJ21" s="44">
        <v>837</v>
      </c>
      <c r="DK21" s="44">
        <v>42</v>
      </c>
      <c r="DL21" s="44">
        <v>3</v>
      </c>
      <c r="DM21" s="44">
        <v>201</v>
      </c>
      <c r="DN21" s="44">
        <v>11</v>
      </c>
      <c r="DO21" s="44">
        <v>14</v>
      </c>
      <c r="DP21" s="44">
        <v>359</v>
      </c>
      <c r="DQ21" s="44">
        <v>20</v>
      </c>
      <c r="DR21" s="44">
        <v>2</v>
      </c>
      <c r="DS21" s="44">
        <v>57</v>
      </c>
      <c r="DT21" s="44">
        <v>30</v>
      </c>
    </row>
    <row r="22" spans="1:124" ht="21" customHeight="1">
      <c r="A22" s="15" t="s">
        <v>44</v>
      </c>
      <c r="B22" s="43">
        <v>6</v>
      </c>
      <c r="C22" s="43">
        <v>491</v>
      </c>
      <c r="D22" s="43">
        <v>229</v>
      </c>
      <c r="E22" s="43">
        <v>14</v>
      </c>
      <c r="F22" s="43">
        <v>608</v>
      </c>
      <c r="G22" s="43">
        <v>132</v>
      </c>
      <c r="H22" s="43">
        <v>12</v>
      </c>
      <c r="I22" s="43">
        <v>448</v>
      </c>
      <c r="J22" s="43">
        <v>446</v>
      </c>
      <c r="K22" s="43">
        <v>5</v>
      </c>
      <c r="L22" s="43">
        <v>290</v>
      </c>
      <c r="M22" s="43">
        <v>563</v>
      </c>
      <c r="N22" s="44">
        <v>15</v>
      </c>
      <c r="O22" s="44">
        <v>452</v>
      </c>
      <c r="P22" s="44">
        <v>449</v>
      </c>
      <c r="Q22" s="44">
        <v>23</v>
      </c>
      <c r="R22" s="44">
        <v>652</v>
      </c>
      <c r="S22" s="44">
        <v>470</v>
      </c>
      <c r="T22" s="44">
        <v>6</v>
      </c>
      <c r="U22" s="44">
        <v>460</v>
      </c>
      <c r="V22" s="44">
        <v>516</v>
      </c>
      <c r="W22" s="44">
        <v>7</v>
      </c>
      <c r="X22" s="44">
        <v>722</v>
      </c>
      <c r="Y22" s="44">
        <v>837</v>
      </c>
      <c r="Z22" s="44">
        <v>13</v>
      </c>
      <c r="AA22" s="44">
        <v>823</v>
      </c>
      <c r="AB22" s="44">
        <v>709</v>
      </c>
      <c r="AC22" s="44">
        <v>11</v>
      </c>
      <c r="AD22" s="44">
        <v>854</v>
      </c>
      <c r="AE22" s="44">
        <v>694</v>
      </c>
      <c r="AF22" s="44">
        <v>4</v>
      </c>
      <c r="AG22" s="44">
        <v>821</v>
      </c>
      <c r="AH22" s="44">
        <v>651</v>
      </c>
      <c r="AI22" s="44">
        <v>5</v>
      </c>
      <c r="AJ22" s="44">
        <v>944</v>
      </c>
      <c r="AK22" s="44">
        <v>884</v>
      </c>
      <c r="AL22" s="44">
        <v>10</v>
      </c>
      <c r="AM22" s="44">
        <v>739</v>
      </c>
      <c r="AN22" s="44">
        <v>633</v>
      </c>
      <c r="AO22" s="44">
        <v>8</v>
      </c>
      <c r="AP22" s="44">
        <v>885</v>
      </c>
      <c r="AQ22" s="44">
        <v>801</v>
      </c>
      <c r="AR22" s="44">
        <v>5</v>
      </c>
      <c r="AS22" s="44">
        <v>747</v>
      </c>
      <c r="AT22" s="44">
        <v>755</v>
      </c>
      <c r="AU22" s="44">
        <v>7</v>
      </c>
      <c r="AV22" s="44">
        <v>1051</v>
      </c>
      <c r="AW22" s="44">
        <v>895</v>
      </c>
      <c r="AX22" s="44">
        <v>18</v>
      </c>
      <c r="AY22" s="44">
        <v>990</v>
      </c>
      <c r="AZ22" s="44">
        <v>815</v>
      </c>
      <c r="BA22" s="44">
        <v>8</v>
      </c>
      <c r="BB22" s="44">
        <v>1511</v>
      </c>
      <c r="BC22" s="44">
        <v>668</v>
      </c>
      <c r="BD22" s="44">
        <v>8</v>
      </c>
      <c r="BE22" s="44">
        <v>1282</v>
      </c>
      <c r="BF22" s="44">
        <v>660</v>
      </c>
      <c r="BG22" s="44">
        <v>16</v>
      </c>
      <c r="BH22" s="44">
        <v>1396</v>
      </c>
      <c r="BI22" s="44">
        <v>726</v>
      </c>
      <c r="BJ22" s="44">
        <v>13</v>
      </c>
      <c r="BK22" s="44">
        <v>1425</v>
      </c>
      <c r="BL22" s="44">
        <v>1425</v>
      </c>
      <c r="BM22" s="44">
        <v>19</v>
      </c>
      <c r="BN22" s="44">
        <v>1721</v>
      </c>
      <c r="BO22" s="44">
        <v>942</v>
      </c>
      <c r="BP22" s="44">
        <v>20</v>
      </c>
      <c r="BQ22" s="44">
        <v>1456</v>
      </c>
      <c r="BR22" s="44">
        <v>774</v>
      </c>
      <c r="BS22" s="44">
        <v>20</v>
      </c>
      <c r="BT22" s="44">
        <v>1672</v>
      </c>
      <c r="BU22" s="44">
        <v>934</v>
      </c>
      <c r="BV22" s="44">
        <v>26</v>
      </c>
      <c r="BW22" s="44">
        <v>1877</v>
      </c>
      <c r="BX22" s="44">
        <v>766</v>
      </c>
      <c r="BY22" s="44">
        <v>13</v>
      </c>
      <c r="BZ22" s="44">
        <v>1617</v>
      </c>
      <c r="CA22" s="44">
        <v>939</v>
      </c>
      <c r="CB22" s="44">
        <v>12</v>
      </c>
      <c r="CC22" s="44">
        <v>1154</v>
      </c>
      <c r="CD22" s="44">
        <v>769</v>
      </c>
      <c r="CE22" s="44">
        <v>17</v>
      </c>
      <c r="CF22" s="44">
        <v>1028</v>
      </c>
      <c r="CG22" s="44">
        <v>747</v>
      </c>
      <c r="CH22" s="44">
        <v>27</v>
      </c>
      <c r="CI22" s="44">
        <v>1227</v>
      </c>
      <c r="CJ22" s="44">
        <v>604</v>
      </c>
      <c r="CK22" s="44">
        <v>40</v>
      </c>
      <c r="CL22" s="44">
        <v>1722</v>
      </c>
      <c r="CM22" s="44">
        <v>461</v>
      </c>
      <c r="CN22" s="44">
        <v>29</v>
      </c>
      <c r="CO22" s="44">
        <v>1698</v>
      </c>
      <c r="CP22" s="44">
        <v>376</v>
      </c>
      <c r="CQ22" s="44">
        <v>16</v>
      </c>
      <c r="CR22" s="44">
        <v>1410</v>
      </c>
      <c r="CS22" s="44">
        <v>513</v>
      </c>
      <c r="CT22" s="44">
        <v>22</v>
      </c>
      <c r="CU22" s="44">
        <v>1383</v>
      </c>
      <c r="CV22" s="44">
        <v>384</v>
      </c>
      <c r="CW22" s="44">
        <v>28</v>
      </c>
      <c r="CX22" s="44">
        <v>2927</v>
      </c>
      <c r="CY22" s="44">
        <v>333</v>
      </c>
      <c r="CZ22" s="44">
        <v>8</v>
      </c>
      <c r="DA22" s="44">
        <v>1208</v>
      </c>
      <c r="DB22" s="44">
        <v>259</v>
      </c>
      <c r="DC22" s="44">
        <v>12</v>
      </c>
      <c r="DD22" s="44">
        <v>1261</v>
      </c>
      <c r="DE22" s="44">
        <v>161</v>
      </c>
      <c r="DF22" s="44">
        <v>11</v>
      </c>
      <c r="DG22" s="44">
        <v>1004</v>
      </c>
      <c r="DH22" s="44">
        <v>64</v>
      </c>
      <c r="DI22" s="44">
        <v>6</v>
      </c>
      <c r="DJ22" s="44">
        <v>914</v>
      </c>
      <c r="DK22" s="44">
        <v>34</v>
      </c>
      <c r="DL22" s="44">
        <v>8</v>
      </c>
      <c r="DM22" s="44">
        <v>737</v>
      </c>
      <c r="DN22" s="44">
        <v>24</v>
      </c>
      <c r="DO22" s="44">
        <v>1</v>
      </c>
      <c r="DP22" s="44">
        <v>352</v>
      </c>
      <c r="DQ22" s="44">
        <v>14</v>
      </c>
      <c r="DR22" s="44">
        <v>3</v>
      </c>
      <c r="DS22" s="44">
        <v>369</v>
      </c>
      <c r="DT22" s="44">
        <v>18</v>
      </c>
    </row>
    <row r="23" spans="1:124" ht="21" customHeight="1">
      <c r="A23" s="15" t="s">
        <v>45</v>
      </c>
      <c r="B23" s="43">
        <v>7</v>
      </c>
      <c r="C23" s="43">
        <v>439</v>
      </c>
      <c r="D23" s="43">
        <v>340</v>
      </c>
      <c r="E23" s="43">
        <v>12</v>
      </c>
      <c r="F23" s="43">
        <v>594</v>
      </c>
      <c r="G23" s="43">
        <v>216</v>
      </c>
      <c r="H23" s="43">
        <v>10</v>
      </c>
      <c r="I23" s="43">
        <v>346</v>
      </c>
      <c r="J23" s="43">
        <v>900</v>
      </c>
      <c r="K23" s="43">
        <v>9</v>
      </c>
      <c r="L23" s="43">
        <v>319</v>
      </c>
      <c r="M23" s="43">
        <v>1023</v>
      </c>
      <c r="N23" s="44">
        <v>6</v>
      </c>
      <c r="O23" s="44">
        <v>591</v>
      </c>
      <c r="P23" s="44">
        <v>869</v>
      </c>
      <c r="Q23" s="44">
        <v>12</v>
      </c>
      <c r="R23" s="44">
        <v>617</v>
      </c>
      <c r="S23" s="44">
        <v>972</v>
      </c>
      <c r="T23" s="44">
        <v>6</v>
      </c>
      <c r="U23" s="44">
        <v>504</v>
      </c>
      <c r="V23" s="44">
        <v>1024</v>
      </c>
      <c r="W23" s="44">
        <v>12</v>
      </c>
      <c r="X23" s="44">
        <v>898</v>
      </c>
      <c r="Y23" s="44">
        <v>1330</v>
      </c>
      <c r="Z23" s="44">
        <v>6</v>
      </c>
      <c r="AA23" s="44">
        <v>958</v>
      </c>
      <c r="AB23" s="44">
        <v>1326</v>
      </c>
      <c r="AC23" s="44">
        <v>13</v>
      </c>
      <c r="AD23" s="44">
        <v>965</v>
      </c>
      <c r="AE23" s="44">
        <v>1404</v>
      </c>
      <c r="AF23" s="44">
        <v>7</v>
      </c>
      <c r="AG23" s="44">
        <v>859</v>
      </c>
      <c r="AH23" s="44">
        <v>1329</v>
      </c>
      <c r="AI23" s="44">
        <v>8</v>
      </c>
      <c r="AJ23" s="44">
        <v>1060</v>
      </c>
      <c r="AK23" s="44">
        <v>1697</v>
      </c>
      <c r="AL23" s="44">
        <v>8</v>
      </c>
      <c r="AM23" s="44">
        <v>894</v>
      </c>
      <c r="AN23" s="44">
        <v>1319</v>
      </c>
      <c r="AO23" s="44">
        <v>10</v>
      </c>
      <c r="AP23" s="44">
        <v>1052</v>
      </c>
      <c r="AQ23" s="44">
        <v>1716</v>
      </c>
      <c r="AR23" s="44">
        <v>15</v>
      </c>
      <c r="AS23" s="44">
        <v>798</v>
      </c>
      <c r="AT23" s="44">
        <v>1447</v>
      </c>
      <c r="AU23" s="44">
        <v>6</v>
      </c>
      <c r="AV23" s="44">
        <v>1260</v>
      </c>
      <c r="AW23" s="44">
        <v>1961</v>
      </c>
      <c r="AX23" s="44">
        <v>21</v>
      </c>
      <c r="AY23" s="44">
        <v>1302</v>
      </c>
      <c r="AZ23" s="44">
        <v>1844</v>
      </c>
      <c r="BA23" s="44">
        <v>19</v>
      </c>
      <c r="BB23" s="44">
        <v>1942</v>
      </c>
      <c r="BC23" s="44">
        <v>1549</v>
      </c>
      <c r="BD23" s="44">
        <v>21</v>
      </c>
      <c r="BE23" s="44">
        <v>1604</v>
      </c>
      <c r="BF23" s="44">
        <v>1269</v>
      </c>
      <c r="BG23" s="44">
        <v>19</v>
      </c>
      <c r="BH23" s="44">
        <v>1789</v>
      </c>
      <c r="BI23" s="44">
        <v>1667</v>
      </c>
      <c r="BJ23" s="44">
        <v>31</v>
      </c>
      <c r="BK23" s="44">
        <v>1857</v>
      </c>
      <c r="BL23" s="44">
        <v>1857</v>
      </c>
      <c r="BM23" s="44">
        <v>27</v>
      </c>
      <c r="BN23" s="44">
        <v>2089</v>
      </c>
      <c r="BO23" s="44">
        <v>2042</v>
      </c>
      <c r="BP23" s="44">
        <v>17</v>
      </c>
      <c r="BQ23" s="44">
        <v>1825</v>
      </c>
      <c r="BR23" s="44">
        <v>1759</v>
      </c>
      <c r="BS23" s="44">
        <v>40</v>
      </c>
      <c r="BT23" s="44">
        <v>2135</v>
      </c>
      <c r="BU23" s="44">
        <v>2059</v>
      </c>
      <c r="BV23" s="44">
        <v>20</v>
      </c>
      <c r="BW23" s="44">
        <v>2478</v>
      </c>
      <c r="BX23" s="44">
        <v>1542</v>
      </c>
      <c r="BY23" s="44">
        <v>26</v>
      </c>
      <c r="BZ23" s="44">
        <v>2180</v>
      </c>
      <c r="CA23" s="44">
        <v>1944</v>
      </c>
      <c r="CB23" s="44">
        <v>38</v>
      </c>
      <c r="CC23" s="44">
        <v>1508</v>
      </c>
      <c r="CD23" s="44">
        <v>1707</v>
      </c>
      <c r="CE23" s="44">
        <v>41</v>
      </c>
      <c r="CF23" s="44">
        <v>1314</v>
      </c>
      <c r="CG23" s="44">
        <v>1697</v>
      </c>
      <c r="CH23" s="44">
        <v>39</v>
      </c>
      <c r="CI23" s="44">
        <v>1603</v>
      </c>
      <c r="CJ23" s="44">
        <v>1075</v>
      </c>
      <c r="CK23" s="44">
        <v>59</v>
      </c>
      <c r="CL23" s="44">
        <v>2438</v>
      </c>
      <c r="CM23" s="44">
        <v>875</v>
      </c>
      <c r="CN23" s="44">
        <v>39</v>
      </c>
      <c r="CO23" s="44">
        <v>2162</v>
      </c>
      <c r="CP23" s="44">
        <v>584</v>
      </c>
      <c r="CQ23" s="44">
        <v>28</v>
      </c>
      <c r="CR23" s="44">
        <v>1367</v>
      </c>
      <c r="CS23" s="44">
        <v>573</v>
      </c>
      <c r="CT23" s="44">
        <v>32</v>
      </c>
      <c r="CU23" s="44">
        <v>1409</v>
      </c>
      <c r="CV23" s="44">
        <v>415</v>
      </c>
      <c r="CW23" s="44">
        <v>57</v>
      </c>
      <c r="CX23" s="44">
        <v>3378</v>
      </c>
      <c r="CY23" s="44">
        <v>454</v>
      </c>
      <c r="CZ23" s="44">
        <v>20</v>
      </c>
      <c r="DA23" s="44">
        <v>1419</v>
      </c>
      <c r="DB23" s="44">
        <v>298</v>
      </c>
      <c r="DC23" s="44">
        <v>25</v>
      </c>
      <c r="DD23" s="44">
        <v>1517</v>
      </c>
      <c r="DE23" s="44">
        <v>237</v>
      </c>
      <c r="DF23" s="44">
        <v>22</v>
      </c>
      <c r="DG23" s="44">
        <v>1122</v>
      </c>
      <c r="DH23" s="44">
        <v>67</v>
      </c>
      <c r="DI23" s="44">
        <v>38</v>
      </c>
      <c r="DJ23" s="44">
        <v>1203</v>
      </c>
      <c r="DK23" s="44">
        <v>54</v>
      </c>
      <c r="DL23" s="44">
        <v>13</v>
      </c>
      <c r="DM23" s="44">
        <v>1069</v>
      </c>
      <c r="DN23" s="44">
        <v>58</v>
      </c>
      <c r="DO23" s="44">
        <v>7</v>
      </c>
      <c r="DP23" s="44">
        <v>468</v>
      </c>
      <c r="DQ23" s="44">
        <v>24</v>
      </c>
      <c r="DR23" s="44">
        <v>4</v>
      </c>
      <c r="DS23" s="44">
        <v>482</v>
      </c>
      <c r="DT23" s="44">
        <v>15</v>
      </c>
    </row>
    <row r="24" spans="1:124" ht="21" customHeight="1">
      <c r="A24" s="15" t="s">
        <v>46</v>
      </c>
      <c r="B24" s="43">
        <v>5</v>
      </c>
      <c r="C24" s="43">
        <v>211</v>
      </c>
      <c r="D24" s="43">
        <v>206</v>
      </c>
      <c r="E24" s="43">
        <v>17</v>
      </c>
      <c r="F24" s="43">
        <v>261</v>
      </c>
      <c r="G24" s="43">
        <v>158</v>
      </c>
      <c r="H24" s="43">
        <v>13</v>
      </c>
      <c r="I24" s="43">
        <v>165</v>
      </c>
      <c r="J24" s="43">
        <v>453</v>
      </c>
      <c r="K24" s="43">
        <v>0</v>
      </c>
      <c r="L24" s="43">
        <v>132</v>
      </c>
      <c r="M24" s="43">
        <v>626</v>
      </c>
      <c r="N24" s="44">
        <v>5</v>
      </c>
      <c r="O24" s="44">
        <v>259</v>
      </c>
      <c r="P24" s="44">
        <v>542</v>
      </c>
      <c r="Q24" s="44">
        <v>9</v>
      </c>
      <c r="R24" s="44">
        <v>248</v>
      </c>
      <c r="S24" s="44">
        <v>621</v>
      </c>
      <c r="T24" s="44">
        <v>4</v>
      </c>
      <c r="U24" s="44">
        <v>265</v>
      </c>
      <c r="V24" s="44">
        <v>622</v>
      </c>
      <c r="W24" s="44">
        <v>6</v>
      </c>
      <c r="X24" s="44">
        <v>327</v>
      </c>
      <c r="Y24" s="44">
        <v>735</v>
      </c>
      <c r="Z24" s="44">
        <v>11</v>
      </c>
      <c r="AA24" s="44">
        <v>394</v>
      </c>
      <c r="AB24" s="44">
        <v>775</v>
      </c>
      <c r="AC24" s="44">
        <v>12</v>
      </c>
      <c r="AD24" s="44">
        <v>490</v>
      </c>
      <c r="AE24" s="44">
        <v>924</v>
      </c>
      <c r="AF24" s="44">
        <v>4</v>
      </c>
      <c r="AG24" s="44">
        <v>405</v>
      </c>
      <c r="AH24" s="44">
        <v>784</v>
      </c>
      <c r="AI24" s="44">
        <v>6</v>
      </c>
      <c r="AJ24" s="44">
        <v>451</v>
      </c>
      <c r="AK24" s="44">
        <v>957</v>
      </c>
      <c r="AL24" s="44">
        <v>0</v>
      </c>
      <c r="AM24" s="44">
        <v>359</v>
      </c>
      <c r="AN24" s="44">
        <v>685</v>
      </c>
      <c r="AO24" s="44">
        <v>8</v>
      </c>
      <c r="AP24" s="44">
        <v>501</v>
      </c>
      <c r="AQ24" s="44">
        <v>999</v>
      </c>
      <c r="AR24" s="44">
        <v>15</v>
      </c>
      <c r="AS24" s="44">
        <v>426</v>
      </c>
      <c r="AT24" s="44">
        <v>1032</v>
      </c>
      <c r="AU24" s="44">
        <v>3</v>
      </c>
      <c r="AV24" s="44">
        <v>539</v>
      </c>
      <c r="AW24" s="44">
        <v>1274</v>
      </c>
      <c r="AX24" s="44">
        <v>7</v>
      </c>
      <c r="AY24" s="44">
        <v>634</v>
      </c>
      <c r="AZ24" s="44">
        <v>981</v>
      </c>
      <c r="BA24" s="44">
        <v>27</v>
      </c>
      <c r="BB24" s="44">
        <v>1046</v>
      </c>
      <c r="BC24" s="44">
        <v>908</v>
      </c>
      <c r="BD24" s="44">
        <v>8</v>
      </c>
      <c r="BE24" s="44">
        <v>810</v>
      </c>
      <c r="BF24" s="44">
        <v>691</v>
      </c>
      <c r="BG24" s="44">
        <v>11</v>
      </c>
      <c r="BH24" s="44">
        <v>871</v>
      </c>
      <c r="BI24" s="44">
        <v>873</v>
      </c>
      <c r="BJ24" s="44">
        <v>15</v>
      </c>
      <c r="BK24" s="44">
        <v>883</v>
      </c>
      <c r="BL24" s="44">
        <v>883</v>
      </c>
      <c r="BM24" s="44">
        <v>40</v>
      </c>
      <c r="BN24" s="44">
        <v>1052</v>
      </c>
      <c r="BO24" s="44">
        <v>1141</v>
      </c>
      <c r="BP24" s="44">
        <v>31</v>
      </c>
      <c r="BQ24" s="44">
        <v>882</v>
      </c>
      <c r="BR24" s="44">
        <v>907</v>
      </c>
      <c r="BS24" s="44">
        <v>25</v>
      </c>
      <c r="BT24" s="44">
        <v>1038</v>
      </c>
      <c r="BU24" s="44">
        <v>1147</v>
      </c>
      <c r="BV24" s="44">
        <v>14</v>
      </c>
      <c r="BW24" s="44">
        <v>1227</v>
      </c>
      <c r="BX24" s="44">
        <v>969</v>
      </c>
      <c r="BY24" s="44">
        <v>18</v>
      </c>
      <c r="BZ24" s="44">
        <v>1122</v>
      </c>
      <c r="CA24" s="44">
        <v>1180</v>
      </c>
      <c r="CB24" s="44">
        <v>18</v>
      </c>
      <c r="CC24" s="44">
        <v>861</v>
      </c>
      <c r="CD24" s="44">
        <v>952</v>
      </c>
      <c r="CE24" s="44">
        <v>26</v>
      </c>
      <c r="CF24" s="44">
        <v>576</v>
      </c>
      <c r="CG24" s="44">
        <v>820</v>
      </c>
      <c r="CH24" s="44">
        <v>26</v>
      </c>
      <c r="CI24" s="44">
        <v>858</v>
      </c>
      <c r="CJ24" s="44">
        <v>798</v>
      </c>
      <c r="CK24" s="44">
        <v>22</v>
      </c>
      <c r="CL24" s="44">
        <v>1267</v>
      </c>
      <c r="CM24" s="44">
        <v>572</v>
      </c>
      <c r="CN24" s="44">
        <v>40</v>
      </c>
      <c r="CO24" s="44">
        <v>1269</v>
      </c>
      <c r="CP24" s="44">
        <v>555</v>
      </c>
      <c r="CQ24" s="44">
        <v>21</v>
      </c>
      <c r="CR24" s="44">
        <v>1643</v>
      </c>
      <c r="CS24" s="44">
        <v>517</v>
      </c>
      <c r="CT24" s="44">
        <v>33</v>
      </c>
      <c r="CU24" s="44">
        <v>498</v>
      </c>
      <c r="CV24" s="44">
        <v>308</v>
      </c>
      <c r="CW24" s="44">
        <v>58</v>
      </c>
      <c r="CX24" s="44">
        <v>1724</v>
      </c>
      <c r="CY24" s="44">
        <v>237</v>
      </c>
      <c r="CZ24" s="44">
        <v>5</v>
      </c>
      <c r="DA24" s="44">
        <v>532</v>
      </c>
      <c r="DB24" s="44">
        <v>144</v>
      </c>
      <c r="DC24" s="44">
        <v>21</v>
      </c>
      <c r="DD24" s="44">
        <v>519</v>
      </c>
      <c r="DE24" s="44">
        <v>106</v>
      </c>
      <c r="DF24" s="44">
        <v>11</v>
      </c>
      <c r="DG24" s="44">
        <v>85</v>
      </c>
      <c r="DH24" s="44">
        <v>24</v>
      </c>
      <c r="DI24" s="44">
        <v>12</v>
      </c>
      <c r="DJ24" s="44">
        <v>409</v>
      </c>
      <c r="DK24" s="44">
        <v>34</v>
      </c>
      <c r="DL24" s="44">
        <v>2</v>
      </c>
      <c r="DM24" s="44">
        <v>27</v>
      </c>
      <c r="DN24" s="44">
        <v>4</v>
      </c>
      <c r="DO24" s="44">
        <v>2</v>
      </c>
      <c r="DP24" s="44">
        <v>164</v>
      </c>
      <c r="DQ24" s="44">
        <v>7</v>
      </c>
      <c r="DR24" s="44">
        <v>2</v>
      </c>
      <c r="DS24" s="44">
        <v>22</v>
      </c>
      <c r="DT24" s="44">
        <v>5</v>
      </c>
    </row>
    <row r="25" spans="1:124" ht="21" customHeight="1">
      <c r="A25" s="15" t="s">
        <v>47</v>
      </c>
      <c r="B25" s="43">
        <v>8</v>
      </c>
      <c r="C25" s="43">
        <v>674</v>
      </c>
      <c r="D25" s="43">
        <v>243</v>
      </c>
      <c r="E25" s="43">
        <v>9</v>
      </c>
      <c r="F25" s="43">
        <v>762</v>
      </c>
      <c r="G25" s="43">
        <v>156</v>
      </c>
      <c r="H25" s="43">
        <v>19</v>
      </c>
      <c r="I25" s="43">
        <v>434</v>
      </c>
      <c r="J25" s="43">
        <v>562</v>
      </c>
      <c r="K25" s="43">
        <v>13</v>
      </c>
      <c r="L25" s="43">
        <v>398</v>
      </c>
      <c r="M25" s="43">
        <v>682</v>
      </c>
      <c r="N25" s="44">
        <v>18</v>
      </c>
      <c r="O25" s="44">
        <v>822</v>
      </c>
      <c r="P25" s="44">
        <v>520</v>
      </c>
      <c r="Q25" s="44">
        <v>24</v>
      </c>
      <c r="R25" s="44">
        <v>1144</v>
      </c>
      <c r="S25" s="44">
        <v>574</v>
      </c>
      <c r="T25" s="44">
        <v>15</v>
      </c>
      <c r="U25" s="44">
        <v>811</v>
      </c>
      <c r="V25" s="44">
        <v>663</v>
      </c>
      <c r="W25" s="44">
        <v>24</v>
      </c>
      <c r="X25" s="44">
        <v>1314</v>
      </c>
      <c r="Y25" s="44">
        <v>881</v>
      </c>
      <c r="Z25" s="44">
        <v>31</v>
      </c>
      <c r="AA25" s="44">
        <v>1663</v>
      </c>
      <c r="AB25" s="44">
        <v>701</v>
      </c>
      <c r="AC25" s="44">
        <v>25</v>
      </c>
      <c r="AD25" s="44">
        <v>1573</v>
      </c>
      <c r="AE25" s="44">
        <v>853</v>
      </c>
      <c r="AF25" s="44">
        <v>22</v>
      </c>
      <c r="AG25" s="44">
        <v>1296</v>
      </c>
      <c r="AH25" s="44">
        <v>980</v>
      </c>
      <c r="AI25" s="44">
        <v>18</v>
      </c>
      <c r="AJ25" s="44">
        <v>1524</v>
      </c>
      <c r="AK25" s="44">
        <v>1132</v>
      </c>
      <c r="AL25" s="44">
        <v>23</v>
      </c>
      <c r="AM25" s="44">
        <v>1319</v>
      </c>
      <c r="AN25" s="44">
        <v>899</v>
      </c>
      <c r="AO25" s="44">
        <v>24</v>
      </c>
      <c r="AP25" s="44">
        <v>1524</v>
      </c>
      <c r="AQ25" s="44">
        <v>1136</v>
      </c>
      <c r="AR25" s="44">
        <v>21</v>
      </c>
      <c r="AS25" s="44">
        <v>1263</v>
      </c>
      <c r="AT25" s="44">
        <v>1053</v>
      </c>
      <c r="AU25" s="44">
        <v>26</v>
      </c>
      <c r="AV25" s="44">
        <v>1677</v>
      </c>
      <c r="AW25" s="44">
        <v>1378</v>
      </c>
      <c r="AX25" s="44">
        <v>37</v>
      </c>
      <c r="AY25" s="44">
        <v>1438</v>
      </c>
      <c r="AZ25" s="44">
        <v>977</v>
      </c>
      <c r="BA25" s="44">
        <v>44</v>
      </c>
      <c r="BB25" s="44">
        <v>1924</v>
      </c>
      <c r="BC25" s="44">
        <v>1156</v>
      </c>
      <c r="BD25" s="44">
        <v>25</v>
      </c>
      <c r="BE25" s="44">
        <v>1601</v>
      </c>
      <c r="BF25" s="44">
        <v>801</v>
      </c>
      <c r="BG25" s="44">
        <v>40</v>
      </c>
      <c r="BH25" s="44">
        <v>1788</v>
      </c>
      <c r="BI25" s="44">
        <v>1117</v>
      </c>
      <c r="BJ25" s="44">
        <v>48</v>
      </c>
      <c r="BK25" s="44">
        <v>1897</v>
      </c>
      <c r="BL25" s="44">
        <v>1897</v>
      </c>
      <c r="BM25" s="44">
        <v>77</v>
      </c>
      <c r="BN25" s="44">
        <v>2370</v>
      </c>
      <c r="BO25" s="44">
        <v>1275</v>
      </c>
      <c r="BP25" s="44">
        <v>54</v>
      </c>
      <c r="BQ25" s="44">
        <v>2002</v>
      </c>
      <c r="BR25" s="44">
        <v>1178</v>
      </c>
      <c r="BS25" s="44">
        <v>56</v>
      </c>
      <c r="BT25" s="44">
        <v>2290</v>
      </c>
      <c r="BU25" s="44">
        <v>1608</v>
      </c>
      <c r="BV25" s="44">
        <v>62</v>
      </c>
      <c r="BW25" s="44">
        <v>2464</v>
      </c>
      <c r="BX25" s="44">
        <v>1082</v>
      </c>
      <c r="BY25" s="44">
        <v>44</v>
      </c>
      <c r="BZ25" s="44">
        <v>2197</v>
      </c>
      <c r="CA25" s="44">
        <v>1114</v>
      </c>
      <c r="CB25" s="44">
        <v>70</v>
      </c>
      <c r="CC25" s="44">
        <v>1660</v>
      </c>
      <c r="CD25" s="44">
        <v>1007</v>
      </c>
      <c r="CE25" s="44">
        <v>48</v>
      </c>
      <c r="CF25" s="44">
        <v>1411</v>
      </c>
      <c r="CG25" s="44">
        <v>968</v>
      </c>
      <c r="CH25" s="44">
        <v>70</v>
      </c>
      <c r="CI25" s="44">
        <v>1743</v>
      </c>
      <c r="CJ25" s="44">
        <v>652</v>
      </c>
      <c r="CK25" s="44">
        <v>72</v>
      </c>
      <c r="CL25" s="44">
        <v>2815</v>
      </c>
      <c r="CM25" s="44">
        <v>631</v>
      </c>
      <c r="CN25" s="44">
        <v>78</v>
      </c>
      <c r="CO25" s="44">
        <v>2445</v>
      </c>
      <c r="CP25" s="44">
        <v>655</v>
      </c>
      <c r="CQ25" s="44">
        <v>115</v>
      </c>
      <c r="CR25" s="44">
        <v>904</v>
      </c>
      <c r="CS25" s="44">
        <v>1095</v>
      </c>
      <c r="CT25" s="44">
        <v>87</v>
      </c>
      <c r="CU25" s="44">
        <v>1113</v>
      </c>
      <c r="CV25" s="44">
        <v>616</v>
      </c>
      <c r="CW25" s="44">
        <v>150</v>
      </c>
      <c r="CX25" s="44">
        <v>5995</v>
      </c>
      <c r="CY25" s="44">
        <v>503</v>
      </c>
      <c r="CZ25" s="44">
        <v>7</v>
      </c>
      <c r="DA25" s="44">
        <v>2304</v>
      </c>
      <c r="DB25" s="44">
        <v>511</v>
      </c>
      <c r="DC25" s="44">
        <v>36</v>
      </c>
      <c r="DD25" s="44">
        <v>1242</v>
      </c>
      <c r="DE25" s="44">
        <v>318</v>
      </c>
      <c r="DF25" s="44">
        <v>46</v>
      </c>
      <c r="DG25" s="44">
        <v>139</v>
      </c>
      <c r="DH25" s="44">
        <v>125</v>
      </c>
      <c r="DI25" s="44">
        <v>37</v>
      </c>
      <c r="DJ25" s="44">
        <v>887</v>
      </c>
      <c r="DK25" s="44">
        <v>212</v>
      </c>
      <c r="DL25" s="44">
        <v>39</v>
      </c>
      <c r="DM25" s="44">
        <v>292</v>
      </c>
      <c r="DN25" s="44">
        <v>173</v>
      </c>
      <c r="DO25" s="44">
        <v>5</v>
      </c>
      <c r="DP25" s="44">
        <v>349</v>
      </c>
      <c r="DQ25" s="44">
        <v>49</v>
      </c>
      <c r="DR25" s="44">
        <v>13</v>
      </c>
      <c r="DS25" s="44">
        <v>25</v>
      </c>
      <c r="DT25" s="44">
        <v>86</v>
      </c>
    </row>
    <row r="26" spans="1:124" ht="21" customHeight="1">
      <c r="A26" s="15" t="s">
        <v>48</v>
      </c>
      <c r="B26" s="43">
        <v>6</v>
      </c>
      <c r="C26" s="43">
        <v>348</v>
      </c>
      <c r="D26" s="43">
        <v>209</v>
      </c>
      <c r="E26" s="43">
        <v>11</v>
      </c>
      <c r="F26" s="43">
        <v>479</v>
      </c>
      <c r="G26" s="43">
        <v>152</v>
      </c>
      <c r="H26" s="43">
        <v>6</v>
      </c>
      <c r="I26" s="43">
        <v>265</v>
      </c>
      <c r="J26" s="43">
        <v>463</v>
      </c>
      <c r="K26" s="43">
        <v>0</v>
      </c>
      <c r="L26" s="43">
        <v>169</v>
      </c>
      <c r="M26" s="43">
        <v>618</v>
      </c>
      <c r="N26" s="44">
        <v>6</v>
      </c>
      <c r="O26" s="44">
        <v>337</v>
      </c>
      <c r="P26" s="44">
        <v>426</v>
      </c>
      <c r="Q26" s="44">
        <v>6</v>
      </c>
      <c r="R26" s="44">
        <v>512</v>
      </c>
      <c r="S26" s="44">
        <v>515</v>
      </c>
      <c r="T26" s="44">
        <v>6</v>
      </c>
      <c r="U26" s="44">
        <v>381</v>
      </c>
      <c r="V26" s="44">
        <v>513</v>
      </c>
      <c r="W26" s="44">
        <v>8</v>
      </c>
      <c r="X26" s="44">
        <v>590</v>
      </c>
      <c r="Y26" s="44">
        <v>700</v>
      </c>
      <c r="Z26" s="44">
        <v>6</v>
      </c>
      <c r="AA26" s="44">
        <v>664</v>
      </c>
      <c r="AB26" s="44">
        <v>553</v>
      </c>
      <c r="AC26" s="44">
        <v>8</v>
      </c>
      <c r="AD26" s="44">
        <v>880</v>
      </c>
      <c r="AE26" s="44">
        <v>638</v>
      </c>
      <c r="AF26" s="44">
        <v>10</v>
      </c>
      <c r="AG26" s="44">
        <v>915</v>
      </c>
      <c r="AH26" s="44">
        <v>642</v>
      </c>
      <c r="AI26" s="44">
        <v>0</v>
      </c>
      <c r="AJ26" s="44">
        <v>1018</v>
      </c>
      <c r="AK26" s="44">
        <v>931</v>
      </c>
      <c r="AL26" s="44">
        <v>4</v>
      </c>
      <c r="AM26" s="44">
        <v>820</v>
      </c>
      <c r="AN26" s="44">
        <v>938</v>
      </c>
      <c r="AO26" s="44">
        <v>5</v>
      </c>
      <c r="AP26" s="44">
        <v>974</v>
      </c>
      <c r="AQ26" s="44">
        <v>975</v>
      </c>
      <c r="AR26" s="44">
        <v>5</v>
      </c>
      <c r="AS26" s="44">
        <v>775</v>
      </c>
      <c r="AT26" s="44">
        <v>1198</v>
      </c>
      <c r="AU26" s="44">
        <v>6</v>
      </c>
      <c r="AV26" s="44">
        <v>1090</v>
      </c>
      <c r="AW26" s="44">
        <v>1376</v>
      </c>
      <c r="AX26" s="44">
        <v>5</v>
      </c>
      <c r="AY26" s="44">
        <v>924</v>
      </c>
      <c r="AZ26" s="44">
        <v>934</v>
      </c>
      <c r="BA26" s="44">
        <v>7</v>
      </c>
      <c r="BB26" s="44">
        <v>997</v>
      </c>
      <c r="BC26" s="44">
        <v>970</v>
      </c>
      <c r="BD26" s="44">
        <v>2</v>
      </c>
      <c r="BE26" s="44">
        <v>810</v>
      </c>
      <c r="BF26" s="44">
        <v>783</v>
      </c>
      <c r="BG26" s="44">
        <v>5</v>
      </c>
      <c r="BH26" s="44">
        <v>949</v>
      </c>
      <c r="BI26" s="44">
        <v>1167</v>
      </c>
      <c r="BJ26" s="44">
        <v>6</v>
      </c>
      <c r="BK26" s="44">
        <v>972</v>
      </c>
      <c r="BL26" s="44">
        <v>972</v>
      </c>
      <c r="BM26" s="44">
        <v>5</v>
      </c>
      <c r="BN26" s="44">
        <v>1164</v>
      </c>
      <c r="BO26" s="44">
        <v>1156</v>
      </c>
      <c r="BP26" s="44">
        <v>7</v>
      </c>
      <c r="BQ26" s="44">
        <v>958</v>
      </c>
      <c r="BR26" s="44">
        <v>928</v>
      </c>
      <c r="BS26" s="44">
        <v>13</v>
      </c>
      <c r="BT26" s="44">
        <v>1067</v>
      </c>
      <c r="BU26" s="44">
        <v>1070</v>
      </c>
      <c r="BV26" s="44">
        <v>23</v>
      </c>
      <c r="BW26" s="44">
        <v>1408</v>
      </c>
      <c r="BX26" s="44">
        <v>736</v>
      </c>
      <c r="BY26" s="44">
        <v>8</v>
      </c>
      <c r="BZ26" s="44">
        <v>1116</v>
      </c>
      <c r="CA26" s="44">
        <v>768</v>
      </c>
      <c r="CB26" s="44">
        <v>10</v>
      </c>
      <c r="CC26" s="44">
        <v>707</v>
      </c>
      <c r="CD26" s="44">
        <v>663</v>
      </c>
      <c r="CE26" s="44">
        <v>11</v>
      </c>
      <c r="CF26" s="44">
        <v>569</v>
      </c>
      <c r="CG26" s="44">
        <v>662</v>
      </c>
      <c r="CH26" s="44">
        <v>14</v>
      </c>
      <c r="CI26" s="44">
        <v>810</v>
      </c>
      <c r="CJ26" s="44">
        <v>462</v>
      </c>
      <c r="CK26" s="44">
        <v>13</v>
      </c>
      <c r="CL26" s="44">
        <v>1370</v>
      </c>
      <c r="CM26" s="44">
        <v>419</v>
      </c>
      <c r="CN26" s="44">
        <v>13</v>
      </c>
      <c r="CO26" s="44">
        <v>1310</v>
      </c>
      <c r="CP26" s="44">
        <v>344</v>
      </c>
      <c r="CQ26" s="44">
        <v>9</v>
      </c>
      <c r="CR26" s="44">
        <v>2364</v>
      </c>
      <c r="CS26" s="44">
        <v>467</v>
      </c>
      <c r="CT26" s="44">
        <v>17</v>
      </c>
      <c r="CU26" s="44">
        <v>753</v>
      </c>
      <c r="CV26" s="44">
        <v>244</v>
      </c>
      <c r="CW26" s="44">
        <v>41</v>
      </c>
      <c r="CX26" s="44">
        <v>2069</v>
      </c>
      <c r="CY26" s="44">
        <v>248</v>
      </c>
      <c r="CZ26" s="44">
        <v>18</v>
      </c>
      <c r="DA26" s="44">
        <v>856</v>
      </c>
      <c r="DB26" s="44">
        <v>189</v>
      </c>
      <c r="DC26" s="44">
        <v>21</v>
      </c>
      <c r="DD26" s="44">
        <v>805</v>
      </c>
      <c r="DE26" s="44">
        <v>163</v>
      </c>
      <c r="DF26" s="44">
        <v>21</v>
      </c>
      <c r="DG26" s="44">
        <v>631</v>
      </c>
      <c r="DH26" s="44">
        <v>43</v>
      </c>
      <c r="DI26" s="44">
        <v>25</v>
      </c>
      <c r="DJ26" s="44">
        <v>655</v>
      </c>
      <c r="DK26" s="44">
        <v>58</v>
      </c>
      <c r="DL26" s="44">
        <v>10</v>
      </c>
      <c r="DM26" s="44">
        <v>750</v>
      </c>
      <c r="DN26" s="44">
        <v>68</v>
      </c>
      <c r="DO26" s="44">
        <v>7</v>
      </c>
      <c r="DP26" s="44">
        <v>319</v>
      </c>
      <c r="DQ26" s="44">
        <v>30</v>
      </c>
      <c r="DR26" s="44">
        <v>4</v>
      </c>
      <c r="DS26" s="44">
        <v>247</v>
      </c>
      <c r="DT26" s="44">
        <v>28</v>
      </c>
    </row>
    <row r="27" spans="1:124" ht="21" customHeight="1">
      <c r="A27" s="15" t="s">
        <v>49</v>
      </c>
      <c r="B27" s="43">
        <v>9</v>
      </c>
      <c r="C27" s="43">
        <v>326</v>
      </c>
      <c r="D27" s="43">
        <v>204</v>
      </c>
      <c r="E27" s="43">
        <v>13</v>
      </c>
      <c r="F27" s="43">
        <v>372</v>
      </c>
      <c r="G27" s="43">
        <v>218</v>
      </c>
      <c r="H27" s="43">
        <v>7</v>
      </c>
      <c r="I27" s="43">
        <v>160</v>
      </c>
      <c r="J27" s="43">
        <v>519</v>
      </c>
      <c r="K27" s="43">
        <v>11</v>
      </c>
      <c r="L27" s="43">
        <v>114</v>
      </c>
      <c r="M27" s="43">
        <v>607</v>
      </c>
      <c r="N27" s="44">
        <v>18</v>
      </c>
      <c r="O27" s="44">
        <v>239</v>
      </c>
      <c r="P27" s="44">
        <v>408</v>
      </c>
      <c r="Q27" s="44">
        <v>21</v>
      </c>
      <c r="R27" s="44">
        <v>321</v>
      </c>
      <c r="S27" s="44">
        <v>481</v>
      </c>
      <c r="T27" s="44">
        <v>7</v>
      </c>
      <c r="U27" s="44">
        <v>236</v>
      </c>
      <c r="V27" s="44">
        <v>501</v>
      </c>
      <c r="W27" s="44">
        <v>17</v>
      </c>
      <c r="X27" s="44">
        <v>403</v>
      </c>
      <c r="Y27" s="44">
        <v>609</v>
      </c>
      <c r="Z27" s="44">
        <v>17</v>
      </c>
      <c r="AA27" s="44">
        <v>429</v>
      </c>
      <c r="AB27" s="44">
        <v>452</v>
      </c>
      <c r="AC27" s="44">
        <v>35</v>
      </c>
      <c r="AD27" s="44">
        <v>589</v>
      </c>
      <c r="AE27" s="44">
        <v>564</v>
      </c>
      <c r="AF27" s="44">
        <v>32</v>
      </c>
      <c r="AG27" s="44">
        <v>588</v>
      </c>
      <c r="AH27" s="44">
        <v>553</v>
      </c>
      <c r="AI27" s="44">
        <v>26</v>
      </c>
      <c r="AJ27" s="44">
        <v>600</v>
      </c>
      <c r="AK27" s="44">
        <v>690</v>
      </c>
      <c r="AL27" s="44">
        <v>22</v>
      </c>
      <c r="AM27" s="44">
        <v>374</v>
      </c>
      <c r="AN27" s="44">
        <v>932</v>
      </c>
      <c r="AO27" s="44">
        <v>26</v>
      </c>
      <c r="AP27" s="44">
        <v>510</v>
      </c>
      <c r="AQ27" s="44">
        <v>823</v>
      </c>
      <c r="AR27" s="44">
        <v>16</v>
      </c>
      <c r="AS27" s="44">
        <v>383</v>
      </c>
      <c r="AT27" s="44">
        <v>831</v>
      </c>
      <c r="AU27" s="44">
        <v>35</v>
      </c>
      <c r="AV27" s="44">
        <v>503</v>
      </c>
      <c r="AW27" s="44">
        <v>814</v>
      </c>
      <c r="AX27" s="44">
        <v>23</v>
      </c>
      <c r="AY27" s="44">
        <v>433</v>
      </c>
      <c r="AZ27" s="44">
        <v>473</v>
      </c>
      <c r="BA27" s="44">
        <v>31</v>
      </c>
      <c r="BB27" s="44">
        <v>494</v>
      </c>
      <c r="BC27" s="44">
        <v>474</v>
      </c>
      <c r="BD27" s="44">
        <v>31</v>
      </c>
      <c r="BE27" s="44">
        <v>357</v>
      </c>
      <c r="BF27" s="44">
        <v>408</v>
      </c>
      <c r="BG27" s="44">
        <v>28</v>
      </c>
      <c r="BH27" s="44">
        <v>396</v>
      </c>
      <c r="BI27" s="44">
        <v>592</v>
      </c>
      <c r="BJ27" s="44">
        <v>17</v>
      </c>
      <c r="BK27" s="44">
        <v>357</v>
      </c>
      <c r="BL27" s="44">
        <v>357</v>
      </c>
      <c r="BM27" s="44">
        <v>52</v>
      </c>
      <c r="BN27" s="44">
        <v>404</v>
      </c>
      <c r="BO27" s="44">
        <v>661</v>
      </c>
      <c r="BP27" s="44">
        <v>30</v>
      </c>
      <c r="BQ27" s="44">
        <v>411</v>
      </c>
      <c r="BR27" s="44">
        <v>562</v>
      </c>
      <c r="BS27" s="44">
        <v>51</v>
      </c>
      <c r="BT27" s="44">
        <v>432</v>
      </c>
      <c r="BU27" s="44">
        <v>730</v>
      </c>
      <c r="BV27" s="44">
        <v>56</v>
      </c>
      <c r="BW27" s="44">
        <v>463</v>
      </c>
      <c r="BX27" s="44">
        <v>529</v>
      </c>
      <c r="BY27" s="44">
        <v>63</v>
      </c>
      <c r="BZ27" s="44">
        <v>383</v>
      </c>
      <c r="CA27" s="44">
        <v>681</v>
      </c>
      <c r="CB27" s="44">
        <v>24</v>
      </c>
      <c r="CC27" s="44">
        <v>241</v>
      </c>
      <c r="CD27" s="44">
        <v>532</v>
      </c>
      <c r="CE27" s="44">
        <v>45</v>
      </c>
      <c r="CF27" s="44">
        <v>279</v>
      </c>
      <c r="CG27" s="44">
        <v>605</v>
      </c>
      <c r="CH27" s="44">
        <v>49</v>
      </c>
      <c r="CI27" s="44">
        <v>353</v>
      </c>
      <c r="CJ27" s="44">
        <v>304</v>
      </c>
      <c r="CK27" s="44">
        <v>105</v>
      </c>
      <c r="CL27" s="44">
        <v>600</v>
      </c>
      <c r="CM27" s="44">
        <v>253</v>
      </c>
      <c r="CN27" s="44">
        <v>81</v>
      </c>
      <c r="CO27" s="44">
        <v>618</v>
      </c>
      <c r="CP27" s="44">
        <v>244</v>
      </c>
      <c r="CQ27" s="44">
        <v>62</v>
      </c>
      <c r="CR27" s="44">
        <v>893</v>
      </c>
      <c r="CS27" s="44">
        <v>377</v>
      </c>
      <c r="CT27" s="44">
        <v>58</v>
      </c>
      <c r="CU27" s="44">
        <v>357</v>
      </c>
      <c r="CV27" s="44">
        <v>186</v>
      </c>
      <c r="CW27" s="44">
        <v>213</v>
      </c>
      <c r="CX27" s="44">
        <v>1060</v>
      </c>
      <c r="CY27" s="44">
        <v>201</v>
      </c>
      <c r="CZ27" s="44">
        <v>106</v>
      </c>
      <c r="DA27" s="44">
        <v>426</v>
      </c>
      <c r="DB27" s="44">
        <v>163</v>
      </c>
      <c r="DC27" s="44">
        <v>91</v>
      </c>
      <c r="DD27" s="44">
        <v>425</v>
      </c>
      <c r="DE27" s="44">
        <v>201</v>
      </c>
      <c r="DF27" s="44">
        <v>59</v>
      </c>
      <c r="DG27" s="44">
        <v>299</v>
      </c>
      <c r="DH27" s="44">
        <v>74</v>
      </c>
      <c r="DI27" s="44">
        <v>66</v>
      </c>
      <c r="DJ27" s="44">
        <v>306</v>
      </c>
      <c r="DK27" s="44">
        <v>53</v>
      </c>
      <c r="DL27" s="44">
        <v>85</v>
      </c>
      <c r="DM27" s="44">
        <v>422</v>
      </c>
      <c r="DN27" s="44">
        <v>41</v>
      </c>
      <c r="DO27" s="44">
        <v>21</v>
      </c>
      <c r="DP27" s="44">
        <v>111</v>
      </c>
      <c r="DQ27" s="44">
        <v>11</v>
      </c>
      <c r="DR27" s="44">
        <v>32</v>
      </c>
      <c r="DS27" s="44">
        <v>135</v>
      </c>
      <c r="DT27" s="44">
        <v>8</v>
      </c>
    </row>
    <row r="28" spans="1:124" ht="12.75" customHeight="1">
      <c r="A28" s="1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</row>
    <row r="29" spans="1:124" ht="12.75" customHeight="1">
      <c r="A29" s="1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</row>
    <row r="30" spans="1:124" ht="12.75" customHeight="1">
      <c r="A30" s="1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</row>
    <row r="31" spans="1:124" ht="12.75" customHeight="1">
      <c r="A31" s="1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</row>
    <row r="32" spans="1:124" ht="12.75" customHeight="1">
      <c r="A32" s="1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</row>
    <row r="33" spans="1:124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36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</row>
    <row r="34" spans="1:12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36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</row>
    <row r="35" spans="1:124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36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</row>
    <row r="36" spans="1:124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36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</row>
    <row r="37" spans="1:124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36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</row>
    <row r="38" spans="1:124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36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</row>
    <row r="39" spans="1:124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36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</row>
    <row r="40" spans="1:124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36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</row>
    <row r="41" spans="1:124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36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</row>
    <row r="42" spans="1:124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36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</row>
    <row r="43" spans="1:124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36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</row>
    <row r="44" spans="1:12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36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</row>
    <row r="45" spans="1:124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36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</row>
    <row r="46" spans="1:124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36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</row>
    <row r="47" spans="1:124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36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</row>
    <row r="48" spans="1:124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36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</row>
    <row r="49" spans="1:124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36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</row>
    <row r="50" spans="1:124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36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</row>
    <row r="51" spans="1:124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36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</row>
    <row r="52" spans="1:124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36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</row>
    <row r="53" spans="1:124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36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</row>
    <row r="54" spans="1:12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36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</row>
    <row r="55" spans="1:124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36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</row>
    <row r="56" spans="1:124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36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</row>
    <row r="57" spans="1:124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36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</row>
    <row r="58" spans="1:124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36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</row>
    <row r="59" spans="1:124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36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</row>
    <row r="60" spans="1:124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36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</row>
    <row r="61" spans="1:124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36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</row>
    <row r="62" spans="1:124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36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</row>
    <row r="63" spans="1:124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36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</row>
    <row r="64" spans="1:12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36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</row>
    <row r="65" spans="1:124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36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</row>
    <row r="66" spans="1:124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36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</row>
    <row r="67" spans="1:124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36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</row>
    <row r="68" spans="1:124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36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</row>
    <row r="69" spans="1:124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36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</row>
    <row r="70" spans="1:124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36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</row>
    <row r="71" spans="1:124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36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</row>
    <row r="72" spans="1:124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36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</row>
    <row r="73" spans="1:124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36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</row>
    <row r="74" spans="1:12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36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</row>
    <row r="75" spans="1:124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36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</row>
    <row r="76" spans="1:124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36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</row>
    <row r="77" spans="1:124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36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</row>
    <row r="78" spans="1:124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36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</row>
    <row r="79" spans="1:124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36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</row>
    <row r="80" spans="1:124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36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</row>
    <row r="81" spans="1:124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36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</row>
    <row r="82" spans="1:124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36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</row>
    <row r="83" spans="1:124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36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</row>
    <row r="84" spans="1:12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36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</row>
    <row r="85" spans="1:124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36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</row>
    <row r="86" spans="1:124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36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</row>
    <row r="87" spans="1:124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36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</row>
    <row r="88" spans="1:124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36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</row>
    <row r="89" spans="1:124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36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</row>
    <row r="90" spans="1:124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36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</row>
    <row r="91" spans="1:124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36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</row>
    <row r="92" spans="1:124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36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</row>
    <row r="93" spans="1:124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36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</row>
    <row r="94" spans="1:12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36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</row>
    <row r="95" spans="1:124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36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</row>
    <row r="96" spans="1:124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36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</row>
    <row r="97" spans="1:124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36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</row>
    <row r="98" spans="1:124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36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</row>
    <row r="99" spans="1:124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36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</row>
    <row r="100" spans="1:124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36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</row>
    <row r="101" spans="1:124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36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</row>
    <row r="102" spans="1:124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36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</row>
    <row r="103" spans="1:124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36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</row>
    <row r="104" spans="1:12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36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</row>
    <row r="105" spans="1:124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36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</row>
    <row r="106" spans="1:124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36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</row>
    <row r="107" spans="1:124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36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</row>
    <row r="108" spans="1:124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36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</row>
    <row r="109" spans="1:124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36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</row>
    <row r="110" spans="1:124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36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</row>
    <row r="111" spans="1:124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36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</row>
    <row r="112" spans="1:124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36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</row>
    <row r="113" spans="1:124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36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</row>
    <row r="114" spans="1:12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36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</row>
    <row r="115" spans="1:124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36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</row>
    <row r="116" spans="1:124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36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</row>
    <row r="117" spans="1:124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36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</row>
    <row r="118" spans="1:124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36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</row>
    <row r="119" spans="1:124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36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</row>
    <row r="120" spans="1:124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36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</row>
    <row r="121" spans="1:124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36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</row>
    <row r="122" spans="1:124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36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</row>
    <row r="123" spans="1:124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36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</row>
    <row r="124" spans="1: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36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</row>
    <row r="125" spans="1:124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36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</row>
    <row r="126" spans="1:124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36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</row>
    <row r="127" spans="1:124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36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</row>
    <row r="128" spans="1:124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36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</row>
    <row r="129" spans="1:124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36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</row>
    <row r="130" spans="1:124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36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</row>
    <row r="131" spans="1:124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36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</row>
    <row r="132" spans="1:124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36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</row>
    <row r="133" spans="1:124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36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</row>
    <row r="134" spans="1:12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36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</row>
    <row r="135" spans="1:124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36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</row>
    <row r="136" spans="1:124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36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</row>
    <row r="137" spans="1:124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36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</row>
    <row r="138" spans="1:124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36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</row>
    <row r="139" spans="1:124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36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</row>
    <row r="140" spans="1:124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36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</row>
    <row r="141" spans="1:124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36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</row>
    <row r="142" spans="1:124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36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</row>
    <row r="143" spans="1:124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36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</row>
    <row r="144" spans="1:12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36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</row>
    <row r="145" spans="1:124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36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</row>
    <row r="146" spans="1:124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36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</row>
    <row r="147" spans="1:124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36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</row>
    <row r="148" spans="1:124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36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</row>
    <row r="149" spans="1:124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36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</row>
    <row r="150" spans="1:124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36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</row>
    <row r="151" spans="1:124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36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</row>
    <row r="152" spans="1:124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36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</row>
    <row r="153" spans="1:124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36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</row>
    <row r="154" spans="1:12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36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</row>
    <row r="155" spans="1:124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36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</row>
    <row r="156" spans="1:124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36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</row>
    <row r="157" spans="1:124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36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</row>
    <row r="158" spans="1:124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36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</row>
    <row r="159" spans="1:124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36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</row>
    <row r="160" spans="1:124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36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</row>
    <row r="161" spans="1:124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36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</row>
    <row r="162" spans="1:124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36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</row>
    <row r="163" spans="1:124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36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</row>
    <row r="164" spans="1:12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36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</row>
    <row r="165" spans="1:124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36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</row>
    <row r="166" spans="1:124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36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</row>
    <row r="167" spans="1:124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36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</row>
    <row r="168" spans="1:124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36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</row>
    <row r="169" spans="1:124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36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</row>
    <row r="170" spans="1:124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36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</row>
    <row r="171" spans="1:124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36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</row>
    <row r="172" spans="1:124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36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</row>
    <row r="173" spans="1:124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36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</row>
    <row r="174" spans="1:12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36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</row>
    <row r="175" spans="1:124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36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</row>
    <row r="176" spans="1:124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36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</row>
    <row r="177" spans="1:124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36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</row>
    <row r="178" spans="1:124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36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</row>
    <row r="179" spans="1:124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36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</row>
    <row r="180" spans="1:124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36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</row>
    <row r="181" spans="1:124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36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</row>
    <row r="182" spans="1:124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36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</row>
    <row r="183" spans="1:124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36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</row>
    <row r="184" spans="1:12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36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</row>
    <row r="185" spans="1:124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36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</row>
    <row r="186" spans="1:124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36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</row>
    <row r="187" spans="1:124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36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</row>
    <row r="188" spans="1:124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36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</row>
    <row r="189" spans="1:124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36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</row>
    <row r="190" spans="1:124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36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</row>
    <row r="191" spans="1:124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36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</row>
    <row r="192" spans="1:124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36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</row>
    <row r="193" spans="1:124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36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</row>
    <row r="194" spans="1:12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36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</row>
    <row r="195" spans="1:124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36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</row>
    <row r="196" spans="1:124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36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</row>
    <row r="197" spans="1:124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36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</row>
    <row r="198" spans="1:124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36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</row>
    <row r="199" spans="1:124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36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</row>
    <row r="200" spans="1:124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36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</row>
    <row r="201" spans="1:124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36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</row>
    <row r="202" spans="1:124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36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</row>
    <row r="203" spans="1:124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36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</row>
    <row r="204" spans="1:12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36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</row>
    <row r="205" spans="1:124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36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</row>
    <row r="206" spans="1:124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36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</row>
    <row r="207" spans="1:124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36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</row>
    <row r="208" spans="1:124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36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</row>
    <row r="209" spans="1:124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36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</row>
    <row r="210" spans="1:124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36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</row>
    <row r="211" spans="1:124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36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</row>
    <row r="212" spans="1:124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36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</row>
    <row r="213" spans="1:124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36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</row>
    <row r="214" spans="1:12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36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</row>
    <row r="215" spans="1:124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36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</row>
    <row r="216" spans="1:124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36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</row>
    <row r="217" spans="1:124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36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</row>
    <row r="218" spans="1:124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36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</row>
    <row r="219" spans="1:124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36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</row>
    <row r="220" spans="1:124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36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</row>
    <row r="221" spans="1:124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36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</row>
    <row r="222" spans="1:124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36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</row>
    <row r="223" spans="1:124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36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</row>
    <row r="224" spans="1:1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36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</row>
    <row r="225" spans="1:124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36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</row>
    <row r="226" spans="1:124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36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</row>
    <row r="227" spans="1:124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36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</row>
    <row r="228" spans="1:124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36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</row>
    <row r="229" spans="1:124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36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</row>
    <row r="230" spans="1:124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36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</row>
    <row r="231" spans="1:124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36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</row>
    <row r="232" spans="1:124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36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</row>
    <row r="233" spans="1:124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36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</row>
    <row r="234" spans="1:12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36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</row>
    <row r="235" spans="1:124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36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</row>
    <row r="236" spans="1:124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36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</row>
    <row r="237" spans="1:124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36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</row>
    <row r="238" spans="1:124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36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</row>
    <row r="239" spans="1:124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36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</row>
    <row r="240" spans="1:124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36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</row>
    <row r="241" spans="1:124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36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</row>
    <row r="242" spans="1:124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36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</row>
    <row r="243" spans="1:124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36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</row>
    <row r="244" spans="1:12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36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</row>
    <row r="245" spans="1:124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36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</row>
    <row r="246" spans="1:124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36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</row>
    <row r="247" spans="1:124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36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</row>
    <row r="248" spans="1:124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36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</row>
    <row r="249" spans="1:124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36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</row>
    <row r="250" spans="1:124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36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</row>
    <row r="251" spans="1:124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36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</row>
    <row r="252" spans="1:124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36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</row>
    <row r="253" spans="1:124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36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</row>
    <row r="254" spans="1:12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36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</row>
    <row r="255" spans="1:124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36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</row>
    <row r="256" spans="1:124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36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</row>
    <row r="257" spans="1:124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36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</row>
    <row r="258" spans="1:124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36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</row>
    <row r="259" spans="1:124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36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</row>
    <row r="260" spans="1:124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36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</row>
    <row r="261" spans="1:124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36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</row>
    <row r="262" spans="1:124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36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</row>
    <row r="263" spans="1:124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36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</row>
    <row r="264" spans="1:12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36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</row>
    <row r="265" spans="1:124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36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</row>
    <row r="266" spans="1:124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36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</row>
    <row r="267" spans="1:124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36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</row>
    <row r="268" spans="1:124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36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</row>
    <row r="269" spans="1:124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36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</row>
    <row r="270" spans="1:124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36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</row>
    <row r="271" spans="1:124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36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</row>
    <row r="272" spans="1:124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36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</row>
    <row r="273" spans="1:124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36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</row>
    <row r="274" spans="1:12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36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</row>
    <row r="275" spans="1:124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36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</row>
    <row r="276" spans="1:124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36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</row>
    <row r="277" spans="1:124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36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</row>
    <row r="278" spans="1:124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36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</row>
    <row r="279" spans="1:124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36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</row>
    <row r="280" spans="1:124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36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</row>
    <row r="281" spans="1:124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36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</row>
    <row r="282" spans="1:124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36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</row>
    <row r="283" spans="1:124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36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</row>
    <row r="284" spans="1:12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36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</row>
    <row r="285" spans="1:124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36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</row>
    <row r="286" spans="1:124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36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</row>
    <row r="287" spans="1:124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36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</row>
    <row r="288" spans="1:124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36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</row>
    <row r="289" spans="1:124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36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</row>
    <row r="290" spans="1:124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36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</row>
    <row r="291" spans="1:124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36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</row>
    <row r="292" spans="1:124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36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</row>
    <row r="293" spans="1:124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36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</row>
    <row r="294" spans="1:12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36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</row>
    <row r="295" spans="1:124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36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</row>
    <row r="296" spans="1:124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36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</row>
    <row r="297" spans="1:124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36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</row>
    <row r="298" spans="1:124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36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</row>
    <row r="299" spans="1:124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36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</row>
    <row r="300" spans="1:124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36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</row>
    <row r="301" spans="1:124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36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</row>
    <row r="302" spans="1:124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36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</row>
    <row r="303" spans="1:124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36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</row>
    <row r="304" spans="1:12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36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</row>
    <row r="305" spans="1:124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36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</row>
    <row r="306" spans="1:124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36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</row>
    <row r="307" spans="1:124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36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</row>
    <row r="308" spans="1:124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36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</row>
    <row r="309" spans="1:124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36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</row>
    <row r="310" spans="1:124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36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</row>
    <row r="311" spans="1:124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36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</row>
    <row r="312" spans="1:124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36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</row>
    <row r="313" spans="1:124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36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</row>
    <row r="314" spans="1:12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36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</row>
    <row r="315" spans="1:124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36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</row>
    <row r="316" spans="1:124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36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</row>
    <row r="317" spans="1:124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36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</row>
    <row r="318" spans="1:124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36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</row>
    <row r="319" spans="1:124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36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</row>
    <row r="320" spans="1:124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36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</row>
    <row r="321" spans="1:124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36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</row>
    <row r="322" spans="1:124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36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</row>
    <row r="323" spans="1:124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36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</row>
    <row r="324" spans="1:1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36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</row>
    <row r="325" spans="1:124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36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</row>
    <row r="326" spans="1:124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36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</row>
    <row r="327" spans="1:124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36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</row>
    <row r="328" spans="1:124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36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</row>
    <row r="329" spans="1:124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36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</row>
    <row r="330" spans="1:124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36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</row>
    <row r="331" spans="1:124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36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</row>
    <row r="332" spans="1:124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36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</row>
    <row r="333" spans="1:124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36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</row>
    <row r="334" spans="1:12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36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</row>
    <row r="335" spans="1:124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36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</row>
    <row r="336" spans="1:124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36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</row>
    <row r="337" spans="1:124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36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</row>
    <row r="338" spans="1:124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36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</row>
    <row r="339" spans="1:124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36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</row>
    <row r="340" spans="1:124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36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</row>
    <row r="341" spans="1:124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36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</row>
    <row r="342" spans="1:124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36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</row>
    <row r="343" spans="1:124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36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</row>
    <row r="344" spans="1:12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36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</row>
    <row r="345" spans="1:124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36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</row>
    <row r="346" spans="1:124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36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</row>
    <row r="347" spans="1:124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36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</row>
    <row r="348" spans="1:124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36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</row>
    <row r="349" spans="1:124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36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</row>
    <row r="350" spans="1:124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36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</row>
    <row r="351" spans="1:124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36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</row>
    <row r="352" spans="1:124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36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</row>
    <row r="353" spans="1:124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36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</row>
    <row r="354" spans="1:12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36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</row>
    <row r="355" spans="1:124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36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</row>
    <row r="356" spans="1:124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36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</row>
    <row r="357" spans="1:124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36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</row>
    <row r="358" spans="1:124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36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</row>
    <row r="359" spans="1:124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36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</row>
    <row r="360" spans="1:124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36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</row>
    <row r="361" spans="1:124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36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</row>
    <row r="362" spans="1:124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36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</row>
    <row r="363" spans="1:124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36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</row>
    <row r="364" spans="1:12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36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</row>
    <row r="365" spans="1:124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36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</row>
    <row r="366" spans="1:124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36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</row>
    <row r="367" spans="1:124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36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</row>
    <row r="368" spans="1:124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36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</row>
    <row r="369" spans="1:124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36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</row>
    <row r="370" spans="1:124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36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</row>
    <row r="371" spans="1:124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36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</row>
    <row r="372" spans="1:124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36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</row>
    <row r="373" spans="1:124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36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</row>
    <row r="374" spans="1:12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36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</row>
    <row r="375" spans="1:124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36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</row>
    <row r="376" spans="1:124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36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</row>
    <row r="377" spans="1:124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36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</row>
    <row r="378" spans="1:124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36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</row>
    <row r="379" spans="1:124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36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</row>
    <row r="380" spans="1:124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36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</row>
    <row r="381" spans="1:124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36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</row>
    <row r="382" spans="1:124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36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</row>
    <row r="383" spans="1:124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36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</row>
    <row r="384" spans="1:12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36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</row>
    <row r="385" spans="1:124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36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</row>
    <row r="386" spans="1:124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36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</row>
    <row r="387" spans="1:124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36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</row>
    <row r="388" spans="1:124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36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</row>
    <row r="389" spans="1:124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36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</row>
    <row r="390" spans="1:124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36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</row>
    <row r="391" spans="1:124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36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</row>
    <row r="392" spans="1:124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36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</row>
    <row r="393" spans="1:124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36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</row>
    <row r="394" spans="1:12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36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</row>
    <row r="395" spans="1:124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36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</row>
    <row r="396" spans="1:124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36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</row>
    <row r="397" spans="1:124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36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</row>
    <row r="398" spans="1:124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36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</row>
    <row r="399" spans="1:124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36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</row>
    <row r="400" spans="1:124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36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</row>
    <row r="401" spans="1:124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36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</row>
    <row r="402" spans="1:124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36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</row>
    <row r="403" spans="1:124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36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</row>
    <row r="404" spans="1:12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36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</row>
    <row r="405" spans="1:124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36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</row>
    <row r="406" spans="1:124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36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</row>
    <row r="407" spans="1:124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36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</row>
    <row r="408" spans="1:124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36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</row>
    <row r="409" spans="1:124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36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</row>
    <row r="410" spans="1:124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36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</row>
    <row r="411" spans="1:124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36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</row>
    <row r="412" spans="1:124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36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</row>
    <row r="413" spans="1:124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36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</row>
    <row r="414" spans="1:12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36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</row>
    <row r="415" spans="1:124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36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</row>
    <row r="416" spans="1:124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36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</row>
    <row r="417" spans="1:124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36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</row>
    <row r="418" spans="1:124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36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</row>
    <row r="419" spans="1:124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36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</row>
    <row r="420" spans="1:124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36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</row>
    <row r="421" spans="1:124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36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</row>
    <row r="422" spans="1:124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36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</row>
    <row r="423" spans="1:124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36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</row>
    <row r="424" spans="1:1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36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</row>
    <row r="425" spans="1:124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36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</row>
    <row r="426" spans="1:124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36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</row>
    <row r="427" spans="1:124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36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</row>
    <row r="428" spans="1:124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36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</row>
    <row r="429" spans="1:124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36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</row>
    <row r="430" spans="1:124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36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</row>
    <row r="431" spans="1:124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36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</row>
    <row r="432" spans="1:124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36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</row>
    <row r="433" spans="1:124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36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</row>
    <row r="434" spans="1:12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36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</row>
    <row r="435" spans="1:124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36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</row>
    <row r="436" spans="1:124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36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</row>
    <row r="437" spans="1:124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36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</row>
    <row r="438" spans="1:124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36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</row>
    <row r="439" spans="1:124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36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</row>
    <row r="440" spans="1:124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36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</row>
    <row r="441" spans="1:124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36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</row>
    <row r="442" spans="1:124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36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</row>
    <row r="443" spans="1:124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36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</row>
    <row r="444" spans="1:12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36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</row>
    <row r="445" spans="1:124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36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</row>
    <row r="446" spans="1:124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36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</row>
    <row r="447" spans="1:124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36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</row>
    <row r="448" spans="1:124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36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</row>
    <row r="449" spans="1:124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36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</row>
    <row r="450" spans="1:124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36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</row>
    <row r="451" spans="1:124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36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</row>
    <row r="452" spans="1:124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36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</row>
    <row r="453" spans="1:124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36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</row>
    <row r="454" spans="1:12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36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</row>
    <row r="455" spans="1:124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36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</row>
    <row r="456" spans="1:124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36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</row>
    <row r="457" spans="1:124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36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</row>
    <row r="458" spans="1:124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36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</row>
    <row r="459" spans="1:124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36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</row>
    <row r="460" spans="1:124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36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</row>
    <row r="461" spans="1:124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36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</row>
    <row r="462" spans="1:124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36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</row>
    <row r="463" spans="1:124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36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</row>
    <row r="464" spans="1:12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36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</row>
    <row r="465" spans="1:124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36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</row>
    <row r="466" spans="1:124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36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</row>
    <row r="467" spans="1:124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36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</row>
    <row r="468" spans="1:124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36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</row>
    <row r="469" spans="1:124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36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</row>
    <row r="470" spans="1:124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36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</row>
    <row r="471" spans="1:124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36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</row>
    <row r="472" spans="1:124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36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</row>
    <row r="473" spans="1:124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36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</row>
    <row r="474" spans="1:12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36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</row>
    <row r="475" spans="1:124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36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</row>
    <row r="476" spans="1:124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36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</row>
    <row r="477" spans="1:124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36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</row>
    <row r="478" spans="1:124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36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</row>
    <row r="479" spans="1:124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36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</row>
    <row r="480" spans="1:124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36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</row>
    <row r="481" spans="1:124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36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</row>
    <row r="482" spans="1:124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36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</row>
    <row r="483" spans="1:124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36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</row>
    <row r="484" spans="1:12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36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</row>
    <row r="485" spans="1:124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36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</row>
    <row r="486" spans="1:124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36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</row>
    <row r="487" spans="1:124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36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</row>
    <row r="488" spans="1:124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36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</row>
    <row r="489" spans="1:124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36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</row>
    <row r="490" spans="1:124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36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</row>
    <row r="491" spans="1:124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36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</row>
    <row r="492" spans="1:124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36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</row>
    <row r="493" spans="1:124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36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</row>
    <row r="494" spans="1:12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36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</row>
    <row r="495" spans="1:124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36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</row>
    <row r="496" spans="1:124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36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</row>
    <row r="497" spans="1:124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36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</row>
    <row r="498" spans="1:124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36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</row>
    <row r="499" spans="1:124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36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</row>
    <row r="500" spans="1:124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36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</row>
    <row r="501" spans="1:124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36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</row>
    <row r="502" spans="1:124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36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</row>
    <row r="503" spans="1:124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36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</row>
    <row r="504" spans="1:12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36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</row>
    <row r="505" spans="1:124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36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</row>
    <row r="506" spans="1:124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36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</row>
    <row r="507" spans="1:124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36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</row>
    <row r="508" spans="1:124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36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</row>
    <row r="509" spans="1:124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36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</row>
    <row r="510" spans="1:124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36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</row>
    <row r="511" spans="1:124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36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</row>
    <row r="512" spans="1:124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36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</row>
    <row r="513" spans="1:124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36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</row>
    <row r="514" spans="1:12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36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</row>
    <row r="515" spans="1:124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36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</row>
    <row r="516" spans="1:124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36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</row>
    <row r="517" spans="1:124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36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</row>
    <row r="518" spans="1:124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36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</row>
    <row r="519" spans="1:124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36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</row>
    <row r="520" spans="1:124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36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</row>
    <row r="521" spans="1:124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36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</row>
    <row r="522" spans="1:124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36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</row>
    <row r="523" spans="1:124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36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</row>
    <row r="524" spans="1:1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36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</row>
    <row r="525" spans="1:124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36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</row>
    <row r="526" spans="1:124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36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</row>
    <row r="527" spans="1:124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36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</row>
    <row r="528" spans="1:124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36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</row>
    <row r="529" spans="1:124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36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</row>
    <row r="530" spans="1:124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36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</row>
    <row r="531" spans="1:124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36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</row>
    <row r="532" spans="1:124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36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</row>
    <row r="533" spans="1:124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36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</row>
    <row r="534" spans="1:12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36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</row>
    <row r="535" spans="1:124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36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</row>
    <row r="536" spans="1:124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36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</row>
    <row r="537" spans="1:124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36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</row>
    <row r="538" spans="1:124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36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</row>
    <row r="539" spans="1:124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36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</row>
    <row r="540" spans="1:124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36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</row>
    <row r="541" spans="1:124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36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</row>
    <row r="542" spans="1:124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36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</row>
    <row r="543" spans="1:124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36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</row>
    <row r="544" spans="1:12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36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</row>
    <row r="545" spans="1:124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36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</row>
    <row r="546" spans="1:124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36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</row>
    <row r="547" spans="1:124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36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</row>
    <row r="548" spans="1:124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36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</row>
    <row r="549" spans="1:124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36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</row>
    <row r="550" spans="1:124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36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</row>
    <row r="551" spans="1:124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36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</row>
    <row r="552" spans="1:124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36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</row>
    <row r="553" spans="1:124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36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</row>
    <row r="554" spans="1:12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36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</row>
    <row r="555" spans="1:124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36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</row>
    <row r="556" spans="1:124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36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</row>
    <row r="557" spans="1:124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36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</row>
    <row r="558" spans="1:124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36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</row>
    <row r="559" spans="1:124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36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</row>
    <row r="560" spans="1:124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36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</row>
    <row r="561" spans="1:124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36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</row>
    <row r="562" spans="1:124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36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</row>
    <row r="563" spans="1:124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36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</row>
    <row r="564" spans="1:12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36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</row>
    <row r="565" spans="1:124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36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</row>
    <row r="566" spans="1:124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36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</row>
    <row r="567" spans="1:124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36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</row>
    <row r="568" spans="1:124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36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</row>
    <row r="569" spans="1:124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36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</row>
    <row r="570" spans="1:124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36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</row>
    <row r="571" spans="1:124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36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</row>
    <row r="572" spans="1:124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36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</row>
    <row r="573" spans="1:124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36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</row>
    <row r="574" spans="1:12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36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</row>
    <row r="575" spans="1:124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36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</row>
    <row r="576" spans="1:124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36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</row>
    <row r="577" spans="1:124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36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</row>
    <row r="578" spans="1:124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36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</row>
    <row r="579" spans="1:124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36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</row>
    <row r="580" spans="1:124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36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</row>
    <row r="581" spans="1:124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36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</row>
    <row r="582" spans="1:124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36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</row>
    <row r="583" spans="1:124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36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</row>
    <row r="584" spans="1:12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36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</row>
    <row r="585" spans="1:124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36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</row>
    <row r="586" spans="1:124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36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</row>
    <row r="587" spans="1:124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36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</row>
    <row r="588" spans="1:124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36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</row>
    <row r="589" spans="1:124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36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</row>
    <row r="590" spans="1:124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36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</row>
    <row r="591" spans="1:124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36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</row>
    <row r="592" spans="1:124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36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</row>
    <row r="593" spans="1:124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36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</row>
    <row r="594" spans="1:12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36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</row>
    <row r="595" spans="1:124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36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</row>
    <row r="596" spans="1:124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36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</row>
    <row r="597" spans="1:124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36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</row>
    <row r="598" spans="1:124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36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</row>
    <row r="599" spans="1:124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36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</row>
    <row r="600" spans="1:124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36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</row>
    <row r="601" spans="1:124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36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</row>
    <row r="602" spans="1:124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36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</row>
    <row r="603" spans="1:124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36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</row>
    <row r="604" spans="1:12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36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</row>
    <row r="605" spans="1:124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36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</row>
    <row r="606" spans="1:124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36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</row>
    <row r="607" spans="1:124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36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</row>
    <row r="608" spans="1:124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36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</row>
    <row r="609" spans="1:124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36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</row>
    <row r="610" spans="1:124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36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</row>
    <row r="611" spans="1:124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36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</row>
    <row r="612" spans="1:124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36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</row>
    <row r="613" spans="1:124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36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</row>
    <row r="614" spans="1:12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36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</row>
    <row r="615" spans="1:124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36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</row>
    <row r="616" spans="1:124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36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</row>
    <row r="617" spans="1:124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36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</row>
    <row r="618" spans="1:124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36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</row>
    <row r="619" spans="1:124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36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</row>
    <row r="620" spans="1:124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36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</row>
    <row r="621" spans="1:124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36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</row>
    <row r="622" spans="1:124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36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</row>
    <row r="623" spans="1:124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36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</row>
    <row r="624" spans="1:1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36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</row>
    <row r="625" spans="1:124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36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</row>
    <row r="626" spans="1:124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36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</row>
    <row r="627" spans="1:124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36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</row>
    <row r="628" spans="1:124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36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</row>
    <row r="629" spans="1:124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36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</row>
    <row r="630" spans="1:124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36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</row>
    <row r="631" spans="1:124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36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</row>
    <row r="632" spans="1:124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36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</row>
    <row r="633" spans="1:124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36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</row>
    <row r="634" spans="1:12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36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</row>
    <row r="635" spans="1:124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36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</row>
    <row r="636" spans="1:124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36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</row>
    <row r="637" spans="1:124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36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</row>
    <row r="638" spans="1:124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36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</row>
    <row r="639" spans="1:124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36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</row>
    <row r="640" spans="1:124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36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</row>
    <row r="641" spans="1:124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36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</row>
    <row r="642" spans="1:124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36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</row>
    <row r="643" spans="1:124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36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</row>
    <row r="644" spans="1:12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36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</row>
    <row r="645" spans="1:124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36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</row>
    <row r="646" spans="1:124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36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</row>
    <row r="647" spans="1:124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36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</row>
    <row r="648" spans="1:124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36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</row>
    <row r="649" spans="1:124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36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</row>
    <row r="650" spans="1:124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36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</row>
    <row r="651" spans="1:124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36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</row>
    <row r="652" spans="1:124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36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</row>
    <row r="653" spans="1:124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36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</row>
    <row r="654" spans="1:12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36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</row>
    <row r="655" spans="1:124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36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</row>
    <row r="656" spans="1:124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36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</row>
    <row r="657" spans="1:124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36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</row>
    <row r="658" spans="1:124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36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</row>
    <row r="659" spans="1:124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36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</row>
    <row r="660" spans="1:124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36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</row>
    <row r="661" spans="1:124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36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</row>
    <row r="662" spans="1:124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36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</row>
    <row r="663" spans="1:124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36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</row>
    <row r="664" spans="1:12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36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</row>
    <row r="665" spans="1:124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36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</row>
    <row r="666" spans="1:124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36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</row>
    <row r="667" spans="1:124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36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</row>
    <row r="668" spans="1:124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36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</row>
    <row r="669" spans="1:124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36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</row>
    <row r="670" spans="1:124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36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</row>
    <row r="671" spans="1:124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36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</row>
    <row r="672" spans="1:124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36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</row>
    <row r="673" spans="1:124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36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</row>
    <row r="674" spans="1:12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36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</row>
    <row r="675" spans="1:124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36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</row>
    <row r="676" spans="1:124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36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</row>
    <row r="677" spans="1:124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36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</row>
    <row r="678" spans="1:124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36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</row>
    <row r="679" spans="1:124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36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</row>
    <row r="680" spans="1:124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36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</row>
    <row r="681" spans="1:124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36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</row>
    <row r="682" spans="1:124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36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</row>
    <row r="683" spans="1:124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36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</row>
    <row r="684" spans="1:12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36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</row>
    <row r="685" spans="1:124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36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</row>
    <row r="686" spans="1:124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36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</row>
    <row r="687" spans="1:124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36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</row>
    <row r="688" spans="1:124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36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</row>
    <row r="689" spans="1:124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36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</row>
    <row r="690" spans="1:124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36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</row>
    <row r="691" spans="1:124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36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</row>
    <row r="692" spans="1:124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36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</row>
    <row r="693" spans="1:124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36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</row>
    <row r="694" spans="1:12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36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</row>
    <row r="695" spans="1:124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36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</row>
    <row r="696" spans="1:124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36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</row>
    <row r="697" spans="1:124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36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</row>
    <row r="698" spans="1:124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36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</row>
    <row r="699" spans="1:124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36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</row>
    <row r="700" spans="1:124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36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</row>
    <row r="701" spans="1:124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36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</row>
    <row r="702" spans="1:124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36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</row>
    <row r="703" spans="1:124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36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</row>
    <row r="704" spans="1:12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36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</row>
    <row r="705" spans="1:124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36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</row>
    <row r="706" spans="1:124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36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</row>
    <row r="707" spans="1:124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36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</row>
    <row r="708" spans="1:124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36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</row>
    <row r="709" spans="1:124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36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</row>
    <row r="710" spans="1:124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36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</row>
    <row r="711" spans="1:124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36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</row>
    <row r="712" spans="1:124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36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</row>
    <row r="713" spans="1:124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36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</row>
    <row r="714" spans="1:12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36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</row>
    <row r="715" spans="1:124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36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</row>
    <row r="716" spans="1:124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36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</row>
    <row r="717" spans="1:124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36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</row>
    <row r="718" spans="1:124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36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</row>
    <row r="719" spans="1:124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36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</row>
    <row r="720" spans="1:124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36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</row>
    <row r="721" spans="1:124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36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</row>
    <row r="722" spans="1:124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36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</row>
    <row r="723" spans="1:124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36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</row>
    <row r="724" spans="1:1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36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</row>
    <row r="725" spans="1:124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36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</row>
    <row r="726" spans="1:124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36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</row>
    <row r="727" spans="1:124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36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</row>
    <row r="728" spans="1:124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36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</row>
    <row r="729" spans="1:124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36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</row>
    <row r="730" spans="1:124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36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</row>
    <row r="731" spans="1:124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36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</row>
    <row r="732" spans="1:124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36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</row>
    <row r="733" spans="1:124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36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</row>
    <row r="734" spans="1:12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36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</row>
    <row r="735" spans="1:124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36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</row>
    <row r="736" spans="1:124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36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</row>
    <row r="737" spans="1:124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36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</row>
    <row r="738" spans="1:124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36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</row>
    <row r="739" spans="1:124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36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</row>
    <row r="740" spans="1:124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36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</row>
    <row r="741" spans="1:124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36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</row>
    <row r="742" spans="1:124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36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</row>
    <row r="743" spans="1:124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36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</row>
    <row r="744" spans="1:12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36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</row>
    <row r="745" spans="1:124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36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</row>
    <row r="746" spans="1:124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36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</row>
    <row r="747" spans="1:124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36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</row>
    <row r="748" spans="1:124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36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</row>
    <row r="749" spans="1:124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36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</row>
    <row r="750" spans="1:124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36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</row>
    <row r="751" spans="1:124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36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</row>
    <row r="752" spans="1:124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36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</row>
    <row r="753" spans="1:124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36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</row>
    <row r="754" spans="1:12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36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</row>
    <row r="755" spans="1:124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36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</row>
    <row r="756" spans="1:124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36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</row>
    <row r="757" spans="1:124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36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</row>
    <row r="758" spans="1:124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36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</row>
    <row r="759" spans="1:124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36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</row>
    <row r="760" spans="1:124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36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</row>
    <row r="761" spans="1:124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36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</row>
    <row r="762" spans="1:124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36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</row>
    <row r="763" spans="1:124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36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</row>
    <row r="764" spans="1:12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36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</row>
    <row r="765" spans="1:124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36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</row>
    <row r="766" spans="1:124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36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</row>
    <row r="767" spans="1:124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36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</row>
    <row r="768" spans="1:124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36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</row>
    <row r="769" spans="1:124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36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</row>
    <row r="770" spans="1:124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36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</row>
    <row r="771" spans="1:124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36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</row>
    <row r="772" spans="1:124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36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</row>
    <row r="773" spans="1:124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36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</row>
    <row r="774" spans="1:12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36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</row>
    <row r="775" spans="1:124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36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</row>
    <row r="776" spans="1:124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36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</row>
    <row r="777" spans="1:124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36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</row>
    <row r="778" spans="1:124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36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</row>
    <row r="779" spans="1:124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36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</row>
    <row r="780" spans="1:124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36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</row>
    <row r="781" spans="1:124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36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</row>
    <row r="782" spans="1:124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36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</row>
    <row r="783" spans="1:124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36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</row>
    <row r="784" spans="1:12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36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</row>
    <row r="785" spans="1:124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36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</row>
    <row r="786" spans="1:124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36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</row>
    <row r="787" spans="1:124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36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</row>
    <row r="788" spans="1:124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36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</row>
    <row r="789" spans="1:124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36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</row>
    <row r="790" spans="1:124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36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</row>
    <row r="791" spans="1:124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36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</row>
    <row r="792" spans="1:124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36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</row>
    <row r="793" spans="1:124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36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</row>
    <row r="794" spans="1:12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36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</row>
    <row r="795" spans="1:124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36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</row>
    <row r="796" spans="1:124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36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</row>
    <row r="797" spans="1:124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36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</row>
    <row r="798" spans="1:124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36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</row>
    <row r="799" spans="1:124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36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</row>
    <row r="800" spans="1:124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36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</row>
    <row r="801" spans="1:124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36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</row>
    <row r="802" spans="1:124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36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</row>
    <row r="803" spans="1:124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36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</row>
    <row r="804" spans="1:12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36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</row>
    <row r="805" spans="1:124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36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</row>
    <row r="806" spans="1:124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36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</row>
    <row r="807" spans="1:124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36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</row>
    <row r="808" spans="1:124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36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</row>
    <row r="809" spans="1:124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36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</row>
    <row r="810" spans="1:124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36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</row>
    <row r="811" spans="1:124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36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</row>
    <row r="812" spans="1:124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36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</row>
    <row r="813" spans="1:124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36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</row>
    <row r="814" spans="1:12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36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</row>
    <row r="815" spans="1:124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36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</row>
    <row r="816" spans="1:124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36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</row>
    <row r="817" spans="1:124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36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</row>
    <row r="818" spans="1:124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36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</row>
    <row r="819" spans="1:124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36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</row>
    <row r="820" spans="1:124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36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</row>
    <row r="821" spans="1:124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36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</row>
    <row r="822" spans="1:124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36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</row>
    <row r="823" spans="1:124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36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</row>
    <row r="824" spans="1:1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36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</row>
    <row r="825" spans="1:124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36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</row>
    <row r="826" spans="1:124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36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</row>
    <row r="827" spans="1:124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36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</row>
    <row r="828" spans="1:124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36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</row>
    <row r="829" spans="1:124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36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</row>
    <row r="830" spans="1:124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36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</row>
    <row r="831" spans="1:124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36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</row>
    <row r="832" spans="1:124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36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</row>
    <row r="833" spans="1:124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36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</row>
    <row r="834" spans="1:12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36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</row>
    <row r="835" spans="1:124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36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</row>
    <row r="836" spans="1:124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36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</row>
    <row r="837" spans="1:124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36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</row>
    <row r="838" spans="1:124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36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</row>
    <row r="839" spans="1:124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36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</row>
    <row r="840" spans="1:124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36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</row>
    <row r="841" spans="1:124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36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</row>
    <row r="842" spans="1:124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36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</row>
    <row r="843" spans="1:124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36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</row>
    <row r="844" spans="1:12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36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</row>
    <row r="845" spans="1:124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36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</row>
    <row r="846" spans="1:124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36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</row>
    <row r="847" spans="1:124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36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</row>
    <row r="848" spans="1:124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36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</row>
    <row r="849" spans="1:124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36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</row>
    <row r="850" spans="1:124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36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</row>
    <row r="851" spans="1:124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36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</row>
    <row r="852" spans="1:124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36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</row>
    <row r="853" spans="1:124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36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</row>
    <row r="854" spans="1:12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36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</row>
    <row r="855" spans="1:124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36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</row>
    <row r="856" spans="1:124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36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</row>
    <row r="857" spans="1:124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36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</row>
    <row r="858" spans="1:124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36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</row>
    <row r="859" spans="1:124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36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</row>
    <row r="860" spans="1:124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36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</row>
    <row r="861" spans="1:124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36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</row>
    <row r="862" spans="1:124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36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</row>
    <row r="863" spans="1:124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36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</row>
    <row r="864" spans="1:12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36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</row>
    <row r="865" spans="1:124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36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</row>
    <row r="866" spans="1:124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36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</row>
    <row r="867" spans="1:124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36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</row>
    <row r="868" spans="1:124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36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</row>
    <row r="869" spans="1:124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36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</row>
    <row r="870" spans="1:124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36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</row>
    <row r="871" spans="1:124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36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</row>
    <row r="872" spans="1:124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36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</row>
    <row r="873" spans="1:124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36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</row>
    <row r="874" spans="1:12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36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</row>
    <row r="875" spans="1:124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36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</row>
    <row r="876" spans="1:124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36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</row>
    <row r="877" spans="1:124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36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</row>
    <row r="878" spans="1:124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36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</row>
    <row r="879" spans="1:124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36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</row>
    <row r="880" spans="1:124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36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</row>
    <row r="881" spans="1:124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36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</row>
    <row r="882" spans="1:124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36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</row>
    <row r="883" spans="1:124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36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</row>
    <row r="884" spans="1:12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36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</row>
    <row r="885" spans="1:124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36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</row>
    <row r="886" spans="1:124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36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</row>
    <row r="887" spans="1:124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36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</row>
    <row r="888" spans="1:124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36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</row>
    <row r="889" spans="1:124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36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</row>
    <row r="890" spans="1:124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36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</row>
    <row r="891" spans="1:124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36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</row>
    <row r="892" spans="1:124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36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</row>
    <row r="893" spans="1:124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36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</row>
    <row r="894" spans="1:12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36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</row>
    <row r="895" spans="1:124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36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</row>
    <row r="896" spans="1:124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36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</row>
    <row r="897" spans="1:124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36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</row>
    <row r="898" spans="1:124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36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</row>
    <row r="899" spans="1:124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36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</row>
    <row r="900" spans="1:124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36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</row>
    <row r="901" spans="1:124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36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</row>
    <row r="902" spans="1:124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36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</row>
    <row r="903" spans="1:124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36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</row>
    <row r="904" spans="1:12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36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</row>
    <row r="905" spans="1:124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36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</row>
    <row r="906" spans="1:124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36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</row>
    <row r="907" spans="1:124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36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</row>
    <row r="908" spans="1:124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36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</row>
    <row r="909" spans="1:124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36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</row>
    <row r="910" spans="1:124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36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</row>
    <row r="911" spans="1:124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36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</row>
    <row r="912" spans="1:124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36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</row>
    <row r="913" spans="1:124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36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</row>
    <row r="914" spans="1:12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36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</row>
    <row r="915" spans="1:124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36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</row>
    <row r="916" spans="1:124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36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</row>
    <row r="917" spans="1:124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36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</row>
    <row r="918" spans="1:124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36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</row>
    <row r="919" spans="1:124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36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</row>
    <row r="920" spans="1:124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36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</row>
    <row r="921" spans="1:124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36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</row>
    <row r="922" spans="1:124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36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</row>
    <row r="923" spans="1:124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36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</row>
    <row r="924" spans="1:1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36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</row>
    <row r="925" spans="1:124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36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</row>
    <row r="926" spans="1:124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36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</row>
    <row r="927" spans="1:124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36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</row>
    <row r="928" spans="1:124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36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</row>
    <row r="929" spans="1:124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36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</row>
    <row r="930" spans="1:124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36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</row>
    <row r="931" spans="1:124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36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</row>
    <row r="932" spans="1:124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36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</row>
    <row r="933" spans="1:124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36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</row>
    <row r="934" spans="1:12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36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</row>
    <row r="935" spans="1:124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36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</row>
    <row r="936" spans="1:124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36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</row>
    <row r="937" spans="1:124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36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</row>
    <row r="938" spans="1:124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36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</row>
    <row r="939" spans="1:124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36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</row>
    <row r="940" spans="1:124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36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</row>
    <row r="941" spans="1:124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36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</row>
    <row r="942" spans="1:124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36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</row>
    <row r="943" spans="1:124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36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</row>
    <row r="944" spans="1:12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36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</row>
    <row r="945" spans="1:124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36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</row>
    <row r="946" spans="1:124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36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</row>
    <row r="947" spans="1:124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36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</row>
    <row r="948" spans="1:124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36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</row>
    <row r="949" spans="1:124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36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</row>
    <row r="950" spans="1:124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36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</row>
    <row r="951" spans="1:124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36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</row>
    <row r="952" spans="1:124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36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</row>
    <row r="953" spans="1:124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36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</row>
    <row r="954" spans="1:12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36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</row>
    <row r="955" spans="1:124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36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</row>
    <row r="956" spans="1:124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36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</row>
    <row r="957" spans="1:124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36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</row>
    <row r="958" spans="1:124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36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</row>
    <row r="959" spans="1:124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36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</row>
    <row r="960" spans="1:124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36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</row>
    <row r="961" spans="1:124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36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</row>
    <row r="962" spans="1:124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36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</row>
    <row r="963" spans="1:124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36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</row>
    <row r="964" spans="1:12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36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</row>
    <row r="965" spans="1:124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36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</row>
    <row r="966" spans="1:124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36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</row>
    <row r="967" spans="1:124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36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</row>
    <row r="968" spans="1:124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36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</row>
    <row r="969" spans="1:124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36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</row>
    <row r="970" spans="1:124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36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</row>
    <row r="971" spans="1:124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36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</row>
    <row r="972" spans="1:124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36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</row>
    <row r="973" spans="1:124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36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</row>
    <row r="974" spans="1:12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36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</row>
    <row r="975" spans="1:124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36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</row>
    <row r="976" spans="1:124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36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</row>
    <row r="977" spans="1:124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36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</row>
    <row r="978" spans="1:124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36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</row>
    <row r="979" spans="1:124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36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</row>
    <row r="980" spans="1:124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36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</row>
    <row r="981" spans="1:124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36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</row>
    <row r="982" spans="1:124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36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</row>
    <row r="983" spans="1:124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36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</row>
    <row r="984" spans="1:12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36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</row>
    <row r="985" spans="1:124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36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</row>
    <row r="986" spans="1:124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36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</row>
    <row r="987" spans="1:124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36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</row>
    <row r="988" spans="1:124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36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</row>
    <row r="989" spans="1:124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36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</row>
    <row r="990" spans="1:124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36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</row>
    <row r="991" spans="1:124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36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</row>
    <row r="992" spans="1:124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36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</row>
    <row r="993" spans="1:124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36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</row>
    <row r="994" spans="1:12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36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</row>
    <row r="995" spans="1:124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36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</row>
    <row r="996" spans="1:124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36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</row>
    <row r="997" spans="1:124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36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</row>
    <row r="998" spans="1:124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36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</row>
    <row r="999" spans="1:124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36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</row>
    <row r="1000" spans="1:124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36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</row>
  </sheetData>
  <mergeCells count="55">
    <mergeCell ref="AX3:AZ3"/>
    <mergeCell ref="BA3:BC3"/>
    <mergeCell ref="AF3:AH3"/>
    <mergeCell ref="AI3:AK3"/>
    <mergeCell ref="AO3:AQ3"/>
    <mergeCell ref="AR3:AT3"/>
    <mergeCell ref="AU3:AW3"/>
    <mergeCell ref="CK3:CM3"/>
    <mergeCell ref="CN3:CP3"/>
    <mergeCell ref="CQ3:CS3"/>
    <mergeCell ref="BD3:BF3"/>
    <mergeCell ref="BG3:BI3"/>
    <mergeCell ref="AO2:AZ2"/>
    <mergeCell ref="BA2:BL2"/>
    <mergeCell ref="BM2:BX2"/>
    <mergeCell ref="BY2:CJ2"/>
    <mergeCell ref="CK2:CV2"/>
    <mergeCell ref="CW2:DH2"/>
    <mergeCell ref="DI2:DT2"/>
    <mergeCell ref="B3:D3"/>
    <mergeCell ref="E3:G3"/>
    <mergeCell ref="H3:J3"/>
    <mergeCell ref="K3:M3"/>
    <mergeCell ref="N3:P3"/>
    <mergeCell ref="Q3:S3"/>
    <mergeCell ref="T3:V3"/>
    <mergeCell ref="W3:Y3"/>
    <mergeCell ref="AC2:AN2"/>
    <mergeCell ref="AL3:AN3"/>
    <mergeCell ref="CZ3:DB3"/>
    <mergeCell ref="DC3:DE3"/>
    <mergeCell ref="DF3:DH3"/>
    <mergeCell ref="DI3:DK3"/>
    <mergeCell ref="A1:W1"/>
    <mergeCell ref="Y1:AA1"/>
    <mergeCell ref="A2:A4"/>
    <mergeCell ref="B2:D2"/>
    <mergeCell ref="E2:P2"/>
    <mergeCell ref="Q2:AB2"/>
    <mergeCell ref="DL3:DN3"/>
    <mergeCell ref="DO3:DQ3"/>
    <mergeCell ref="DR3:DT3"/>
    <mergeCell ref="Z3:AB3"/>
    <mergeCell ref="AC3:AE3"/>
    <mergeCell ref="BJ3:BL3"/>
    <mergeCell ref="BM3:BO3"/>
    <mergeCell ref="BP3:BR3"/>
    <mergeCell ref="BS3:BU3"/>
    <mergeCell ref="BV3:BX3"/>
    <mergeCell ref="CT3:CV3"/>
    <mergeCell ref="CW3:CY3"/>
    <mergeCell ref="BY3:CA3"/>
    <mergeCell ref="CB3:CD3"/>
    <mergeCell ref="CE3:CG3"/>
    <mergeCell ref="CH3:CJ3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rightToLeft="1" workbookViewId="0"/>
  </sheetViews>
  <sheetFormatPr defaultColWidth="14.44140625" defaultRowHeight="15" customHeight="1"/>
  <cols>
    <col min="1" max="1" width="20.109375" customWidth="1"/>
    <col min="2" max="2" width="14.33203125" customWidth="1"/>
    <col min="3" max="3" width="13.44140625" customWidth="1"/>
    <col min="4" max="4" width="12.88671875" customWidth="1"/>
    <col min="5" max="5" width="12" customWidth="1"/>
    <col min="6" max="6" width="15.5546875" customWidth="1"/>
    <col min="7" max="45" width="12.6640625" customWidth="1"/>
    <col min="46" max="65" width="9.109375" customWidth="1"/>
  </cols>
  <sheetData>
    <row r="1" spans="1:65" ht="36.75" customHeight="1">
      <c r="A1" s="84" t="s">
        <v>63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38"/>
      <c r="N1" s="86"/>
      <c r="O1" s="85"/>
      <c r="P1" s="38"/>
      <c r="Q1" s="38"/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3"/>
      <c r="AR1" s="27"/>
      <c r="AS1" s="27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25.5" customHeight="1">
      <c r="A2" s="77" t="s">
        <v>5</v>
      </c>
      <c r="B2" s="12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74" t="s">
        <v>17</v>
      </c>
      <c r="AR2" s="75"/>
      <c r="AS2" s="76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ht="24.75" customHeight="1">
      <c r="A3" s="78"/>
      <c r="B3" s="13" t="s">
        <v>18</v>
      </c>
      <c r="C3" s="14" t="s">
        <v>19</v>
      </c>
      <c r="D3" s="14" t="s">
        <v>20</v>
      </c>
      <c r="E3" s="14" t="s">
        <v>21</v>
      </c>
      <c r="F3" s="13" t="s">
        <v>18</v>
      </c>
      <c r="G3" s="14" t="s">
        <v>19</v>
      </c>
      <c r="H3" s="14" t="s">
        <v>20</v>
      </c>
      <c r="I3" s="14" t="s">
        <v>21</v>
      </c>
      <c r="J3" s="14" t="s">
        <v>22</v>
      </c>
      <c r="K3" s="14" t="s">
        <v>19</v>
      </c>
      <c r="L3" s="14" t="s">
        <v>20</v>
      </c>
      <c r="M3" s="14" t="s">
        <v>21</v>
      </c>
      <c r="N3" s="14" t="s">
        <v>22</v>
      </c>
      <c r="O3" s="14" t="s">
        <v>19</v>
      </c>
      <c r="P3" s="14" t="s">
        <v>20</v>
      </c>
      <c r="Q3" s="14" t="s">
        <v>21</v>
      </c>
      <c r="R3" s="14" t="s">
        <v>22</v>
      </c>
      <c r="S3" s="14" t="s">
        <v>19</v>
      </c>
      <c r="T3" s="14" t="s">
        <v>20</v>
      </c>
      <c r="U3" s="14" t="s">
        <v>21</v>
      </c>
      <c r="V3" s="14" t="s">
        <v>22</v>
      </c>
      <c r="W3" s="14" t="s">
        <v>19</v>
      </c>
      <c r="X3" s="14" t="s">
        <v>20</v>
      </c>
      <c r="Y3" s="14" t="s">
        <v>21</v>
      </c>
      <c r="Z3" s="14" t="s">
        <v>22</v>
      </c>
      <c r="AA3" s="14" t="s">
        <v>19</v>
      </c>
      <c r="AB3" s="14" t="s">
        <v>20</v>
      </c>
      <c r="AC3" s="14" t="s">
        <v>21</v>
      </c>
      <c r="AD3" s="14" t="s">
        <v>22</v>
      </c>
      <c r="AE3" s="14" t="s">
        <v>19</v>
      </c>
      <c r="AF3" s="14" t="s">
        <v>20</v>
      </c>
      <c r="AG3" s="14" t="s">
        <v>21</v>
      </c>
      <c r="AH3" s="14" t="s">
        <v>22</v>
      </c>
      <c r="AI3" s="14" t="s">
        <v>19</v>
      </c>
      <c r="AJ3" s="14" t="s">
        <v>20</v>
      </c>
      <c r="AK3" s="14" t="s">
        <v>21</v>
      </c>
      <c r="AL3" s="14" t="s">
        <v>22</v>
      </c>
      <c r="AM3" s="14" t="s">
        <v>19</v>
      </c>
      <c r="AN3" s="14" t="s">
        <v>20</v>
      </c>
      <c r="AO3" s="14" t="s">
        <v>21</v>
      </c>
      <c r="AP3" s="14" t="s">
        <v>22</v>
      </c>
      <c r="AQ3" s="14" t="s">
        <v>19</v>
      </c>
      <c r="AR3" s="14" t="s">
        <v>20</v>
      </c>
      <c r="AS3" s="14" t="s">
        <v>21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 ht="19.5" customHeight="1">
      <c r="A4" s="15" t="s">
        <v>23</v>
      </c>
      <c r="B4" s="46">
        <v>22.560133363801857</v>
      </c>
      <c r="C4" s="46">
        <v>11.114133385232217</v>
      </c>
      <c r="D4" s="46">
        <v>0.38889464659081785</v>
      </c>
      <c r="E4" s="46">
        <v>10.047866206950538</v>
      </c>
      <c r="F4" s="46">
        <v>16.567569089144836</v>
      </c>
      <c r="G4" s="47">
        <v>44.629310486317173</v>
      </c>
      <c r="H4" s="47">
        <v>24.87340593659513</v>
      </c>
      <c r="I4" s="47">
        <v>30.424852165480907</v>
      </c>
      <c r="J4" s="47">
        <v>3.0590338265987236</v>
      </c>
      <c r="K4" s="47">
        <v>13.58116265417109</v>
      </c>
      <c r="L4" s="47">
        <v>1.3253071963889551</v>
      </c>
      <c r="M4" s="47">
        <v>12.712538685555023</v>
      </c>
      <c r="N4" s="47">
        <v>2.8865861276431706</v>
      </c>
      <c r="O4" s="47">
        <v>0.3629443569830475</v>
      </c>
      <c r="P4" s="47">
        <v>-2.1049672996458755</v>
      </c>
      <c r="Q4" s="47">
        <v>-0.17511140818171589</v>
      </c>
      <c r="R4" s="47">
        <v>3.0854009936097135</v>
      </c>
      <c r="S4" s="48">
        <v>0.69386245866737017</v>
      </c>
      <c r="T4" s="48">
        <v>0.35086488922749626</v>
      </c>
      <c r="U4" s="48">
        <v>-0.30808975411738609</v>
      </c>
      <c r="V4" s="48">
        <v>-0.14863916925295853</v>
      </c>
      <c r="W4" s="48">
        <v>0.10285609723310633</v>
      </c>
      <c r="X4" s="48">
        <v>4.8595871101172143</v>
      </c>
      <c r="Y4" s="48">
        <v>-4.6345802393410658</v>
      </c>
      <c r="Z4" s="47">
        <v>3.8499637688409964</v>
      </c>
      <c r="AA4" s="47">
        <v>-2.640228272750246</v>
      </c>
      <c r="AB4" s="47">
        <v>-9.7998402553925956</v>
      </c>
      <c r="AC4" s="47">
        <v>-1.3998545094607182</v>
      </c>
      <c r="AD4" s="47">
        <v>3.3550471511236117</v>
      </c>
      <c r="AE4" s="47">
        <v>38.162407479181667</v>
      </c>
      <c r="AF4" s="47">
        <v>40.418503426564463</v>
      </c>
      <c r="AG4" s="47">
        <v>8.2276085627897508</v>
      </c>
      <c r="AH4" s="47">
        <v>12.82275288199377</v>
      </c>
      <c r="AI4" s="47">
        <v>3.0526413500943743</v>
      </c>
      <c r="AJ4" s="47">
        <v>6.6441006952645134</v>
      </c>
      <c r="AK4" s="47">
        <v>13.223966298460866</v>
      </c>
      <c r="AL4" s="47">
        <v>-4.188003211293335</v>
      </c>
      <c r="AM4" s="47">
        <v>2.703707425785173</v>
      </c>
      <c r="AN4" s="47">
        <v>3.4698091961931126</v>
      </c>
      <c r="AO4" s="48">
        <v>-0.45093114920536376</v>
      </c>
      <c r="AP4" s="48">
        <v>10.86382105365589</v>
      </c>
      <c r="AQ4" s="48">
        <v>4.5674044067069159</v>
      </c>
      <c r="AR4" s="48">
        <v>6.0448916408668731</v>
      </c>
      <c r="AS4" s="48">
        <v>11.892746060622066</v>
      </c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</row>
    <row r="5" spans="1:65" ht="19.5" customHeight="1">
      <c r="A5" s="15" t="s">
        <v>24</v>
      </c>
      <c r="B5" s="49">
        <v>22.951368699779149</v>
      </c>
      <c r="C5" s="49">
        <v>12.902579718065226</v>
      </c>
      <c r="D5" s="49">
        <v>3.1368438475632536</v>
      </c>
      <c r="E5" s="49">
        <v>11.098878005514763</v>
      </c>
      <c r="F5" s="49">
        <v>8.2954563777179384</v>
      </c>
      <c r="G5" s="50">
        <v>58.795390961555889</v>
      </c>
      <c r="H5" s="50">
        <v>21.63681793362624</v>
      </c>
      <c r="I5" s="50">
        <v>37.527649891027352</v>
      </c>
      <c r="J5" s="50">
        <v>1.6769272856977089</v>
      </c>
      <c r="K5" s="50">
        <v>15.871867348705743</v>
      </c>
      <c r="L5" s="50">
        <v>2.3507025084914881</v>
      </c>
      <c r="M5" s="50">
        <v>17.464721371015333</v>
      </c>
      <c r="N5" s="50">
        <v>0.69880487911993661</v>
      </c>
      <c r="O5" s="50">
        <v>2.2050477588020154</v>
      </c>
      <c r="P5" s="50">
        <v>-2.2903283551727771</v>
      </c>
      <c r="Q5" s="50">
        <v>5.5237708793066144E-2</v>
      </c>
      <c r="R5" s="50">
        <v>0.12244732346230701</v>
      </c>
      <c r="S5" s="50">
        <v>2.4431293429953982</v>
      </c>
      <c r="T5" s="50">
        <v>1.4983296818690066</v>
      </c>
      <c r="U5" s="50">
        <v>0.47855938594491837</v>
      </c>
      <c r="V5" s="50">
        <v>-3.6005081502550422</v>
      </c>
      <c r="W5" s="50">
        <v>1.614020131822957</v>
      </c>
      <c r="X5" s="50">
        <v>7.3267571720398026</v>
      </c>
      <c r="Y5" s="50">
        <v>-3.468160967504728</v>
      </c>
      <c r="Z5" s="50">
        <v>3.7740002343714854</v>
      </c>
      <c r="AA5" s="50">
        <v>-1.2579149126363482</v>
      </c>
      <c r="AB5" s="50">
        <v>-10.326264306739684</v>
      </c>
      <c r="AC5" s="50">
        <v>-0.8891242718106015</v>
      </c>
      <c r="AD5" s="50">
        <v>0.64462091412404421</v>
      </c>
      <c r="AE5" s="50">
        <v>43.045819875686092</v>
      </c>
      <c r="AF5" s="50">
        <v>60.766616587179648</v>
      </c>
      <c r="AG5" s="50">
        <v>8.7793285072881702</v>
      </c>
      <c r="AH5" s="50">
        <v>15.226914186596154</v>
      </c>
      <c r="AI5" s="50">
        <v>2.9583577090049804</v>
      </c>
      <c r="AJ5" s="50">
        <v>5.3970939609392774</v>
      </c>
      <c r="AK5" s="50">
        <v>22.610915464807707</v>
      </c>
      <c r="AL5" s="50">
        <v>2.2495945194695333</v>
      </c>
      <c r="AM5" s="50">
        <v>2.8228686603993913</v>
      </c>
      <c r="AN5" s="50">
        <v>2.2277770953918856</v>
      </c>
      <c r="AO5" s="50">
        <v>-4.6575434637614022</v>
      </c>
      <c r="AP5" s="50">
        <v>-1.7097360540839357</v>
      </c>
      <c r="AQ5" s="50" t="s">
        <v>34</v>
      </c>
      <c r="AR5" s="50" t="s">
        <v>34</v>
      </c>
      <c r="AS5" s="50">
        <v>-100</v>
      </c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</row>
    <row r="6" spans="1:65" ht="19.5" customHeight="1">
      <c r="A6" s="15" t="s">
        <v>26</v>
      </c>
      <c r="B6" s="49">
        <v>20.463720614538548</v>
      </c>
      <c r="C6" s="49">
        <v>11.350279864807067</v>
      </c>
      <c r="D6" s="49">
        <v>3.8109467263844774</v>
      </c>
      <c r="E6" s="49">
        <v>11.699300026091036</v>
      </c>
      <c r="F6" s="49">
        <v>7.3370563648255489</v>
      </c>
      <c r="G6" s="50">
        <v>57.560787059546833</v>
      </c>
      <c r="H6" s="50">
        <v>24.06285987259454</v>
      </c>
      <c r="I6" s="50">
        <v>36.275253377039625</v>
      </c>
      <c r="J6" s="50">
        <v>0.72892492669280406</v>
      </c>
      <c r="K6" s="50">
        <v>15.817211626734963</v>
      </c>
      <c r="L6" s="50">
        <v>4.3414324088932563</v>
      </c>
      <c r="M6" s="50">
        <v>17.565706170484567</v>
      </c>
      <c r="N6" s="50">
        <v>0.3678705593816855</v>
      </c>
      <c r="O6" s="50">
        <v>1.6813155818350154</v>
      </c>
      <c r="P6" s="50">
        <v>-2.4930035516897031</v>
      </c>
      <c r="Q6" s="50">
        <v>0.58086923800557577</v>
      </c>
      <c r="R6" s="50">
        <v>1.4006743403644943</v>
      </c>
      <c r="S6" s="50">
        <v>0.96133728307358379</v>
      </c>
      <c r="T6" s="50">
        <v>0.37033207726322687</v>
      </c>
      <c r="U6" s="50">
        <v>0.13506151987240839</v>
      </c>
      <c r="V6" s="50">
        <v>0.79774344497314564</v>
      </c>
      <c r="W6" s="50">
        <v>1.1951645570900389</v>
      </c>
      <c r="X6" s="50">
        <v>5.0861456524528492</v>
      </c>
      <c r="Y6" s="50">
        <v>-4.7433877148646175</v>
      </c>
      <c r="Z6" s="50">
        <v>4.8836809343936318</v>
      </c>
      <c r="AA6" s="50">
        <v>-2.2177603686415539</v>
      </c>
      <c r="AB6" s="50">
        <v>-9.4807354506206707</v>
      </c>
      <c r="AC6" s="50">
        <v>-0.24118918368872974</v>
      </c>
      <c r="AD6" s="50">
        <v>2.8505286651915878</v>
      </c>
      <c r="AE6" s="50">
        <v>46.425357338374184</v>
      </c>
      <c r="AF6" s="50">
        <v>60.097940168581289</v>
      </c>
      <c r="AG6" s="50">
        <v>7.4975905806043723</v>
      </c>
      <c r="AH6" s="50">
        <v>13.332442848991144</v>
      </c>
      <c r="AI6" s="50">
        <v>3.9070086196137974</v>
      </c>
      <c r="AJ6" s="50">
        <v>5.7580693313202573</v>
      </c>
      <c r="AK6" s="50">
        <v>22.908087543995649</v>
      </c>
      <c r="AL6" s="50">
        <v>3.1154483938825974</v>
      </c>
      <c r="AM6" s="50">
        <v>1.4114463893220486</v>
      </c>
      <c r="AN6" s="50">
        <v>3.4271642169343917</v>
      </c>
      <c r="AO6" s="50">
        <v>-5.7916186633822351</v>
      </c>
      <c r="AP6" s="50">
        <v>7.1765874066740096</v>
      </c>
      <c r="AQ6" s="50" t="s">
        <v>34</v>
      </c>
      <c r="AR6" s="50" t="s">
        <v>34</v>
      </c>
      <c r="AS6" s="50">
        <v>-100</v>
      </c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</row>
    <row r="7" spans="1:65" ht="19.5" customHeight="1">
      <c r="A7" s="15" t="s">
        <v>27</v>
      </c>
      <c r="B7" s="49">
        <v>22.326663782698038</v>
      </c>
      <c r="C7" s="49">
        <v>12.417578859003177</v>
      </c>
      <c r="D7" s="49">
        <v>4.8200394999444347</v>
      </c>
      <c r="E7" s="49">
        <v>11.20397310654999</v>
      </c>
      <c r="F7" s="49">
        <v>7.9548996184408729</v>
      </c>
      <c r="G7" s="50">
        <v>59.650886618482026</v>
      </c>
      <c r="H7" s="50">
        <v>17.928277071437005</v>
      </c>
      <c r="I7" s="50">
        <v>31.54431361597404</v>
      </c>
      <c r="J7" s="50">
        <v>0.65843247827219709</v>
      </c>
      <c r="K7" s="50">
        <v>15.010972660322027</v>
      </c>
      <c r="L7" s="50">
        <v>2.9838979054066543</v>
      </c>
      <c r="M7" s="50">
        <v>17.002727803827746</v>
      </c>
      <c r="N7" s="50">
        <v>0.78830276130969168</v>
      </c>
      <c r="O7" s="50">
        <v>1.8207390130004364</v>
      </c>
      <c r="P7" s="50">
        <v>-2.9306521819487128</v>
      </c>
      <c r="Q7" s="50">
        <v>0.11564694754308816</v>
      </c>
      <c r="R7" s="50">
        <v>1.3880689635931827</v>
      </c>
      <c r="S7" s="50">
        <v>2.2452056314751574</v>
      </c>
      <c r="T7" s="50">
        <v>0.57352553657164507</v>
      </c>
      <c r="U7" s="50">
        <v>-0.77131712450303913</v>
      </c>
      <c r="V7" s="50">
        <v>-1.9944713449463263</v>
      </c>
      <c r="W7" s="50">
        <v>1.4089608471253001</v>
      </c>
      <c r="X7" s="50">
        <v>6.3358199655248422</v>
      </c>
      <c r="Y7" s="50">
        <v>-4.1228853186434531</v>
      </c>
      <c r="Z7" s="50">
        <v>4.5037273360546433</v>
      </c>
      <c r="AA7" s="50">
        <v>-1.9954370170884712</v>
      </c>
      <c r="AB7" s="50">
        <v>-8.7729755014396815</v>
      </c>
      <c r="AC7" s="50">
        <v>-0.66130292226614129</v>
      </c>
      <c r="AD7" s="50">
        <v>2.5030465791364525</v>
      </c>
      <c r="AE7" s="50">
        <v>45.873086444540654</v>
      </c>
      <c r="AF7" s="50">
        <v>59.785747928661522</v>
      </c>
      <c r="AG7" s="50">
        <v>7.0496846111665548</v>
      </c>
      <c r="AH7" s="50">
        <v>15.882547898000331</v>
      </c>
      <c r="AI7" s="50">
        <v>9.0784736104946617</v>
      </c>
      <c r="AJ7" s="50">
        <v>3.4516737377495832</v>
      </c>
      <c r="AK7" s="50">
        <v>15.416510362398983</v>
      </c>
      <c r="AL7" s="50">
        <v>2.9614409723439299</v>
      </c>
      <c r="AM7" s="50">
        <v>3.7394263528523162</v>
      </c>
      <c r="AN7" s="50" t="s">
        <v>34</v>
      </c>
      <c r="AO7" s="50" t="s">
        <v>34</v>
      </c>
      <c r="AP7" s="50" t="s">
        <v>34</v>
      </c>
      <c r="AQ7" s="50" t="s">
        <v>34</v>
      </c>
      <c r="AR7" s="50" t="s">
        <v>34</v>
      </c>
      <c r="AS7" s="50">
        <v>-100</v>
      </c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</row>
    <row r="8" spans="1:65" ht="19.5" customHeight="1">
      <c r="A8" s="15" t="s">
        <v>28</v>
      </c>
      <c r="B8" s="49">
        <v>21.913511917369576</v>
      </c>
      <c r="C8" s="49">
        <v>9.8501087063007109</v>
      </c>
      <c r="D8" s="49">
        <v>4.3549805867056133</v>
      </c>
      <c r="E8" s="49">
        <v>11.486046426601593</v>
      </c>
      <c r="F8" s="49">
        <v>11.991707260891921</v>
      </c>
      <c r="G8" s="50">
        <v>50.440972146775771</v>
      </c>
      <c r="H8" s="50">
        <v>33.215679982957596</v>
      </c>
      <c r="I8" s="50">
        <v>26.903349123181709</v>
      </c>
      <c r="J8" s="50">
        <v>2.3156667837764817</v>
      </c>
      <c r="K8" s="50">
        <v>14.523361447959131</v>
      </c>
      <c r="L8" s="50">
        <v>3.3603591066379854</v>
      </c>
      <c r="M8" s="50">
        <v>12.982416335295245</v>
      </c>
      <c r="N8" s="50">
        <v>7.7665481988018037E-2</v>
      </c>
      <c r="O8" s="50">
        <v>0.28277903118667802</v>
      </c>
      <c r="P8" s="50">
        <v>-2.71666819208663</v>
      </c>
      <c r="Q8" s="50">
        <v>-0.35399218849188829</v>
      </c>
      <c r="R8" s="50">
        <v>2.9379464391979555</v>
      </c>
      <c r="S8" s="50">
        <v>1.0727178432177242</v>
      </c>
      <c r="T8" s="50">
        <v>0.42993177422996803</v>
      </c>
      <c r="U8" s="50">
        <v>-1.6157614204380089</v>
      </c>
      <c r="V8" s="50">
        <v>0.94576627956148207</v>
      </c>
      <c r="W8" s="50">
        <v>0.54532094768108696</v>
      </c>
      <c r="X8" s="50">
        <v>7.0584429324304674</v>
      </c>
      <c r="Y8" s="50">
        <v>-5.370798988727735</v>
      </c>
      <c r="Z8" s="50">
        <v>2.44233809127716</v>
      </c>
      <c r="AA8" s="50">
        <v>-2.6960918513088195</v>
      </c>
      <c r="AB8" s="50">
        <v>-11.32421835791053</v>
      </c>
      <c r="AC8" s="50">
        <v>-0.23834518228015616</v>
      </c>
      <c r="AD8" s="50">
        <v>3.7241665665443744</v>
      </c>
      <c r="AE8" s="50">
        <v>28.849985139596789</v>
      </c>
      <c r="AF8" s="50">
        <v>58.873068485290567</v>
      </c>
      <c r="AG8" s="50">
        <v>12.852567627375798</v>
      </c>
      <c r="AH8" s="50">
        <v>10.406551324672847</v>
      </c>
      <c r="AI8" s="50">
        <v>5.0770467754804747</v>
      </c>
      <c r="AJ8" s="50">
        <v>7.8702089327484419</v>
      </c>
      <c r="AK8" s="50">
        <v>19.009001296765003</v>
      </c>
      <c r="AL8" s="50">
        <v>0.35362780465755395</v>
      </c>
      <c r="AM8" s="50">
        <v>2.4811728325958815</v>
      </c>
      <c r="AN8" s="50">
        <v>3.8266091099520128</v>
      </c>
      <c r="AO8" s="50">
        <v>-1.8860293824483845</v>
      </c>
      <c r="AP8" s="50" t="s">
        <v>34</v>
      </c>
      <c r="AQ8" s="50" t="s">
        <v>34</v>
      </c>
      <c r="AR8" s="50" t="s">
        <v>34</v>
      </c>
      <c r="AS8" s="50">
        <v>-100</v>
      </c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</row>
    <row r="9" spans="1:65" ht="19.5" customHeight="1">
      <c r="A9" s="15" t="s">
        <v>51</v>
      </c>
      <c r="B9" s="49">
        <v>19.943411482227368</v>
      </c>
      <c r="C9" s="49">
        <v>9.2777057273054986</v>
      </c>
      <c r="D9" s="49">
        <v>2.445211671983905</v>
      </c>
      <c r="E9" s="49">
        <v>4.2612093233000987</v>
      </c>
      <c r="F9" s="49">
        <v>23.119457872862942</v>
      </c>
      <c r="G9" s="50">
        <v>32.461025022144121</v>
      </c>
      <c r="H9" s="50">
        <v>19.005745033296225</v>
      </c>
      <c r="I9" s="50">
        <v>40.081557402115884</v>
      </c>
      <c r="J9" s="50">
        <v>6.2648373647523812</v>
      </c>
      <c r="K9" s="50">
        <v>11.856876805101486</v>
      </c>
      <c r="L9" s="50">
        <v>0.34672106903549732</v>
      </c>
      <c r="M9" s="50">
        <v>17.338783060756572</v>
      </c>
      <c r="N9" s="50">
        <v>0.29683983881332793</v>
      </c>
      <c r="O9" s="50">
        <v>0.50447800295411915</v>
      </c>
      <c r="P9" s="50">
        <v>-2.2158214129919322</v>
      </c>
      <c r="Q9" s="50">
        <v>-7.1154249027572267E-2</v>
      </c>
      <c r="R9" s="50">
        <v>3.6991972616760376</v>
      </c>
      <c r="S9" s="50">
        <v>0.35208352880702942</v>
      </c>
      <c r="T9" s="50">
        <v>0.15220335733076376</v>
      </c>
      <c r="U9" s="50">
        <v>-0.51160350519374964</v>
      </c>
      <c r="V9" s="50">
        <v>0.49282158077732563</v>
      </c>
      <c r="W9" s="50">
        <v>0.7523315169139817</v>
      </c>
      <c r="X9" s="50">
        <v>5.5434663659504873</v>
      </c>
      <c r="Y9" s="50">
        <v>-5.583083499843533</v>
      </c>
      <c r="Z9" s="50">
        <v>4.6998227825064864</v>
      </c>
      <c r="AA9" s="50">
        <v>-3.0390117817044402</v>
      </c>
      <c r="AB9" s="50">
        <v>-11.047419819725107</v>
      </c>
      <c r="AC9" s="50">
        <v>-1.2388769394755157</v>
      </c>
      <c r="AD9" s="50">
        <v>1.0427949618336272</v>
      </c>
      <c r="AE9" s="50">
        <v>54.822478116100754</v>
      </c>
      <c r="AF9" s="50">
        <v>22.881411981885702</v>
      </c>
      <c r="AG9" s="50">
        <v>10.679940508191901</v>
      </c>
      <c r="AH9" s="50">
        <v>13.262859518672297</v>
      </c>
      <c r="AI9" s="50">
        <v>4.8606763536991826</v>
      </c>
      <c r="AJ9" s="50">
        <v>6.3848282322740477</v>
      </c>
      <c r="AK9" s="50">
        <v>13.595102794453689</v>
      </c>
      <c r="AL9" s="50">
        <v>3.9662653548766067</v>
      </c>
      <c r="AM9" s="50">
        <v>2.9571588532280839</v>
      </c>
      <c r="AN9" s="50">
        <v>2.9762203998062708</v>
      </c>
      <c r="AO9" s="50">
        <v>-6.2838733848868591</v>
      </c>
      <c r="AP9" s="50" t="s">
        <v>34</v>
      </c>
      <c r="AQ9" s="50" t="s">
        <v>34</v>
      </c>
      <c r="AR9" s="50" t="s">
        <v>34</v>
      </c>
      <c r="AS9" s="50" t="s">
        <v>34</v>
      </c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</row>
    <row r="10" spans="1:65" ht="19.5" customHeight="1">
      <c r="A10" s="15" t="s">
        <v>30</v>
      </c>
      <c r="B10" s="49">
        <v>20.237367104684274</v>
      </c>
      <c r="C10" s="49">
        <v>9.9648246591092526</v>
      </c>
      <c r="D10" s="49">
        <v>3.9266499339028478</v>
      </c>
      <c r="E10" s="49">
        <v>2.8147571829428499</v>
      </c>
      <c r="F10" s="49">
        <v>15.141035792245948</v>
      </c>
      <c r="G10" s="50">
        <v>49.23646687270432</v>
      </c>
      <c r="H10" s="50">
        <v>31.609870469174009</v>
      </c>
      <c r="I10" s="50">
        <v>24.117498439955721</v>
      </c>
      <c r="J10" s="50">
        <v>5.2960111667912244</v>
      </c>
      <c r="K10" s="50">
        <v>15.822149170811386</v>
      </c>
      <c r="L10" s="50">
        <v>2.9312706603155636</v>
      </c>
      <c r="M10" s="50">
        <v>12.385248069209132</v>
      </c>
      <c r="N10" s="50">
        <v>0.59337089526848819</v>
      </c>
      <c r="O10" s="50">
        <v>0.68108054888615788</v>
      </c>
      <c r="P10" s="50">
        <v>-2.1417129136147905</v>
      </c>
      <c r="Q10" s="50">
        <v>-0.5471496095937316</v>
      </c>
      <c r="R10" s="50">
        <v>2.5566336018133118</v>
      </c>
      <c r="S10" s="50">
        <v>1.3094975051467721</v>
      </c>
      <c r="T10" s="50">
        <v>-0.33097442052570314</v>
      </c>
      <c r="U10" s="50">
        <v>0.42780157198978813</v>
      </c>
      <c r="V10" s="50">
        <v>-0.34561158410606863</v>
      </c>
      <c r="W10" s="50">
        <v>0.57444450244795098</v>
      </c>
      <c r="X10" s="50">
        <v>5.6863482884005094</v>
      </c>
      <c r="Y10" s="50">
        <v>-4.3552050483434073</v>
      </c>
      <c r="Z10" s="50">
        <v>4.2998937542349749</v>
      </c>
      <c r="AA10" s="50">
        <v>-2.2516415625478001</v>
      </c>
      <c r="AB10" s="50">
        <v>-7.1694313661786344</v>
      </c>
      <c r="AC10" s="50">
        <v>-1.7863806392588355</v>
      </c>
      <c r="AD10" s="50">
        <v>1.7274336615677945</v>
      </c>
      <c r="AE10" s="50">
        <v>44.446414859858436</v>
      </c>
      <c r="AF10" s="50">
        <v>42.285196118922379</v>
      </c>
      <c r="AG10" s="50">
        <v>4.4945062565395766</v>
      </c>
      <c r="AH10" s="50">
        <v>15.637195659580813</v>
      </c>
      <c r="AI10" s="50">
        <v>2.9761755604020892</v>
      </c>
      <c r="AJ10" s="50">
        <v>8.5100554678635536</v>
      </c>
      <c r="AK10" s="50">
        <v>22.671955527308551</v>
      </c>
      <c r="AL10" s="50">
        <v>2.4756903557373118</v>
      </c>
      <c r="AM10" s="50" t="s">
        <v>34</v>
      </c>
      <c r="AN10" s="50" t="s">
        <v>34</v>
      </c>
      <c r="AO10" s="50" t="s">
        <v>34</v>
      </c>
      <c r="AP10" s="50" t="s">
        <v>34</v>
      </c>
      <c r="AQ10" s="50" t="s">
        <v>34</v>
      </c>
      <c r="AR10" s="50" t="s">
        <v>34</v>
      </c>
      <c r="AS10" s="50">
        <v>-100</v>
      </c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</row>
    <row r="11" spans="1:65" ht="19.5" customHeight="1">
      <c r="A11" s="15" t="s">
        <v>31</v>
      </c>
      <c r="B11" s="49">
        <v>18.889960498450129</v>
      </c>
      <c r="C11" s="49">
        <v>10.315617341354161</v>
      </c>
      <c r="D11" s="49">
        <v>2.5117416081695874</v>
      </c>
      <c r="E11" s="49">
        <v>2.2458038704563781</v>
      </c>
      <c r="F11" s="49">
        <v>20.54672324507618</v>
      </c>
      <c r="G11" s="50">
        <v>21.353245637285205</v>
      </c>
      <c r="H11" s="50">
        <v>30.315905434308199</v>
      </c>
      <c r="I11" s="50">
        <v>30.013308675806599</v>
      </c>
      <c r="J11" s="50">
        <v>0.52012439297149171</v>
      </c>
      <c r="K11" s="50">
        <v>13.23350987003348</v>
      </c>
      <c r="L11" s="50">
        <v>0.18151139361971114</v>
      </c>
      <c r="M11" s="50">
        <v>17.713913617914709</v>
      </c>
      <c r="N11" s="50">
        <v>0.13582181548277952</v>
      </c>
      <c r="O11" s="50">
        <v>0.30809830845806052</v>
      </c>
      <c r="P11" s="50">
        <v>-2.572703540163138</v>
      </c>
      <c r="Q11" s="50">
        <v>-0.22606431041256608</v>
      </c>
      <c r="R11" s="50">
        <v>1.9311365325043484</v>
      </c>
      <c r="S11" s="50">
        <v>1.6900822749711981</v>
      </c>
      <c r="T11" s="50">
        <v>0.53107496234890528</v>
      </c>
      <c r="U11" s="50">
        <v>-0.62926884735348765</v>
      </c>
      <c r="V11" s="50">
        <v>-2.1387054976984836</v>
      </c>
      <c r="W11" s="50">
        <v>0.44721004343924176</v>
      </c>
      <c r="X11" s="50">
        <v>7.4516800910515846</v>
      </c>
      <c r="Y11" s="50">
        <v>-4.5630122950340217</v>
      </c>
      <c r="Z11" s="50">
        <v>5.5165573065606512</v>
      </c>
      <c r="AA11" s="50">
        <v>-1.2047506317134209</v>
      </c>
      <c r="AB11" s="50">
        <v>-11.160618922088542</v>
      </c>
      <c r="AC11" s="50">
        <v>-2.2510637544675443</v>
      </c>
      <c r="AD11" s="50">
        <v>2.0230334776716812</v>
      </c>
      <c r="AE11" s="50">
        <v>45.136066565223047</v>
      </c>
      <c r="AF11" s="50">
        <v>41.391952839446589</v>
      </c>
      <c r="AG11" s="50">
        <v>0.10043473491703599</v>
      </c>
      <c r="AH11" s="50">
        <v>18.698925622589172</v>
      </c>
      <c r="AI11" s="50">
        <v>1.7436340932855794</v>
      </c>
      <c r="AJ11" s="50">
        <v>9.8154383894631003</v>
      </c>
      <c r="AK11" s="50">
        <v>16.268346672428653</v>
      </c>
      <c r="AL11" s="50">
        <v>5.42834966849186</v>
      </c>
      <c r="AM11" s="50">
        <v>7.4451666562114198</v>
      </c>
      <c r="AN11" s="50">
        <v>7.7927392012418162</v>
      </c>
      <c r="AO11" s="50">
        <v>-5.5105902684055907</v>
      </c>
      <c r="AP11" s="50" t="s">
        <v>34</v>
      </c>
      <c r="AQ11" s="50" t="s">
        <v>34</v>
      </c>
      <c r="AR11" s="50" t="s">
        <v>34</v>
      </c>
      <c r="AS11" s="50">
        <v>-100</v>
      </c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</row>
    <row r="12" spans="1:65" ht="19.5" customHeight="1">
      <c r="A12" s="15" t="s">
        <v>32</v>
      </c>
      <c r="B12" s="49">
        <v>26.378819755875039</v>
      </c>
      <c r="C12" s="49">
        <v>9.0479834825990544</v>
      </c>
      <c r="D12" s="49">
        <v>0.86009092300694201</v>
      </c>
      <c r="E12" s="49">
        <v>0.53218914688409269</v>
      </c>
      <c r="F12" s="49">
        <v>22.212535114347546</v>
      </c>
      <c r="G12" s="50">
        <v>50.763853192884071</v>
      </c>
      <c r="H12" s="50">
        <v>22.062034037780766</v>
      </c>
      <c r="I12" s="50">
        <v>27.837429311801596</v>
      </c>
      <c r="J12" s="50">
        <v>0.44181240541333772</v>
      </c>
      <c r="K12" s="50">
        <v>13.905389283489974</v>
      </c>
      <c r="L12" s="50">
        <v>3.2986291109509294</v>
      </c>
      <c r="M12" s="50">
        <v>15.42533028941507</v>
      </c>
      <c r="N12" s="50">
        <v>8.4985727296051111E-2</v>
      </c>
      <c r="O12" s="50">
        <v>-0.1259685393446508</v>
      </c>
      <c r="P12" s="50">
        <v>-2.2397554616260851</v>
      </c>
      <c r="Q12" s="50">
        <v>-0.34309570992575117</v>
      </c>
      <c r="R12" s="50">
        <v>3.5660787043870155</v>
      </c>
      <c r="S12" s="50">
        <v>-0.40353860498944549</v>
      </c>
      <c r="T12" s="50">
        <v>-0.32509278902438982</v>
      </c>
      <c r="U12" s="50">
        <v>0.52021552050004483</v>
      </c>
      <c r="V12" s="50">
        <v>1.1402418602332773</v>
      </c>
      <c r="W12" s="50">
        <v>-1.1142722833659193</v>
      </c>
      <c r="X12" s="50">
        <v>3.2312236235163656</v>
      </c>
      <c r="Y12" s="50">
        <v>-3.186515325732489</v>
      </c>
      <c r="Z12" s="50">
        <v>4.2402865284321614</v>
      </c>
      <c r="AA12" s="50">
        <v>-5.6336631146065566</v>
      </c>
      <c r="AB12" s="50">
        <v>-8.4639410180253467</v>
      </c>
      <c r="AC12" s="50">
        <v>-0.19165643483494321</v>
      </c>
      <c r="AD12" s="50">
        <v>3.5402975676224013</v>
      </c>
      <c r="AE12" s="50">
        <v>22.035970799646019</v>
      </c>
      <c r="AF12" s="50">
        <v>34.795945836624163</v>
      </c>
      <c r="AG12" s="50">
        <v>10.221621057709482</v>
      </c>
      <c r="AH12" s="50">
        <v>12.8984225215944</v>
      </c>
      <c r="AI12" s="50">
        <v>4.2392779963279059</v>
      </c>
      <c r="AJ12" s="50">
        <v>2.4726508958434597</v>
      </c>
      <c r="AK12" s="50">
        <v>12.795830414739527</v>
      </c>
      <c r="AL12" s="50">
        <v>2.8228304906437183</v>
      </c>
      <c r="AM12" s="50">
        <v>-10.921232223628012</v>
      </c>
      <c r="AN12" s="50" t="s">
        <v>34</v>
      </c>
      <c r="AO12" s="50" t="s">
        <v>34</v>
      </c>
      <c r="AP12" s="50" t="s">
        <v>34</v>
      </c>
      <c r="AQ12" s="50" t="s">
        <v>34</v>
      </c>
      <c r="AR12" s="50" t="s">
        <v>34</v>
      </c>
      <c r="AS12" s="50" t="s">
        <v>34</v>
      </c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</row>
    <row r="13" spans="1:65" ht="19.5" customHeight="1">
      <c r="A13" s="15" t="s">
        <v>33</v>
      </c>
      <c r="B13" s="49">
        <v>27.772443756931047</v>
      </c>
      <c r="C13" s="49">
        <v>11.405191827242003</v>
      </c>
      <c r="D13" s="49">
        <v>4.1790552453526093</v>
      </c>
      <c r="E13" s="49">
        <v>1.0782588274865805</v>
      </c>
      <c r="F13" s="49">
        <v>29.211163634575236</v>
      </c>
      <c r="G13" s="50">
        <v>38.080766746165779</v>
      </c>
      <c r="H13" s="50">
        <v>29.072000085785344</v>
      </c>
      <c r="I13" s="50">
        <v>24.368886882069056</v>
      </c>
      <c r="J13" s="50">
        <v>1.735583188531771</v>
      </c>
      <c r="K13" s="50">
        <v>13.244654837059812</v>
      </c>
      <c r="L13" s="50">
        <v>2.3434345698154178</v>
      </c>
      <c r="M13" s="50" t="s">
        <v>34</v>
      </c>
      <c r="N13" s="50" t="s">
        <v>34</v>
      </c>
      <c r="O13" s="50">
        <v>-1.4527878699787777</v>
      </c>
      <c r="P13" s="50">
        <v>-0.89025749337053428</v>
      </c>
      <c r="Q13" s="50">
        <v>-0.52983936444807178</v>
      </c>
      <c r="R13" s="50">
        <v>3.614556964219704</v>
      </c>
      <c r="S13" s="50">
        <v>-1.0404139391516209</v>
      </c>
      <c r="T13" s="50">
        <v>-0.71673033068091352</v>
      </c>
      <c r="U13" s="50">
        <v>0.59569351151360184</v>
      </c>
      <c r="V13" s="50">
        <v>0.89074047471124507</v>
      </c>
      <c r="W13" s="50">
        <v>-0.31155756611104329</v>
      </c>
      <c r="X13" s="50">
        <v>0.85861302036560183</v>
      </c>
      <c r="Y13" s="50">
        <v>-5.2312584530353963</v>
      </c>
      <c r="Z13" s="50">
        <v>2.5534624131847967</v>
      </c>
      <c r="AA13" s="50">
        <v>-9.187658153422848E-2</v>
      </c>
      <c r="AB13" s="50">
        <v>-4.6616744416561522</v>
      </c>
      <c r="AC13" s="50">
        <v>-5.1628365463979238</v>
      </c>
      <c r="AD13" s="50">
        <v>5.0080899455089671</v>
      </c>
      <c r="AE13" s="50">
        <v>27.261537543538957</v>
      </c>
      <c r="AF13" s="50">
        <v>34.666291097456124</v>
      </c>
      <c r="AG13" s="50">
        <v>8.0658793404012421</v>
      </c>
      <c r="AH13" s="50">
        <v>10.199115427017706</v>
      </c>
      <c r="AI13" s="50">
        <v>1.3925817364859003</v>
      </c>
      <c r="AJ13" s="50" t="s">
        <v>34</v>
      </c>
      <c r="AK13" s="50" t="s">
        <v>34</v>
      </c>
      <c r="AL13" s="50" t="s">
        <v>34</v>
      </c>
      <c r="AM13" s="50" t="s">
        <v>34</v>
      </c>
      <c r="AN13" s="50" t="s">
        <v>34</v>
      </c>
      <c r="AO13" s="50" t="s">
        <v>34</v>
      </c>
      <c r="AP13" s="50" t="s">
        <v>34</v>
      </c>
      <c r="AQ13" s="50" t="s">
        <v>34</v>
      </c>
      <c r="AR13" s="50" t="s">
        <v>34</v>
      </c>
      <c r="AS13" s="50" t="s">
        <v>34</v>
      </c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</row>
    <row r="14" spans="1:65" ht="19.5" customHeight="1">
      <c r="A14" s="15" t="s">
        <v>52</v>
      </c>
      <c r="B14" s="49">
        <v>31.645163424518429</v>
      </c>
      <c r="C14" s="49">
        <v>15.159406260042383</v>
      </c>
      <c r="D14" s="49">
        <v>-6.8580778334052751E-3</v>
      </c>
      <c r="E14" s="49">
        <v>3.2168115054265529</v>
      </c>
      <c r="F14" s="49">
        <v>23.437435554023985</v>
      </c>
      <c r="G14" s="50">
        <v>22.359530679526344</v>
      </c>
      <c r="H14" s="50">
        <v>29.605979230584587</v>
      </c>
      <c r="I14" s="50">
        <v>28.522968650863195</v>
      </c>
      <c r="J14" s="50">
        <v>0.94718179136521785</v>
      </c>
      <c r="K14" s="50">
        <v>13.759257781382033</v>
      </c>
      <c r="L14" s="50">
        <v>2.1588402465048779</v>
      </c>
      <c r="M14" s="50">
        <v>12.950551188565141</v>
      </c>
      <c r="N14" s="50">
        <v>5.4450583206762201E-2</v>
      </c>
      <c r="O14" s="50">
        <v>-0.64006806148072148</v>
      </c>
      <c r="P14" s="50">
        <v>-2.4963265359615572</v>
      </c>
      <c r="Q14" s="50">
        <v>-5.3031715054407895E-2</v>
      </c>
      <c r="R14" s="50">
        <v>2.8464828634679802</v>
      </c>
      <c r="S14" s="50">
        <v>1.1285957244360125</v>
      </c>
      <c r="T14" s="50">
        <v>-0.57863662647144798</v>
      </c>
      <c r="U14" s="50">
        <v>-0.52931077386516978</v>
      </c>
      <c r="V14" s="50">
        <v>-1.8152054697468272</v>
      </c>
      <c r="W14" s="50">
        <v>2.6623770284236792</v>
      </c>
      <c r="X14" s="50">
        <v>3.2635167836451275</v>
      </c>
      <c r="Y14" s="50">
        <v>-4.6781709546028596</v>
      </c>
      <c r="Z14" s="50">
        <v>3.0448494449358288</v>
      </c>
      <c r="AA14" s="50">
        <v>-3.7600292518184624</v>
      </c>
      <c r="AB14" s="50">
        <v>-9.2489846245310652</v>
      </c>
      <c r="AC14" s="50">
        <v>-0.62358534620100459</v>
      </c>
      <c r="AD14" s="50">
        <v>6.0855419618323214</v>
      </c>
      <c r="AE14" s="50">
        <v>33.297109649638664</v>
      </c>
      <c r="AF14" s="50">
        <v>24.973167439708298</v>
      </c>
      <c r="AG14" s="50">
        <v>1.657762034212378</v>
      </c>
      <c r="AH14" s="50">
        <v>14.724748670561183</v>
      </c>
      <c r="AI14" s="50">
        <v>3.7053803858338199</v>
      </c>
      <c r="AJ14" s="50">
        <v>5.378246176506412</v>
      </c>
      <c r="AK14" s="50">
        <v>15.132819543650077</v>
      </c>
      <c r="AL14" s="50">
        <v>1.7458993646231908</v>
      </c>
      <c r="AM14" s="50">
        <v>2.2096661728822449</v>
      </c>
      <c r="AN14" s="50">
        <v>1.2329368634120867</v>
      </c>
      <c r="AO14" s="50">
        <v>-5.2521520666010364</v>
      </c>
      <c r="AP14" s="50" t="s">
        <v>34</v>
      </c>
      <c r="AQ14" s="50" t="s">
        <v>34</v>
      </c>
      <c r="AR14" s="50" t="s">
        <v>34</v>
      </c>
      <c r="AS14" s="50" t="s">
        <v>34</v>
      </c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</row>
    <row r="15" spans="1:65" ht="19.5" customHeight="1">
      <c r="A15" s="15" t="s">
        <v>36</v>
      </c>
      <c r="B15" s="49">
        <v>30.019307471206112</v>
      </c>
      <c r="C15" s="49">
        <v>15.38101949815082</v>
      </c>
      <c r="D15" s="49">
        <v>1.813625229516598</v>
      </c>
      <c r="E15" s="49">
        <v>2.9358643111711826</v>
      </c>
      <c r="F15" s="49">
        <v>28.304827054836682</v>
      </c>
      <c r="G15" s="50">
        <v>41.28813842692248</v>
      </c>
      <c r="H15" s="50">
        <v>21.805047305655766</v>
      </c>
      <c r="I15" s="50">
        <v>21.78415882334906</v>
      </c>
      <c r="J15" s="50">
        <v>1.6152219096432987</v>
      </c>
      <c r="K15" s="50">
        <v>10.796535572933029</v>
      </c>
      <c r="L15" s="50">
        <v>2.8166254994532278</v>
      </c>
      <c r="M15" s="50">
        <v>10.320445633549488</v>
      </c>
      <c r="N15" s="50">
        <v>7.6113275913127734E-2</v>
      </c>
      <c r="O15" s="50">
        <v>-1.285151762964913</v>
      </c>
      <c r="P15" s="50">
        <v>-1.6856384224196588</v>
      </c>
      <c r="Q15" s="50">
        <v>-0.42598161092152065</v>
      </c>
      <c r="R15" s="50">
        <v>3.3840838668670989</v>
      </c>
      <c r="S15" s="50">
        <v>-0.96118336619579159</v>
      </c>
      <c r="T15" s="50">
        <v>6.7851777264835295E-2</v>
      </c>
      <c r="U15" s="50">
        <v>0.78963209190039296</v>
      </c>
      <c r="V15" s="50">
        <v>0.60971644902885169</v>
      </c>
      <c r="W15" s="50">
        <v>-3.1459666927016183</v>
      </c>
      <c r="X15" s="50">
        <v>1.2076094089785059</v>
      </c>
      <c r="Y15" s="50">
        <v>-5.1862737732818065</v>
      </c>
      <c r="Z15" s="50">
        <v>1.2673155012770054</v>
      </c>
      <c r="AA15" s="50">
        <v>-1.7802778498871501</v>
      </c>
      <c r="AB15" s="50">
        <v>-4.2475841374169647</v>
      </c>
      <c r="AC15" s="50">
        <v>-1.8905134118974953</v>
      </c>
      <c r="AD15" s="50">
        <v>6.099416336233439</v>
      </c>
      <c r="AE15" s="50">
        <v>36.093584113119995</v>
      </c>
      <c r="AF15" s="50">
        <v>29.015919333256882</v>
      </c>
      <c r="AG15" s="50">
        <v>7.2855676158437097</v>
      </c>
      <c r="AH15" s="50">
        <v>11.501638662313365</v>
      </c>
      <c r="AI15" s="50">
        <v>12.499789487615592</v>
      </c>
      <c r="AJ15" s="50">
        <v>3.7360520735961877</v>
      </c>
      <c r="AK15" s="50">
        <v>8.138324058738462</v>
      </c>
      <c r="AL15" s="50">
        <v>3.4136639679154142</v>
      </c>
      <c r="AM15" s="50">
        <v>-4.399100622471888</v>
      </c>
      <c r="AN15" s="50" t="s">
        <v>34</v>
      </c>
      <c r="AO15" s="50" t="s">
        <v>34</v>
      </c>
      <c r="AP15" s="50">
        <v>2.4042425186660195</v>
      </c>
      <c r="AQ15" s="50" t="s">
        <v>34</v>
      </c>
      <c r="AR15" s="50" t="s">
        <v>34</v>
      </c>
      <c r="AS15" s="50">
        <v>-100</v>
      </c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</row>
    <row r="16" spans="1:65" ht="19.5" customHeight="1">
      <c r="A16" s="15" t="s">
        <v>37</v>
      </c>
      <c r="B16" s="49">
        <v>28.595095344263814</v>
      </c>
      <c r="C16" s="49">
        <v>14.751859268856304</v>
      </c>
      <c r="D16" s="49">
        <v>1.5032594509607919</v>
      </c>
      <c r="E16" s="49">
        <v>-0.70071429736292956</v>
      </c>
      <c r="F16" s="49">
        <v>39.37862064777439</v>
      </c>
      <c r="G16" s="50">
        <v>27.231532645908647</v>
      </c>
      <c r="H16" s="50">
        <v>31.491665138685839</v>
      </c>
      <c r="I16" s="50">
        <v>15.631377855658597</v>
      </c>
      <c r="J16" s="50">
        <v>6.1864483850294318</v>
      </c>
      <c r="K16" s="50">
        <v>9.9123665680601789</v>
      </c>
      <c r="L16" s="50">
        <v>2.9715286597425896</v>
      </c>
      <c r="M16" s="50">
        <v>6.9621943189412185</v>
      </c>
      <c r="N16" s="50">
        <v>0.22436868828770293</v>
      </c>
      <c r="O16" s="50">
        <v>-1.5599472495121021</v>
      </c>
      <c r="P16" s="50">
        <v>-0.85056726428447427</v>
      </c>
      <c r="Q16" s="50">
        <v>-0.64710350116592896</v>
      </c>
      <c r="R16" s="50">
        <v>3.5691704167989795</v>
      </c>
      <c r="S16" s="50">
        <v>-1.1507874654804238</v>
      </c>
      <c r="T16" s="50">
        <v>0.79908857177023274</v>
      </c>
      <c r="U16" s="50">
        <v>-0.4287038102493213</v>
      </c>
      <c r="V16" s="50">
        <v>0.89660165034733774</v>
      </c>
      <c r="W16" s="50">
        <v>-2.3723889131604419</v>
      </c>
      <c r="X16" s="50">
        <v>1.5030737010310224</v>
      </c>
      <c r="Y16" s="50">
        <v>-4.2610410470957705</v>
      </c>
      <c r="Z16" s="50">
        <v>1.4506783537884456</v>
      </c>
      <c r="AA16" s="50">
        <v>-2.1675294976409134</v>
      </c>
      <c r="AB16" s="50">
        <v>-9.493768537462719</v>
      </c>
      <c r="AC16" s="50">
        <v>-2.3271559285900838</v>
      </c>
      <c r="AD16" s="50">
        <v>5.4733345138138763</v>
      </c>
      <c r="AE16" s="50">
        <v>29.232839560724493</v>
      </c>
      <c r="AF16" s="50">
        <v>21.1491339445557</v>
      </c>
      <c r="AG16" s="50">
        <v>7.5136032898316252</v>
      </c>
      <c r="AH16" s="50">
        <v>8.5140924371590767</v>
      </c>
      <c r="AI16" s="50">
        <v>3.4925745360810452</v>
      </c>
      <c r="AJ16" s="50">
        <v>1.7795222801645794</v>
      </c>
      <c r="AK16" s="50">
        <v>23.981204516666342</v>
      </c>
      <c r="AL16" s="50">
        <v>4.7096792007038379</v>
      </c>
      <c r="AM16" s="50">
        <v>1.310838267816812</v>
      </c>
      <c r="AN16" s="50">
        <v>4.9992358917027904</v>
      </c>
      <c r="AO16" s="50">
        <v>-2.7583447637625098</v>
      </c>
      <c r="AP16" s="50" t="s">
        <v>34</v>
      </c>
      <c r="AQ16" s="50" t="s">
        <v>34</v>
      </c>
      <c r="AR16" s="50" t="s">
        <v>34</v>
      </c>
      <c r="AS16" s="50">
        <v>6.2047207291423225</v>
      </c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</row>
    <row r="17" spans="1:65" ht="19.5" customHeight="1">
      <c r="A17" s="15" t="s">
        <v>38</v>
      </c>
      <c r="B17" s="49">
        <v>25.122161586073116</v>
      </c>
      <c r="C17" s="49">
        <v>9.1761615559037235</v>
      </c>
      <c r="D17" s="49">
        <v>2.0882008675583776</v>
      </c>
      <c r="E17" s="49">
        <v>1.3093175046008545</v>
      </c>
      <c r="F17" s="49">
        <v>36.708391112159759</v>
      </c>
      <c r="G17" s="50">
        <v>24.892058415811029</v>
      </c>
      <c r="H17" s="50">
        <v>22.916392963345736</v>
      </c>
      <c r="I17" s="50">
        <v>25.208353553281366</v>
      </c>
      <c r="J17" s="50">
        <v>6.8228690712075233</v>
      </c>
      <c r="K17" s="50">
        <v>9.5129671022051134</v>
      </c>
      <c r="L17" s="50">
        <v>1.1863564669358635</v>
      </c>
      <c r="M17" s="50">
        <v>11.171964589948546</v>
      </c>
      <c r="N17" s="50">
        <v>0.19101318809549836</v>
      </c>
      <c r="O17" s="50">
        <v>-2.2189760286462383</v>
      </c>
      <c r="P17" s="50">
        <v>-0.47634764505612937</v>
      </c>
      <c r="Q17" s="50">
        <v>-0.26646634001623137</v>
      </c>
      <c r="R17" s="50">
        <v>3.6109882864476028</v>
      </c>
      <c r="S17" s="50">
        <v>-2.1177406411136919</v>
      </c>
      <c r="T17" s="50">
        <v>0.62541941267306178</v>
      </c>
      <c r="U17" s="50">
        <v>-0.63506597100119078</v>
      </c>
      <c r="V17" s="50">
        <v>0.83407247595467959</v>
      </c>
      <c r="W17" s="50">
        <v>-1.709268066357436</v>
      </c>
      <c r="X17" s="50">
        <v>3.372938995337234</v>
      </c>
      <c r="Y17" s="50">
        <v>-4.5851796457028184</v>
      </c>
      <c r="Z17" s="50">
        <v>2.6127636037752571</v>
      </c>
      <c r="AA17" s="50">
        <v>-3.7988606104720404</v>
      </c>
      <c r="AB17" s="50">
        <v>-13.766235069074764</v>
      </c>
      <c r="AC17" s="50">
        <v>-2.876391489964079</v>
      </c>
      <c r="AD17" s="50">
        <v>5.4416626082132273</v>
      </c>
      <c r="AE17" s="50">
        <v>54.057743689288699</v>
      </c>
      <c r="AF17" s="50">
        <v>20.590705485563017</v>
      </c>
      <c r="AG17" s="50">
        <v>9.6767971058021161</v>
      </c>
      <c r="AH17" s="50">
        <v>9.1272940684661439</v>
      </c>
      <c r="AI17" s="50">
        <v>3.7705156405511842</v>
      </c>
      <c r="AJ17" s="50">
        <v>3.4758457585254798</v>
      </c>
      <c r="AK17" s="50">
        <v>21.145772481661666</v>
      </c>
      <c r="AL17" s="50">
        <v>1.4919367275637725</v>
      </c>
      <c r="AM17" s="50">
        <v>-7.8685793586144479</v>
      </c>
      <c r="AN17" s="50" t="s">
        <v>34</v>
      </c>
      <c r="AO17" s="50" t="s">
        <v>34</v>
      </c>
      <c r="AP17" s="50" t="s">
        <v>34</v>
      </c>
      <c r="AQ17" s="50" t="s">
        <v>34</v>
      </c>
      <c r="AR17" s="50" t="s">
        <v>34</v>
      </c>
      <c r="AS17" s="50">
        <v>-100</v>
      </c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</row>
    <row r="18" spans="1:65" ht="19.5" customHeight="1">
      <c r="A18" s="15" t="s">
        <v>39</v>
      </c>
      <c r="B18" s="49">
        <v>25.615001595668939</v>
      </c>
      <c r="C18" s="49">
        <v>11.662124083481674</v>
      </c>
      <c r="D18" s="49">
        <v>1.1643047760994611</v>
      </c>
      <c r="E18" s="49">
        <v>2.3637187875417474</v>
      </c>
      <c r="F18" s="49">
        <v>37.714800478438093</v>
      </c>
      <c r="G18" s="50">
        <v>21.118224520306438</v>
      </c>
      <c r="H18" s="50">
        <v>19.740546605996347</v>
      </c>
      <c r="I18" s="50">
        <v>33.739262447685519</v>
      </c>
      <c r="J18" s="50">
        <v>5.4237919033121402</v>
      </c>
      <c r="K18" s="50">
        <v>10.481220469229481</v>
      </c>
      <c r="L18" s="50">
        <v>1.6743812707370989</v>
      </c>
      <c r="M18" s="50">
        <v>10.836462127617937</v>
      </c>
      <c r="N18" s="50">
        <v>2.5405875469233757E-2</v>
      </c>
      <c r="O18" s="50">
        <v>-1.4964754903215105</v>
      </c>
      <c r="P18" s="50">
        <v>-1.4033270800491102</v>
      </c>
      <c r="Q18" s="50">
        <v>-0.75836901905238163</v>
      </c>
      <c r="R18" s="50">
        <v>3.3275593622959567</v>
      </c>
      <c r="S18" s="50">
        <v>-0.23410943718049887</v>
      </c>
      <c r="T18" s="50">
        <v>0.24142624919191064</v>
      </c>
      <c r="U18" s="50">
        <v>-0.47487342749562073</v>
      </c>
      <c r="V18" s="50">
        <v>1.071865258243901</v>
      </c>
      <c r="W18" s="50">
        <v>-1.0598183946470487</v>
      </c>
      <c r="X18" s="50">
        <v>3.533900161504135</v>
      </c>
      <c r="Y18" s="50">
        <v>-5.0890009122689532</v>
      </c>
      <c r="Z18" s="50">
        <v>5.1718731831416864</v>
      </c>
      <c r="AA18" s="50">
        <v>-1.5627207444812385</v>
      </c>
      <c r="AB18" s="50">
        <v>-9.147306771115236</v>
      </c>
      <c r="AC18" s="50">
        <v>-2.5680328766645615</v>
      </c>
      <c r="AD18" s="50">
        <v>5.6924923713195934</v>
      </c>
      <c r="AE18" s="50">
        <v>31.313908249904603</v>
      </c>
      <c r="AF18" s="50">
        <v>29.812404390219601</v>
      </c>
      <c r="AG18" s="50">
        <v>8.5427453296126679</v>
      </c>
      <c r="AH18" s="50">
        <v>6.0679705939441266</v>
      </c>
      <c r="AI18" s="50">
        <v>0.11573050843312993</v>
      </c>
      <c r="AJ18" s="50">
        <v>8.6077055285806896</v>
      </c>
      <c r="AK18" s="50">
        <v>18.309040099090893</v>
      </c>
      <c r="AL18" s="50">
        <v>-4.9481246539249547E-2</v>
      </c>
      <c r="AM18" s="50">
        <v>0.4287092710181607</v>
      </c>
      <c r="AN18" s="50">
        <v>4.8104217507465341</v>
      </c>
      <c r="AO18" s="50">
        <v>-2.1707154665768078</v>
      </c>
      <c r="AP18" s="50" t="s">
        <v>34</v>
      </c>
      <c r="AQ18" s="50">
        <v>-99.999999999999986</v>
      </c>
      <c r="AR18" s="50">
        <v>-3.7538428627576867</v>
      </c>
      <c r="AS18" s="50">
        <v>-8.1468807580942357</v>
      </c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</row>
    <row r="19" spans="1:65" ht="19.5" customHeight="1">
      <c r="A19" s="15" t="s">
        <v>41</v>
      </c>
      <c r="B19" s="49">
        <v>31.907471292238284</v>
      </c>
      <c r="C19" s="49">
        <v>11.678652550281887</v>
      </c>
      <c r="D19" s="49">
        <v>0.3671727183117347</v>
      </c>
      <c r="E19" s="49">
        <v>2.1452884973259967</v>
      </c>
      <c r="F19" s="49">
        <v>22.642358869293176</v>
      </c>
      <c r="G19" s="50">
        <v>32.580499887662739</v>
      </c>
      <c r="H19" s="50">
        <v>30.67813182824267</v>
      </c>
      <c r="I19" s="50">
        <v>21.405650018328647</v>
      </c>
      <c r="J19" s="50">
        <v>7.1771503598553137</v>
      </c>
      <c r="K19" s="50">
        <v>9.4599650243737194</v>
      </c>
      <c r="L19" s="50">
        <v>1.2428292387328084</v>
      </c>
      <c r="M19" s="50">
        <v>9.7474927163528839</v>
      </c>
      <c r="N19" s="50">
        <v>-0.14603770526876067</v>
      </c>
      <c r="O19" s="50">
        <v>-0.45036325016316975</v>
      </c>
      <c r="P19" s="50">
        <v>-1.4767335159154009</v>
      </c>
      <c r="Q19" s="50">
        <v>-1.1357667501114246</v>
      </c>
      <c r="R19" s="50">
        <v>3.0503404421580465</v>
      </c>
      <c r="S19" s="50">
        <v>0.3096311640564805</v>
      </c>
      <c r="T19" s="50">
        <v>0.13326516022712803</v>
      </c>
      <c r="U19" s="50">
        <v>-0.11218415863237553</v>
      </c>
      <c r="V19" s="50">
        <v>0.68222998570377813</v>
      </c>
      <c r="W19" s="50">
        <v>-2.1599098745640406</v>
      </c>
      <c r="X19" s="50">
        <v>1.6882475015339837</v>
      </c>
      <c r="Y19" s="50">
        <v>-3.719214222803557</v>
      </c>
      <c r="Z19" s="50">
        <v>3.1156526333828252</v>
      </c>
      <c r="AA19" s="50">
        <v>-5.2197522822759099</v>
      </c>
      <c r="AB19" s="50">
        <v>-12.760333234155736</v>
      </c>
      <c r="AC19" s="50">
        <v>-2.7819277395158055</v>
      </c>
      <c r="AD19" s="50">
        <v>6.9264817515602353</v>
      </c>
      <c r="AE19" s="50">
        <v>35.970470461531932</v>
      </c>
      <c r="AF19" s="50">
        <v>16.756504870731902</v>
      </c>
      <c r="AG19" s="50">
        <v>8.6479620980357659</v>
      </c>
      <c r="AH19" s="50">
        <v>13.110764945952265</v>
      </c>
      <c r="AI19" s="50">
        <v>1.4421423208857274</v>
      </c>
      <c r="AJ19" s="50">
        <v>6.6395268037699688</v>
      </c>
      <c r="AK19" s="50">
        <v>8.4029285845332282</v>
      </c>
      <c r="AL19" s="50">
        <v>1.1744861416918058</v>
      </c>
      <c r="AM19" s="50">
        <v>5.5683533212755014</v>
      </c>
      <c r="AN19" s="50">
        <v>4.0623883174198276</v>
      </c>
      <c r="AO19" s="50">
        <v>0.27402338483709038</v>
      </c>
      <c r="AP19" s="50" t="s">
        <v>34</v>
      </c>
      <c r="AQ19" s="50" t="s">
        <v>34</v>
      </c>
      <c r="AR19" s="50" t="s">
        <v>34</v>
      </c>
      <c r="AS19" s="50">
        <v>-100</v>
      </c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</row>
    <row r="20" spans="1:65" ht="19.5" customHeight="1">
      <c r="A20" s="15" t="s">
        <v>43</v>
      </c>
      <c r="B20" s="49">
        <v>28.473394289653882</v>
      </c>
      <c r="C20" s="49">
        <v>14.220622901146152</v>
      </c>
      <c r="D20" s="49">
        <v>1.4027710531726019</v>
      </c>
      <c r="E20" s="49">
        <v>1.0165265814462312</v>
      </c>
      <c r="F20" s="49">
        <v>24.610438017998185</v>
      </c>
      <c r="G20" s="50">
        <v>35.301318023437837</v>
      </c>
      <c r="H20" s="50">
        <v>32.114169693436182</v>
      </c>
      <c r="I20" s="50">
        <v>8.7566854630360087</v>
      </c>
      <c r="J20" s="50">
        <v>7.5062753699705791</v>
      </c>
      <c r="K20" s="50">
        <v>9.3784967072120846</v>
      </c>
      <c r="L20" s="50">
        <v>2.5446239974112497</v>
      </c>
      <c r="M20" s="50">
        <v>6.3694154407555228</v>
      </c>
      <c r="N20" s="50">
        <v>-1.5259916652134629E-2</v>
      </c>
      <c r="O20" s="50">
        <v>-2.9161865684924373</v>
      </c>
      <c r="P20" s="50">
        <v>0.63414346389805376</v>
      </c>
      <c r="Q20" s="50">
        <v>-0.82945658508046782</v>
      </c>
      <c r="R20" s="50">
        <v>3.5402041450811623</v>
      </c>
      <c r="S20" s="50">
        <v>-0.84692133773345457</v>
      </c>
      <c r="T20" s="50">
        <v>0.61874895001660513</v>
      </c>
      <c r="U20" s="50">
        <v>-0.35494080642088494</v>
      </c>
      <c r="V20" s="50">
        <v>1.1902028591805685</v>
      </c>
      <c r="W20" s="50">
        <v>-3.7988920304242146</v>
      </c>
      <c r="X20" s="50">
        <v>2.4310953776217414</v>
      </c>
      <c r="Y20" s="50">
        <v>-5.790345491619294</v>
      </c>
      <c r="Z20" s="50">
        <v>4.1707473327871325</v>
      </c>
      <c r="AA20" s="50">
        <v>-1.9596249552850853</v>
      </c>
      <c r="AB20" s="50">
        <v>-7.7399375720376788</v>
      </c>
      <c r="AC20" s="50">
        <v>-3.6139576038815791</v>
      </c>
      <c r="AD20" s="50">
        <v>7.518503697041572</v>
      </c>
      <c r="AE20" s="50">
        <v>18.34399673869267</v>
      </c>
      <c r="AF20" s="50">
        <v>10.549778916401893</v>
      </c>
      <c r="AG20" s="50">
        <v>9.3250880404058893</v>
      </c>
      <c r="AH20" s="50">
        <v>8.0581633058539595</v>
      </c>
      <c r="AI20" s="50">
        <v>4.5226692545934979</v>
      </c>
      <c r="AJ20" s="50">
        <v>1.4538200110796926</v>
      </c>
      <c r="AK20" s="50" t="s">
        <v>34</v>
      </c>
      <c r="AL20" s="50" t="s">
        <v>34</v>
      </c>
      <c r="AM20" s="50" t="s">
        <v>34</v>
      </c>
      <c r="AN20" s="50" t="s">
        <v>34</v>
      </c>
      <c r="AO20" s="50" t="s">
        <v>34</v>
      </c>
      <c r="AP20" s="50" t="s">
        <v>34</v>
      </c>
      <c r="AQ20" s="50" t="s">
        <v>34</v>
      </c>
      <c r="AR20" s="50" t="s">
        <v>34</v>
      </c>
      <c r="AS20" s="50">
        <v>-100</v>
      </c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</row>
    <row r="21" spans="1:65" ht="19.5" customHeight="1">
      <c r="A21" s="15" t="s">
        <v>44</v>
      </c>
      <c r="B21" s="49">
        <v>21.818014264940867</v>
      </c>
      <c r="C21" s="49">
        <v>9.4918946196443006</v>
      </c>
      <c r="D21" s="49">
        <v>3.2103678495725783</v>
      </c>
      <c r="E21" s="49">
        <v>3.5066121486701807</v>
      </c>
      <c r="F21" s="49">
        <v>28.118851869816929</v>
      </c>
      <c r="G21" s="50">
        <v>43.363087231937442</v>
      </c>
      <c r="H21" s="50">
        <v>30.705819444525808</v>
      </c>
      <c r="I21" s="50">
        <v>17.1560673039377</v>
      </c>
      <c r="J21" s="50">
        <v>10.240465534387825</v>
      </c>
      <c r="K21" s="50">
        <v>10.374499867384648</v>
      </c>
      <c r="L21" s="50">
        <v>0.54416498289732407</v>
      </c>
      <c r="M21" s="50">
        <v>7.6920958056487772</v>
      </c>
      <c r="N21" s="50">
        <v>-5.3261145102549944E-2</v>
      </c>
      <c r="O21" s="50">
        <v>-2.2650369566616573</v>
      </c>
      <c r="P21" s="50">
        <v>-0.86207667412144007</v>
      </c>
      <c r="Q21" s="50">
        <v>-0.45992990815466372</v>
      </c>
      <c r="R21" s="50">
        <v>3.0458593352083856</v>
      </c>
      <c r="S21" s="50">
        <v>0.38343915295099124</v>
      </c>
      <c r="T21" s="50">
        <v>0.41945215176673978</v>
      </c>
      <c r="U21" s="50">
        <v>-0.61244902857983707</v>
      </c>
      <c r="V21" s="50">
        <v>0.27144026897195772</v>
      </c>
      <c r="W21" s="50">
        <v>-0.46133585126303739</v>
      </c>
      <c r="X21" s="50">
        <v>3.0148061468175182</v>
      </c>
      <c r="Y21" s="50">
        <v>-4.5429459825960734</v>
      </c>
      <c r="Z21" s="50">
        <v>1.9306308767751541</v>
      </c>
      <c r="AA21" s="50">
        <v>-7.6504203573647303</v>
      </c>
      <c r="AB21" s="50">
        <v>-2.5258605205246485</v>
      </c>
      <c r="AC21" s="50">
        <v>-3.1086667969390795</v>
      </c>
      <c r="AD21" s="50">
        <v>3.5325124158990469</v>
      </c>
      <c r="AE21" s="50">
        <v>15.627501100948486</v>
      </c>
      <c r="AF21" s="50">
        <v>29.355219842820986</v>
      </c>
      <c r="AG21" s="50">
        <v>7.0302559815376506</v>
      </c>
      <c r="AH21" s="50">
        <v>12.699645119219475</v>
      </c>
      <c r="AI21" s="50" t="s">
        <v>34</v>
      </c>
      <c r="AJ21" s="50" t="s">
        <v>34</v>
      </c>
      <c r="AK21" s="50" t="s">
        <v>34</v>
      </c>
      <c r="AL21" s="50" t="s">
        <v>34</v>
      </c>
      <c r="AM21" s="50" t="s">
        <v>34</v>
      </c>
      <c r="AN21" s="50" t="s">
        <v>34</v>
      </c>
      <c r="AO21" s="50" t="s">
        <v>34</v>
      </c>
      <c r="AP21" s="50" t="s">
        <v>34</v>
      </c>
      <c r="AQ21" s="50" t="s">
        <v>34</v>
      </c>
      <c r="AR21" s="50" t="s">
        <v>34</v>
      </c>
      <c r="AS21" s="50" t="s">
        <v>34</v>
      </c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</row>
    <row r="22" spans="1:65" ht="19.5" customHeight="1">
      <c r="A22" s="15" t="s">
        <v>45</v>
      </c>
      <c r="B22" s="49">
        <v>20.301768054367006</v>
      </c>
      <c r="C22" s="49">
        <v>10.185175703341754</v>
      </c>
      <c r="D22" s="49">
        <v>1.962996491512514</v>
      </c>
      <c r="E22" s="49">
        <v>1.1291601439404664</v>
      </c>
      <c r="F22" s="49">
        <v>41.057169591932265</v>
      </c>
      <c r="G22" s="50">
        <v>22.831461644756896</v>
      </c>
      <c r="H22" s="50">
        <v>34.592097810202866</v>
      </c>
      <c r="I22" s="50">
        <v>10.926388674160824</v>
      </c>
      <c r="J22" s="50">
        <v>4.415197258102654</v>
      </c>
      <c r="K22" s="50">
        <v>11.426316586702081</v>
      </c>
      <c r="L22" s="50">
        <v>2.2665122171750571</v>
      </c>
      <c r="M22" s="50">
        <v>7.8310537825871442</v>
      </c>
      <c r="N22" s="50">
        <v>-0.14328168886831785</v>
      </c>
      <c r="O22" s="50">
        <v>-1.4677578689074162</v>
      </c>
      <c r="P22" s="50">
        <v>-0.38903594187746948</v>
      </c>
      <c r="Q22" s="50">
        <v>-0.7442503596981046</v>
      </c>
      <c r="R22" s="50">
        <v>3.4368772240596424</v>
      </c>
      <c r="S22" s="50">
        <v>-1.4392940451114575</v>
      </c>
      <c r="T22" s="50">
        <v>-0.61760914414946089</v>
      </c>
      <c r="U22" s="50">
        <v>0.49894484755190693</v>
      </c>
      <c r="V22" s="50">
        <v>0.57874294523325498</v>
      </c>
      <c r="W22" s="50">
        <v>-2.9961019920053453</v>
      </c>
      <c r="X22" s="50">
        <v>0.13470337561186277</v>
      </c>
      <c r="Y22" s="50">
        <v>-4.1668262726786365</v>
      </c>
      <c r="Z22" s="50">
        <v>3.749297510335118</v>
      </c>
      <c r="AA22" s="50">
        <v>-5.9237576429211218</v>
      </c>
      <c r="AB22" s="50">
        <v>-7.1547457979597882</v>
      </c>
      <c r="AC22" s="50">
        <v>-0.19204490795955353</v>
      </c>
      <c r="AD22" s="50">
        <v>6.1723203418438608</v>
      </c>
      <c r="AE22" s="50">
        <v>16.554891850123767</v>
      </c>
      <c r="AF22" s="50">
        <v>39.643039988105578</v>
      </c>
      <c r="AG22" s="50">
        <v>9.1430283957509193</v>
      </c>
      <c r="AH22" s="50">
        <v>8.8013915721625544</v>
      </c>
      <c r="AI22" s="50">
        <v>3.6866053013235938</v>
      </c>
      <c r="AJ22" s="50">
        <v>2.8440693346548369</v>
      </c>
      <c r="AK22" s="50">
        <v>10.13705789368796</v>
      </c>
      <c r="AL22" s="50">
        <v>3.6368404861859083</v>
      </c>
      <c r="AM22" s="50" t="s">
        <v>34</v>
      </c>
      <c r="AN22" s="50" t="s">
        <v>34</v>
      </c>
      <c r="AO22" s="50" t="s">
        <v>34</v>
      </c>
      <c r="AP22" s="50" t="s">
        <v>34</v>
      </c>
      <c r="AQ22" s="50" t="s">
        <v>34</v>
      </c>
      <c r="AR22" s="50" t="s">
        <v>34</v>
      </c>
      <c r="AS22" s="50" t="s">
        <v>34</v>
      </c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</row>
    <row r="23" spans="1:65" ht="19.5" customHeight="1">
      <c r="A23" s="15" t="s">
        <v>46</v>
      </c>
      <c r="B23" s="49">
        <v>26.982454245955562</v>
      </c>
      <c r="C23" s="49">
        <v>10.881188111876048</v>
      </c>
      <c r="D23" s="49" t="s">
        <v>34</v>
      </c>
      <c r="E23" s="49">
        <v>-100</v>
      </c>
      <c r="F23" s="49">
        <v>40.421850048569631</v>
      </c>
      <c r="G23" s="50">
        <v>34.105386797285981</v>
      </c>
      <c r="H23" s="50">
        <v>30.842801451174228</v>
      </c>
      <c r="I23" s="50">
        <v>12.098758212209198</v>
      </c>
      <c r="J23" s="50">
        <v>11.151406745397296</v>
      </c>
      <c r="K23" s="50">
        <v>10.747498509769889</v>
      </c>
      <c r="L23" s="50">
        <v>1.3045847176079894</v>
      </c>
      <c r="M23" s="50" t="s">
        <v>34</v>
      </c>
      <c r="N23" s="50" t="s">
        <v>34</v>
      </c>
      <c r="O23" s="50">
        <v>-1.1472141946419834</v>
      </c>
      <c r="P23" s="50">
        <v>-0.77236086935931891</v>
      </c>
      <c r="Q23" s="50">
        <v>-0.52144928929699186</v>
      </c>
      <c r="R23" s="50">
        <v>3.1292878936641713</v>
      </c>
      <c r="S23" s="50">
        <v>-1.0392029426320482</v>
      </c>
      <c r="T23" s="50">
        <v>-0.8236866653958993</v>
      </c>
      <c r="U23" s="50">
        <v>-0.13293265014739605</v>
      </c>
      <c r="V23" s="50">
        <v>0.78787594964738583</v>
      </c>
      <c r="W23" s="50">
        <v>-2.1706749473540183</v>
      </c>
      <c r="X23" s="50">
        <v>1.8321774595140503</v>
      </c>
      <c r="Y23" s="50">
        <v>-4.8945398389167938</v>
      </c>
      <c r="Z23" s="50">
        <v>1.180498563231567</v>
      </c>
      <c r="AA23" s="50">
        <v>4.1967667817518119</v>
      </c>
      <c r="AB23" s="50">
        <v>-11.242034499091638</v>
      </c>
      <c r="AC23" s="50">
        <v>-5.4500698231090521</v>
      </c>
      <c r="AD23" s="50">
        <v>4.428100047325783</v>
      </c>
      <c r="AE23" s="50">
        <v>24.401536902282146</v>
      </c>
      <c r="AF23" s="50">
        <v>27.220379759105569</v>
      </c>
      <c r="AG23" s="50">
        <v>11.234146441532664</v>
      </c>
      <c r="AH23" s="50">
        <v>14.806698371498133</v>
      </c>
      <c r="AI23" s="50">
        <v>0.57721070049319456</v>
      </c>
      <c r="AJ23" s="50">
        <v>2.5084893742382857</v>
      </c>
      <c r="AK23" s="50" t="s">
        <v>34</v>
      </c>
      <c r="AL23" s="50" t="s">
        <v>34</v>
      </c>
      <c r="AM23" s="50" t="s">
        <v>34</v>
      </c>
      <c r="AN23" s="50" t="s">
        <v>34</v>
      </c>
      <c r="AO23" s="50" t="s">
        <v>34</v>
      </c>
      <c r="AP23" s="50" t="s">
        <v>34</v>
      </c>
      <c r="AQ23" s="50" t="s">
        <v>34</v>
      </c>
      <c r="AR23" s="50" t="s">
        <v>34</v>
      </c>
      <c r="AS23" s="50">
        <v>-100</v>
      </c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</row>
    <row r="24" spans="1:65" ht="19.5" customHeight="1">
      <c r="A24" s="15" t="s">
        <v>47</v>
      </c>
      <c r="B24" s="49">
        <v>18.009202955879143</v>
      </c>
      <c r="C24" s="49">
        <v>9.6202127169782639</v>
      </c>
      <c r="D24" s="49">
        <v>7.0533671802140292</v>
      </c>
      <c r="E24" s="49">
        <v>2.5879282105332413</v>
      </c>
      <c r="F24" s="49">
        <v>25.528532270790286</v>
      </c>
      <c r="G24" s="50">
        <v>48.180917956780569</v>
      </c>
      <c r="H24" s="50">
        <v>32.558626687616616</v>
      </c>
      <c r="I24" s="50">
        <v>10.188356573039222</v>
      </c>
      <c r="J24" s="50">
        <v>4.8719646499685281</v>
      </c>
      <c r="K24" s="50">
        <v>11.724663502690614</v>
      </c>
      <c r="L24" s="50">
        <v>0.97950360551741378</v>
      </c>
      <c r="M24" s="50">
        <v>7.8481779124079294</v>
      </c>
      <c r="N24" s="50">
        <v>-5.3986851119657099E-2</v>
      </c>
      <c r="O24" s="50">
        <v>-1.4489289814572592</v>
      </c>
      <c r="P24" s="50">
        <v>-0.93748655180951712</v>
      </c>
      <c r="Q24" s="50">
        <v>-0.43083900819314719</v>
      </c>
      <c r="R24" s="50">
        <v>3.1707411164982382</v>
      </c>
      <c r="S24" s="50">
        <v>-1.6072354662470052</v>
      </c>
      <c r="T24" s="50">
        <v>0.51176121820580944</v>
      </c>
      <c r="U24" s="50">
        <v>-4.6750205105912046E-2</v>
      </c>
      <c r="V24" s="50">
        <v>1.068922254284457</v>
      </c>
      <c r="W24" s="50">
        <v>-2.5828786509369475</v>
      </c>
      <c r="X24" s="50">
        <v>0.33009474906286235</v>
      </c>
      <c r="Y24" s="50">
        <v>-4.6034767257308875</v>
      </c>
      <c r="Z24" s="50">
        <v>2.2464214419726227</v>
      </c>
      <c r="AA24" s="50">
        <v>-1.5577440854649327</v>
      </c>
      <c r="AB24" s="50">
        <v>-9.4507831011795052</v>
      </c>
      <c r="AC24" s="50">
        <v>-2.6083665966278584</v>
      </c>
      <c r="AD24" s="50">
        <v>5.5696184140894989</v>
      </c>
      <c r="AE24" s="50">
        <v>24.765854839144584</v>
      </c>
      <c r="AF24" s="50">
        <v>22.774977292314283</v>
      </c>
      <c r="AG24" s="50">
        <v>2.8041583420384448</v>
      </c>
      <c r="AH24" s="50">
        <v>22.151189927395748</v>
      </c>
      <c r="AI24" s="50">
        <v>20.427653707998363</v>
      </c>
      <c r="AJ24" s="50">
        <v>3.746406209350837</v>
      </c>
      <c r="AK24" s="50">
        <v>22.164462932273647</v>
      </c>
      <c r="AL24" s="50">
        <v>3.7632380619744907</v>
      </c>
      <c r="AM24" s="50">
        <v>15.886571064271717</v>
      </c>
      <c r="AN24" s="50" t="s">
        <v>34</v>
      </c>
      <c r="AO24" s="50" t="s">
        <v>34</v>
      </c>
      <c r="AP24" s="50" t="s">
        <v>34</v>
      </c>
      <c r="AQ24" s="50" t="s">
        <v>34</v>
      </c>
      <c r="AR24" s="50" t="s">
        <v>34</v>
      </c>
      <c r="AS24" s="50">
        <v>-100</v>
      </c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</row>
    <row r="25" spans="1:65" ht="19.5" customHeight="1">
      <c r="A25" s="15" t="s">
        <v>48</v>
      </c>
      <c r="B25" s="49">
        <v>3.3002086277694187</v>
      </c>
      <c r="C25" s="49">
        <v>8.8724778150471924</v>
      </c>
      <c r="D25" s="49" t="s">
        <v>34</v>
      </c>
      <c r="E25" s="49">
        <v>-100</v>
      </c>
      <c r="F25" s="49">
        <v>11.213186005799219</v>
      </c>
      <c r="G25" s="50">
        <v>33.640038269744117</v>
      </c>
      <c r="H25" s="50">
        <v>6.8730559451113002</v>
      </c>
      <c r="I25" s="50">
        <v>53.97659706564226</v>
      </c>
      <c r="J25" s="50">
        <v>9.1413269683966139</v>
      </c>
      <c r="K25" s="50">
        <v>10.252862346189429</v>
      </c>
      <c r="L25" s="50" t="s">
        <v>34</v>
      </c>
      <c r="M25" s="50" t="s">
        <v>34</v>
      </c>
      <c r="N25" s="50">
        <v>8.032247468836437E-2</v>
      </c>
      <c r="O25" s="50">
        <v>-0.12104402217352153</v>
      </c>
      <c r="P25" s="50">
        <v>-2.3314804607626258</v>
      </c>
      <c r="Q25" s="50">
        <v>-0.24657480345270191</v>
      </c>
      <c r="R25" s="50">
        <v>3.2880937785233031</v>
      </c>
      <c r="S25" s="50">
        <v>-1.4870759105792511E-2</v>
      </c>
      <c r="T25" s="50">
        <v>0.34718710040417033</v>
      </c>
      <c r="U25" s="50">
        <v>-0.65801653804169025</v>
      </c>
      <c r="V25" s="50">
        <v>0.93801250889329402</v>
      </c>
      <c r="W25" s="50">
        <v>-1.0670435560020091</v>
      </c>
      <c r="X25" s="50">
        <v>0.15683565474106892</v>
      </c>
      <c r="Y25" s="50">
        <v>-5.3338238271486009</v>
      </c>
      <c r="Z25" s="50">
        <v>3.0858339971449271</v>
      </c>
      <c r="AA25" s="50">
        <v>-5.1298779342907457</v>
      </c>
      <c r="AB25" s="50">
        <v>-2.3023597407927148</v>
      </c>
      <c r="AC25" s="50">
        <v>-6.2551224126321872</v>
      </c>
      <c r="AD25" s="50">
        <v>4.7907252376618308</v>
      </c>
      <c r="AE25" s="50">
        <v>10.706474517695433</v>
      </c>
      <c r="AF25" s="50">
        <v>63.054042837815011</v>
      </c>
      <c r="AG25" s="50">
        <v>8.4068996853868878</v>
      </c>
      <c r="AH25" s="50">
        <v>11.915028279785517</v>
      </c>
      <c r="AI25" s="50">
        <v>10.042906884936579</v>
      </c>
      <c r="AJ25" s="50">
        <v>5.2696453480878702</v>
      </c>
      <c r="AK25" s="50">
        <v>0.50790760032189652</v>
      </c>
      <c r="AL25" s="50">
        <v>3.2312664976607572</v>
      </c>
      <c r="AM25" s="50" t="s">
        <v>34</v>
      </c>
      <c r="AN25" s="50" t="s">
        <v>34</v>
      </c>
      <c r="AO25" s="50" t="s">
        <v>34</v>
      </c>
      <c r="AP25" s="50" t="s">
        <v>34</v>
      </c>
      <c r="AQ25" s="50" t="s">
        <v>34</v>
      </c>
      <c r="AR25" s="50" t="s">
        <v>34</v>
      </c>
      <c r="AS25" s="50" t="s">
        <v>34</v>
      </c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</row>
    <row r="26" spans="1:65" ht="19.5" customHeight="1">
      <c r="A26" s="15" t="s">
        <v>49</v>
      </c>
      <c r="B26" s="49">
        <v>25.285335253097482</v>
      </c>
      <c r="C26" s="49">
        <v>14.233439745050601</v>
      </c>
      <c r="D26" s="49">
        <v>1.7839852043559175</v>
      </c>
      <c r="E26" s="49">
        <v>4.7915243485350985</v>
      </c>
      <c r="F26" s="49">
        <v>13.175041431587688</v>
      </c>
      <c r="G26" s="50">
        <v>43.464210999039175</v>
      </c>
      <c r="H26" s="50">
        <v>27.593928609352851</v>
      </c>
      <c r="I26" s="50">
        <v>21.212996089978688</v>
      </c>
      <c r="J26" s="50">
        <v>5.140914260636686</v>
      </c>
      <c r="K26" s="50">
        <v>11.498200557363639</v>
      </c>
      <c r="L26" s="50">
        <v>2.1039078943196294</v>
      </c>
      <c r="M26" s="50">
        <v>8.8177167323128831</v>
      </c>
      <c r="N26" s="50">
        <v>0.35487334995138425</v>
      </c>
      <c r="O26" s="50">
        <v>-0.85482304876677528</v>
      </c>
      <c r="P26" s="50">
        <v>-0.74956297958298923</v>
      </c>
      <c r="Q26" s="50">
        <v>-0.428626853368064</v>
      </c>
      <c r="R26" s="50">
        <v>3.1610941977555491</v>
      </c>
      <c r="S26" s="50">
        <v>-1.127923982447077</v>
      </c>
      <c r="T26" s="50">
        <v>9.2159190796593835E-2</v>
      </c>
      <c r="U26" s="50">
        <v>0.56151648983642188</v>
      </c>
      <c r="V26" s="50">
        <v>1.4625842613973137</v>
      </c>
      <c r="W26" s="50">
        <v>-3.4445906996082973</v>
      </c>
      <c r="X26" s="50">
        <v>0.29143100125143684</v>
      </c>
      <c r="Y26" s="50">
        <v>-5.0059473190974932</v>
      </c>
      <c r="Z26" s="50">
        <v>5.6235828898109874</v>
      </c>
      <c r="AA26" s="50">
        <v>-3.6418481874264028</v>
      </c>
      <c r="AB26" s="50">
        <v>-15.310100712586985</v>
      </c>
      <c r="AC26" s="50">
        <v>-4.9605158519732964</v>
      </c>
      <c r="AD26" s="50">
        <v>6.0072770212944695</v>
      </c>
      <c r="AE26" s="50">
        <v>61.899036543205575</v>
      </c>
      <c r="AF26" s="50">
        <v>28.789637820806252</v>
      </c>
      <c r="AG26" s="50">
        <v>5.8685699943368892</v>
      </c>
      <c r="AH26" s="50">
        <v>15.106867066675003</v>
      </c>
      <c r="AI26" s="50">
        <v>7.5869798774954091</v>
      </c>
      <c r="AJ26" s="50">
        <v>1.9031191233393565</v>
      </c>
      <c r="AK26" s="50">
        <v>17.716710214920674</v>
      </c>
      <c r="AL26" s="50">
        <v>4.2326820017378992</v>
      </c>
      <c r="AM26" s="50">
        <v>11.465951225119314</v>
      </c>
      <c r="AN26" s="50" t="s">
        <v>34</v>
      </c>
      <c r="AO26" s="50" t="s">
        <v>34</v>
      </c>
      <c r="AP26" s="50" t="s">
        <v>34</v>
      </c>
      <c r="AQ26" s="50">
        <v>-100</v>
      </c>
      <c r="AR26" s="50">
        <v>-15.947156654050511</v>
      </c>
      <c r="AS26" s="50" t="s">
        <v>34</v>
      </c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</row>
    <row r="27" spans="1:65" ht="12.75" customHeight="1">
      <c r="A27" s="51"/>
      <c r="B27" s="51"/>
      <c r="C27" s="51"/>
      <c r="D27" s="51"/>
      <c r="E27" s="51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</row>
    <row r="28" spans="1:65" ht="12.75" customHeight="1">
      <c r="A28" s="51"/>
      <c r="B28" s="51"/>
      <c r="C28" s="51"/>
      <c r="D28" s="51"/>
      <c r="E28" s="51"/>
      <c r="F28" s="33"/>
      <c r="G28" s="33"/>
      <c r="H28" s="33"/>
      <c r="I28" s="33"/>
      <c r="J28" s="33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33"/>
      <c r="AC28" s="33"/>
      <c r="AD28" s="33"/>
      <c r="AE28" s="33"/>
      <c r="AF28" s="33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</row>
    <row r="29" spans="1:65" ht="12.75" customHeight="1">
      <c r="A29" s="51"/>
      <c r="B29" s="51"/>
      <c r="C29" s="51"/>
      <c r="D29" s="51"/>
      <c r="E29" s="51"/>
      <c r="F29" s="33"/>
      <c r="G29" s="33"/>
      <c r="H29" s="33"/>
      <c r="I29" s="33"/>
      <c r="J29" s="33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33"/>
      <c r="AC29" s="33"/>
      <c r="AD29" s="33"/>
      <c r="AE29" s="33"/>
      <c r="AF29" s="33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</row>
    <row r="30" spans="1:65" ht="12.75" customHeight="1">
      <c r="A30" s="51"/>
      <c r="B30" s="51"/>
      <c r="C30" s="51"/>
      <c r="D30" s="51"/>
      <c r="E30" s="51"/>
      <c r="F30" s="33"/>
      <c r="G30" s="33"/>
      <c r="H30" s="33"/>
      <c r="I30" s="33"/>
      <c r="J30" s="33"/>
      <c r="K30" s="33"/>
      <c r="L30" s="53"/>
      <c r="M30" s="53"/>
      <c r="N30" s="53"/>
      <c r="O30" s="53"/>
      <c r="P30" s="53"/>
      <c r="Q30" s="53"/>
      <c r="R30" s="5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</row>
    <row r="31" spans="1:65" ht="12.75" customHeight="1">
      <c r="A31" s="51"/>
      <c r="B31" s="51"/>
      <c r="C31" s="51"/>
      <c r="D31" s="51"/>
      <c r="E31" s="51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</row>
    <row r="32" spans="1:65" ht="12.75" customHeight="1">
      <c r="A32" s="51"/>
      <c r="B32" s="51"/>
      <c r="C32" s="51"/>
      <c r="D32" s="51"/>
      <c r="E32" s="51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</row>
    <row r="33" spans="1:65" ht="12.75" customHeight="1">
      <c r="A33" s="51"/>
      <c r="B33" s="51"/>
      <c r="C33" s="51"/>
      <c r="D33" s="51"/>
      <c r="E33" s="51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</row>
    <row r="34" spans="1:65" ht="12.75" customHeight="1">
      <c r="A34" s="51"/>
      <c r="B34" s="51"/>
      <c r="C34" s="51"/>
      <c r="D34" s="51"/>
      <c r="E34" s="51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ht="12.75" customHeight="1">
      <c r="A35" s="51"/>
      <c r="B35" s="51"/>
      <c r="C35" s="51"/>
      <c r="D35" s="51"/>
      <c r="E35" s="51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</row>
    <row r="36" spans="1:65" ht="12.75" customHeight="1">
      <c r="A36" s="51"/>
      <c r="B36" s="51"/>
      <c r="C36" s="51"/>
      <c r="D36" s="51"/>
      <c r="E36" s="51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</row>
    <row r="37" spans="1:65" ht="12.75" customHeight="1">
      <c r="A37" s="51"/>
      <c r="B37" s="51"/>
      <c r="C37" s="51"/>
      <c r="D37" s="51"/>
      <c r="E37" s="51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</row>
    <row r="38" spans="1:65" ht="12.75" customHeight="1">
      <c r="A38" s="51"/>
      <c r="B38" s="51"/>
      <c r="C38" s="51"/>
      <c r="D38" s="51"/>
      <c r="E38" s="51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</row>
    <row r="39" spans="1:65" ht="12.75" customHeight="1">
      <c r="A39" s="51"/>
      <c r="B39" s="51"/>
      <c r="C39" s="51"/>
      <c r="D39" s="51"/>
      <c r="E39" s="51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</row>
    <row r="40" spans="1:65" ht="12.75" customHeight="1">
      <c r="A40" s="51"/>
      <c r="B40" s="51"/>
      <c r="C40" s="51"/>
      <c r="D40" s="51"/>
      <c r="E40" s="5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</row>
    <row r="41" spans="1:65" ht="12.75" customHeight="1">
      <c r="A41" s="51"/>
      <c r="B41" s="51"/>
      <c r="C41" s="51"/>
      <c r="D41" s="51"/>
      <c r="E41" s="51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</row>
    <row r="42" spans="1:65" ht="12.75" customHeight="1">
      <c r="A42" s="51"/>
      <c r="B42" s="51"/>
      <c r="C42" s="51"/>
      <c r="D42" s="51"/>
      <c r="E42" s="51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</row>
    <row r="43" spans="1:65" ht="12.75" customHeight="1">
      <c r="A43" s="51"/>
      <c r="B43" s="51"/>
      <c r="C43" s="51"/>
      <c r="D43" s="51"/>
      <c r="E43" s="51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</row>
    <row r="44" spans="1:65" ht="12.75" customHeight="1">
      <c r="A44" s="51"/>
      <c r="B44" s="51"/>
      <c r="C44" s="51"/>
      <c r="D44" s="51"/>
      <c r="E44" s="51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</row>
    <row r="45" spans="1:65" ht="12.75" customHeight="1">
      <c r="A45" s="51"/>
      <c r="B45" s="51"/>
      <c r="C45" s="51"/>
      <c r="D45" s="51"/>
      <c r="E45" s="51"/>
      <c r="F45" s="54"/>
      <c r="G45" s="54"/>
      <c r="H45" s="54"/>
      <c r="I45" s="54"/>
      <c r="J45" s="54"/>
      <c r="K45" s="54"/>
      <c r="L45" s="33"/>
      <c r="M45" s="33"/>
      <c r="N45" s="33"/>
      <c r="O45" s="33"/>
      <c r="P45" s="33"/>
      <c r="Q45" s="33"/>
      <c r="R45" s="33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</row>
    <row r="46" spans="1:65" ht="12.75" customHeight="1">
      <c r="A46" s="51"/>
      <c r="B46" s="51"/>
      <c r="C46" s="51"/>
      <c r="D46" s="51"/>
      <c r="E46" s="51"/>
      <c r="F46" s="54"/>
      <c r="G46" s="54"/>
      <c r="H46" s="54"/>
      <c r="I46" s="54"/>
      <c r="J46" s="54"/>
      <c r="K46" s="54"/>
      <c r="L46" s="33"/>
      <c r="M46" s="33"/>
      <c r="N46" s="33"/>
      <c r="O46" s="33"/>
      <c r="P46" s="33"/>
      <c r="Q46" s="33"/>
      <c r="R46" s="33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</row>
    <row r="47" spans="1:65" ht="12.75" customHeight="1">
      <c r="A47" s="51"/>
      <c r="B47" s="51"/>
      <c r="C47" s="51"/>
      <c r="D47" s="51"/>
      <c r="E47" s="51"/>
      <c r="F47" s="54"/>
      <c r="G47" s="54"/>
      <c r="H47" s="54"/>
      <c r="I47" s="54"/>
      <c r="J47" s="54"/>
      <c r="K47" s="54"/>
      <c r="L47" s="33"/>
      <c r="M47" s="33"/>
      <c r="N47" s="33"/>
      <c r="O47" s="33"/>
      <c r="P47" s="33"/>
      <c r="Q47" s="33"/>
      <c r="R47" s="33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</row>
    <row r="48" spans="1:65" ht="12.75" customHeight="1">
      <c r="A48" s="51"/>
      <c r="B48" s="51"/>
      <c r="C48" s="51"/>
      <c r="D48" s="51"/>
      <c r="E48" s="51"/>
      <c r="F48" s="54"/>
      <c r="G48" s="54"/>
      <c r="H48" s="54"/>
      <c r="I48" s="54"/>
      <c r="J48" s="54"/>
      <c r="K48" s="54"/>
      <c r="L48" s="33"/>
      <c r="M48" s="33"/>
      <c r="N48" s="33"/>
      <c r="O48" s="33"/>
      <c r="P48" s="33"/>
      <c r="Q48" s="33"/>
      <c r="R48" s="33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</row>
    <row r="49" spans="1:65" ht="12.75" customHeight="1">
      <c r="A49" s="51"/>
      <c r="B49" s="51"/>
      <c r="C49" s="51"/>
      <c r="D49" s="51"/>
      <c r="E49" s="51"/>
      <c r="F49" s="54"/>
      <c r="G49" s="54"/>
      <c r="H49" s="54"/>
      <c r="I49" s="54"/>
      <c r="J49" s="54"/>
      <c r="K49" s="54"/>
      <c r="L49" s="33"/>
      <c r="M49" s="33"/>
      <c r="N49" s="33"/>
      <c r="O49" s="33"/>
      <c r="P49" s="33"/>
      <c r="Q49" s="33"/>
      <c r="R49" s="33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</row>
    <row r="50" spans="1:65" ht="12.75" customHeight="1">
      <c r="A50" s="51"/>
      <c r="B50" s="51"/>
      <c r="C50" s="51"/>
      <c r="D50" s="51"/>
      <c r="E50" s="51"/>
      <c r="F50" s="54"/>
      <c r="G50" s="54"/>
      <c r="H50" s="54"/>
      <c r="I50" s="54"/>
      <c r="J50" s="54"/>
      <c r="K50" s="54"/>
      <c r="L50" s="33"/>
      <c r="M50" s="33"/>
      <c r="N50" s="33"/>
      <c r="O50" s="33"/>
      <c r="P50" s="33"/>
      <c r="Q50" s="33"/>
      <c r="R50" s="33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</row>
    <row r="51" spans="1:65" ht="12.75" customHeight="1">
      <c r="A51" s="51"/>
      <c r="B51" s="51"/>
      <c r="C51" s="51"/>
      <c r="D51" s="51"/>
      <c r="E51" s="51"/>
      <c r="F51" s="54"/>
      <c r="G51" s="54"/>
      <c r="H51" s="54"/>
      <c r="I51" s="54"/>
      <c r="J51" s="54"/>
      <c r="K51" s="54"/>
      <c r="L51" s="33"/>
      <c r="M51" s="33"/>
      <c r="N51" s="33"/>
      <c r="O51" s="33"/>
      <c r="P51" s="33"/>
      <c r="Q51" s="33"/>
      <c r="R51" s="33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</row>
    <row r="52" spans="1:65" ht="12.75" customHeight="1">
      <c r="A52" s="51"/>
      <c r="B52" s="51"/>
      <c r="C52" s="51"/>
      <c r="D52" s="51"/>
      <c r="E52" s="51"/>
      <c r="F52" s="54"/>
      <c r="G52" s="54"/>
      <c r="H52" s="54"/>
      <c r="I52" s="54"/>
      <c r="J52" s="54"/>
      <c r="K52" s="54"/>
      <c r="L52" s="33"/>
      <c r="M52" s="33"/>
      <c r="N52" s="33"/>
      <c r="O52" s="33"/>
      <c r="P52" s="33"/>
      <c r="Q52" s="33"/>
      <c r="R52" s="33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</row>
    <row r="53" spans="1:65" ht="12.75" customHeight="1">
      <c r="A53" s="51"/>
      <c r="B53" s="51"/>
      <c r="C53" s="51"/>
      <c r="D53" s="51"/>
      <c r="E53" s="51"/>
      <c r="F53" s="54"/>
      <c r="G53" s="54"/>
      <c r="H53" s="54"/>
      <c r="I53" s="54"/>
      <c r="J53" s="54"/>
      <c r="K53" s="54"/>
      <c r="L53" s="33"/>
      <c r="M53" s="33"/>
      <c r="N53" s="33"/>
      <c r="O53" s="33"/>
      <c r="P53" s="33"/>
      <c r="Q53" s="33"/>
      <c r="R53" s="33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</row>
    <row r="54" spans="1:65" ht="12.75" customHeight="1">
      <c r="A54" s="51"/>
      <c r="B54" s="51"/>
      <c r="C54" s="51"/>
      <c r="D54" s="51"/>
      <c r="E54" s="51"/>
      <c r="F54" s="54"/>
      <c r="G54" s="54"/>
      <c r="H54" s="54"/>
      <c r="I54" s="54"/>
      <c r="J54" s="54"/>
      <c r="K54" s="54"/>
      <c r="L54" s="33"/>
      <c r="M54" s="33"/>
      <c r="N54" s="33"/>
      <c r="O54" s="33"/>
      <c r="P54" s="33"/>
      <c r="Q54" s="33"/>
      <c r="R54" s="33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</row>
    <row r="55" spans="1:65" ht="12.75" customHeight="1">
      <c r="A55" s="51"/>
      <c r="B55" s="51"/>
      <c r="C55" s="51"/>
      <c r="D55" s="51"/>
      <c r="E55" s="51"/>
      <c r="F55" s="54"/>
      <c r="G55" s="54"/>
      <c r="H55" s="54"/>
      <c r="I55" s="54"/>
      <c r="J55" s="54"/>
      <c r="K55" s="54"/>
      <c r="L55" s="33"/>
      <c r="M55" s="33"/>
      <c r="N55" s="33"/>
      <c r="O55" s="33"/>
      <c r="P55" s="33"/>
      <c r="Q55" s="33"/>
      <c r="R55" s="33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</row>
    <row r="56" spans="1:65" ht="12.75" customHeight="1">
      <c r="A56" s="51"/>
      <c r="B56" s="51"/>
      <c r="C56" s="51"/>
      <c r="D56" s="51"/>
      <c r="E56" s="51"/>
      <c r="F56" s="54"/>
      <c r="G56" s="54"/>
      <c r="H56" s="54"/>
      <c r="I56" s="54"/>
      <c r="J56" s="54"/>
      <c r="K56" s="54"/>
      <c r="L56" s="33"/>
      <c r="M56" s="33"/>
      <c r="N56" s="33"/>
      <c r="O56" s="33"/>
      <c r="P56" s="33"/>
      <c r="Q56" s="33"/>
      <c r="R56" s="33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</row>
    <row r="57" spans="1:65" ht="12.75" customHeight="1">
      <c r="A57" s="51"/>
      <c r="B57" s="51"/>
      <c r="C57" s="51"/>
      <c r="D57" s="51"/>
      <c r="E57" s="51"/>
      <c r="F57" s="54"/>
      <c r="G57" s="54"/>
      <c r="H57" s="54"/>
      <c r="I57" s="54"/>
      <c r="J57" s="54"/>
      <c r="K57" s="54"/>
      <c r="L57" s="33"/>
      <c r="M57" s="33"/>
      <c r="N57" s="33"/>
      <c r="O57" s="33"/>
      <c r="P57" s="33"/>
      <c r="Q57" s="33"/>
      <c r="R57" s="33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</row>
    <row r="58" spans="1:65" ht="12.75" customHeight="1">
      <c r="A58" s="51"/>
      <c r="B58" s="51"/>
      <c r="C58" s="51"/>
      <c r="D58" s="51"/>
      <c r="E58" s="51"/>
      <c r="F58" s="54"/>
      <c r="G58" s="54"/>
      <c r="H58" s="54"/>
      <c r="I58" s="54"/>
      <c r="J58" s="54"/>
      <c r="K58" s="54"/>
      <c r="L58" s="33"/>
      <c r="M58" s="33"/>
      <c r="N58" s="33"/>
      <c r="O58" s="33"/>
      <c r="P58" s="33"/>
      <c r="Q58" s="33"/>
      <c r="R58" s="33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</row>
    <row r="59" spans="1:65" ht="12.75" customHeight="1">
      <c r="A59" s="51"/>
      <c r="B59" s="51"/>
      <c r="C59" s="51"/>
      <c r="D59" s="51"/>
      <c r="E59" s="51"/>
      <c r="F59" s="54"/>
      <c r="G59" s="54"/>
      <c r="H59" s="54"/>
      <c r="I59" s="54"/>
      <c r="J59" s="54"/>
      <c r="K59" s="54"/>
      <c r="L59" s="33"/>
      <c r="M59" s="33"/>
      <c r="N59" s="33"/>
      <c r="O59" s="33"/>
      <c r="P59" s="33"/>
      <c r="Q59" s="33"/>
      <c r="R59" s="33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ht="12.75" customHeight="1">
      <c r="A60" s="51"/>
      <c r="B60" s="51"/>
      <c r="C60" s="51"/>
      <c r="D60" s="51"/>
      <c r="E60" s="51"/>
      <c r="F60" s="54"/>
      <c r="G60" s="54"/>
      <c r="H60" s="54"/>
      <c r="I60" s="54"/>
      <c r="J60" s="54"/>
      <c r="K60" s="54"/>
      <c r="L60" s="33"/>
      <c r="M60" s="33"/>
      <c r="N60" s="33"/>
      <c r="O60" s="33"/>
      <c r="P60" s="33"/>
      <c r="Q60" s="33"/>
      <c r="R60" s="33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ht="12.75" customHeight="1">
      <c r="A61" s="51"/>
      <c r="B61" s="51"/>
      <c r="C61" s="51"/>
      <c r="D61" s="51"/>
      <c r="E61" s="51"/>
      <c r="F61" s="54"/>
      <c r="G61" s="54"/>
      <c r="H61" s="54"/>
      <c r="I61" s="54"/>
      <c r="J61" s="54"/>
      <c r="K61" s="54"/>
      <c r="L61" s="33"/>
      <c r="M61" s="33"/>
      <c r="N61" s="33"/>
      <c r="O61" s="33"/>
      <c r="P61" s="33"/>
      <c r="Q61" s="33"/>
      <c r="R61" s="33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ht="12.75" customHeight="1">
      <c r="A62" s="51"/>
      <c r="B62" s="51"/>
      <c r="C62" s="51"/>
      <c r="D62" s="51"/>
      <c r="E62" s="51"/>
      <c r="F62" s="54"/>
      <c r="G62" s="54"/>
      <c r="H62" s="54"/>
      <c r="I62" s="54"/>
      <c r="J62" s="54"/>
      <c r="K62" s="54"/>
      <c r="L62" s="33"/>
      <c r="M62" s="33"/>
      <c r="N62" s="33"/>
      <c r="O62" s="33"/>
      <c r="P62" s="33"/>
      <c r="Q62" s="33"/>
      <c r="R62" s="33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ht="12.75" customHeight="1">
      <c r="A63" s="51"/>
      <c r="B63" s="51"/>
      <c r="C63" s="51"/>
      <c r="D63" s="51"/>
      <c r="E63" s="51"/>
      <c r="F63" s="54"/>
      <c r="G63" s="54"/>
      <c r="H63" s="54"/>
      <c r="I63" s="54"/>
      <c r="J63" s="54"/>
      <c r="K63" s="54"/>
      <c r="L63" s="33"/>
      <c r="M63" s="33"/>
      <c r="N63" s="33"/>
      <c r="O63" s="33"/>
      <c r="P63" s="33"/>
      <c r="Q63" s="33"/>
      <c r="R63" s="33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2.75" customHeight="1">
      <c r="A64" s="51"/>
      <c r="B64" s="51"/>
      <c r="C64" s="51"/>
      <c r="D64" s="51"/>
      <c r="E64" s="51"/>
      <c r="F64" s="54"/>
      <c r="G64" s="54"/>
      <c r="H64" s="54"/>
      <c r="I64" s="54"/>
      <c r="J64" s="54"/>
      <c r="K64" s="54"/>
      <c r="L64" s="33"/>
      <c r="M64" s="33"/>
      <c r="N64" s="33"/>
      <c r="O64" s="33"/>
      <c r="P64" s="33"/>
      <c r="Q64" s="33"/>
      <c r="R64" s="33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ht="12.75" customHeight="1">
      <c r="A65" s="51"/>
      <c r="B65" s="51"/>
      <c r="C65" s="51"/>
      <c r="D65" s="51"/>
      <c r="E65" s="51"/>
      <c r="F65" s="54"/>
      <c r="G65" s="54"/>
      <c r="H65" s="54"/>
      <c r="I65" s="54"/>
      <c r="J65" s="54"/>
      <c r="K65" s="54"/>
      <c r="L65" s="33"/>
      <c r="M65" s="33"/>
      <c r="N65" s="33"/>
      <c r="O65" s="33"/>
      <c r="P65" s="33"/>
      <c r="Q65" s="33"/>
      <c r="R65" s="33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ht="12.75" customHeight="1">
      <c r="A66" s="51"/>
      <c r="B66" s="51"/>
      <c r="C66" s="51"/>
      <c r="D66" s="51"/>
      <c r="E66" s="51"/>
      <c r="F66" s="36"/>
      <c r="G66" s="36"/>
      <c r="H66" s="36"/>
      <c r="I66" s="36"/>
      <c r="J66" s="36"/>
      <c r="K66" s="36"/>
      <c r="L66" s="1"/>
      <c r="M66" s="1"/>
      <c r="N66" s="1"/>
      <c r="O66" s="1"/>
      <c r="P66" s="1"/>
      <c r="Q66" s="1"/>
      <c r="R66" s="1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2.75" customHeight="1">
      <c r="A67" s="51"/>
      <c r="B67" s="51"/>
      <c r="C67" s="51"/>
      <c r="D67" s="51"/>
      <c r="E67" s="51"/>
      <c r="F67" s="36"/>
      <c r="G67" s="36"/>
      <c r="H67" s="36"/>
      <c r="I67" s="36"/>
      <c r="J67" s="36"/>
      <c r="K67" s="36"/>
      <c r="L67" s="1"/>
      <c r="M67" s="1"/>
      <c r="N67" s="1"/>
      <c r="O67" s="1"/>
      <c r="P67" s="1"/>
      <c r="Q67" s="1"/>
      <c r="R67" s="1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2.75" customHeight="1">
      <c r="A68" s="51"/>
      <c r="B68" s="51"/>
      <c r="C68" s="51"/>
      <c r="D68" s="51"/>
      <c r="E68" s="5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2.75" customHeight="1">
      <c r="A69" s="51"/>
      <c r="B69" s="51"/>
      <c r="C69" s="51"/>
      <c r="D69" s="51"/>
      <c r="E69" s="5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2.75" customHeight="1">
      <c r="A70" s="51"/>
      <c r="B70" s="51"/>
      <c r="C70" s="51"/>
      <c r="D70" s="51"/>
      <c r="E70" s="5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2.75" customHeight="1">
      <c r="A71" s="51"/>
      <c r="B71" s="51"/>
      <c r="C71" s="51"/>
      <c r="D71" s="51"/>
      <c r="E71" s="5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2.75" customHeight="1">
      <c r="A72" s="51"/>
      <c r="B72" s="51"/>
      <c r="C72" s="51"/>
      <c r="D72" s="51"/>
      <c r="E72" s="5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2.75" customHeight="1">
      <c r="A73" s="51"/>
      <c r="B73" s="51"/>
      <c r="C73" s="51"/>
      <c r="D73" s="51"/>
      <c r="E73" s="5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2.75" customHeight="1">
      <c r="A74" s="51"/>
      <c r="B74" s="51"/>
      <c r="C74" s="51"/>
      <c r="D74" s="51"/>
      <c r="E74" s="5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2.75" customHeight="1">
      <c r="A75" s="51"/>
      <c r="B75" s="51"/>
      <c r="C75" s="51"/>
      <c r="D75" s="51"/>
      <c r="E75" s="5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2.75" customHeight="1">
      <c r="A76" s="51"/>
      <c r="B76" s="51"/>
      <c r="C76" s="51"/>
      <c r="D76" s="51"/>
      <c r="E76" s="5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2.75" customHeight="1">
      <c r="A77" s="51"/>
      <c r="B77" s="51"/>
      <c r="C77" s="51"/>
      <c r="D77" s="51"/>
      <c r="E77" s="5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2.75" customHeight="1">
      <c r="A78" s="51"/>
      <c r="B78" s="51"/>
      <c r="C78" s="51"/>
      <c r="D78" s="51"/>
      <c r="E78" s="5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2.75" customHeight="1">
      <c r="A79" s="51"/>
      <c r="B79" s="51"/>
      <c r="C79" s="51"/>
      <c r="D79" s="51"/>
      <c r="E79" s="5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2.75" customHeight="1">
      <c r="A80" s="51"/>
      <c r="B80" s="51"/>
      <c r="C80" s="51"/>
      <c r="D80" s="51"/>
      <c r="E80" s="5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2.75" customHeight="1">
      <c r="A81" s="51"/>
      <c r="B81" s="51"/>
      <c r="C81" s="51"/>
      <c r="D81" s="51"/>
      <c r="E81" s="5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2.75" customHeight="1">
      <c r="A82" s="51"/>
      <c r="B82" s="51"/>
      <c r="C82" s="51"/>
      <c r="D82" s="51"/>
      <c r="E82" s="5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2.75" customHeight="1">
      <c r="A83" s="51"/>
      <c r="B83" s="51"/>
      <c r="C83" s="51"/>
      <c r="D83" s="51"/>
      <c r="E83" s="5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2.75" customHeight="1">
      <c r="A84" s="51"/>
      <c r="B84" s="51"/>
      <c r="C84" s="51"/>
      <c r="D84" s="51"/>
      <c r="E84" s="5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2.75" customHeight="1">
      <c r="A85" s="51"/>
      <c r="B85" s="51"/>
      <c r="C85" s="51"/>
      <c r="D85" s="51"/>
      <c r="E85" s="5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2.75" customHeight="1">
      <c r="A86" s="51"/>
      <c r="B86" s="51"/>
      <c r="C86" s="51"/>
      <c r="D86" s="51"/>
      <c r="E86" s="5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2.75" customHeight="1">
      <c r="A87" s="51"/>
      <c r="B87" s="51"/>
      <c r="C87" s="51"/>
      <c r="D87" s="51"/>
      <c r="E87" s="5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2.75" customHeight="1">
      <c r="A88" s="51"/>
      <c r="B88" s="51"/>
      <c r="C88" s="51"/>
      <c r="D88" s="51"/>
      <c r="E88" s="5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2.75" customHeight="1">
      <c r="A89" s="51"/>
      <c r="B89" s="51"/>
      <c r="C89" s="51"/>
      <c r="D89" s="51"/>
      <c r="E89" s="5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2.75" customHeight="1">
      <c r="A90" s="51"/>
      <c r="B90" s="51"/>
      <c r="C90" s="51"/>
      <c r="D90" s="51"/>
      <c r="E90" s="5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2.75" customHeight="1">
      <c r="A91" s="51"/>
      <c r="B91" s="51"/>
      <c r="C91" s="51"/>
      <c r="D91" s="51"/>
      <c r="E91" s="5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2.75" customHeight="1">
      <c r="A92" s="51"/>
      <c r="B92" s="51"/>
      <c r="C92" s="51"/>
      <c r="D92" s="51"/>
      <c r="E92" s="5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2.75" customHeight="1">
      <c r="A93" s="51"/>
      <c r="B93" s="51"/>
      <c r="C93" s="51"/>
      <c r="D93" s="51"/>
      <c r="E93" s="5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2.75" customHeight="1">
      <c r="A94" s="51"/>
      <c r="B94" s="51"/>
      <c r="C94" s="51"/>
      <c r="D94" s="51"/>
      <c r="E94" s="5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2.75" customHeight="1">
      <c r="A95" s="51"/>
      <c r="B95" s="51"/>
      <c r="C95" s="51"/>
      <c r="D95" s="51"/>
      <c r="E95" s="5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2.75" customHeight="1">
      <c r="A96" s="51"/>
      <c r="B96" s="51"/>
      <c r="C96" s="51"/>
      <c r="D96" s="51"/>
      <c r="E96" s="5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2.75" customHeight="1">
      <c r="A97" s="51"/>
      <c r="B97" s="51"/>
      <c r="C97" s="51"/>
      <c r="D97" s="51"/>
      <c r="E97" s="5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2.75" customHeight="1">
      <c r="A98" s="51"/>
      <c r="B98" s="51"/>
      <c r="C98" s="51"/>
      <c r="D98" s="51"/>
      <c r="E98" s="5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2.75" customHeight="1">
      <c r="A99" s="51"/>
      <c r="B99" s="51"/>
      <c r="C99" s="51"/>
      <c r="D99" s="51"/>
      <c r="E99" s="5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2.75" customHeight="1">
      <c r="A100" s="51"/>
      <c r="B100" s="51"/>
      <c r="C100" s="51"/>
      <c r="D100" s="51"/>
      <c r="E100" s="5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2.75" customHeight="1">
      <c r="A101" s="51"/>
      <c r="B101" s="51"/>
      <c r="C101" s="51"/>
      <c r="D101" s="51"/>
      <c r="E101" s="5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2.75" customHeight="1">
      <c r="A102" s="51"/>
      <c r="B102" s="51"/>
      <c r="C102" s="51"/>
      <c r="D102" s="51"/>
      <c r="E102" s="5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2.75" customHeight="1">
      <c r="A103" s="51"/>
      <c r="B103" s="51"/>
      <c r="C103" s="51"/>
      <c r="D103" s="51"/>
      <c r="E103" s="5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2.75" customHeight="1">
      <c r="A104" s="51"/>
      <c r="B104" s="51"/>
      <c r="C104" s="51"/>
      <c r="D104" s="51"/>
      <c r="E104" s="5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2.75" customHeight="1">
      <c r="A105" s="51"/>
      <c r="B105" s="51"/>
      <c r="C105" s="51"/>
      <c r="D105" s="51"/>
      <c r="E105" s="5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2.75" customHeight="1">
      <c r="A106" s="51"/>
      <c r="B106" s="51"/>
      <c r="C106" s="51"/>
      <c r="D106" s="51"/>
      <c r="E106" s="5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2.75" customHeight="1">
      <c r="A107" s="51"/>
      <c r="B107" s="51"/>
      <c r="C107" s="51"/>
      <c r="D107" s="51"/>
      <c r="E107" s="5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2.75" customHeight="1">
      <c r="A108" s="51"/>
      <c r="B108" s="51"/>
      <c r="C108" s="51"/>
      <c r="D108" s="51"/>
      <c r="E108" s="5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2.75" customHeight="1">
      <c r="A109" s="51"/>
      <c r="B109" s="51"/>
      <c r="C109" s="51"/>
      <c r="D109" s="51"/>
      <c r="E109" s="5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2.75" customHeight="1">
      <c r="A110" s="51"/>
      <c r="B110" s="51"/>
      <c r="C110" s="51"/>
      <c r="D110" s="51"/>
      <c r="E110" s="5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2.75" customHeight="1">
      <c r="A111" s="51"/>
      <c r="B111" s="51"/>
      <c r="C111" s="51"/>
      <c r="D111" s="51"/>
      <c r="E111" s="5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2.75" customHeight="1">
      <c r="A112" s="51"/>
      <c r="B112" s="51"/>
      <c r="C112" s="51"/>
      <c r="D112" s="51"/>
      <c r="E112" s="5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2.75" customHeight="1">
      <c r="A113" s="51"/>
      <c r="B113" s="51"/>
      <c r="C113" s="51"/>
      <c r="D113" s="51"/>
      <c r="E113" s="5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2.75" customHeight="1">
      <c r="A114" s="51"/>
      <c r="B114" s="51"/>
      <c r="C114" s="51"/>
      <c r="D114" s="51"/>
      <c r="E114" s="5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2.75" customHeight="1">
      <c r="A115" s="51"/>
      <c r="B115" s="51"/>
      <c r="C115" s="51"/>
      <c r="D115" s="51"/>
      <c r="E115" s="5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2.75" customHeight="1">
      <c r="A116" s="51"/>
      <c r="B116" s="51"/>
      <c r="C116" s="51"/>
      <c r="D116" s="51"/>
      <c r="E116" s="5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2.75" customHeight="1">
      <c r="A117" s="51"/>
      <c r="B117" s="51"/>
      <c r="C117" s="51"/>
      <c r="D117" s="51"/>
      <c r="E117" s="5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2.75" customHeight="1">
      <c r="A118" s="51"/>
      <c r="B118" s="51"/>
      <c r="C118" s="51"/>
      <c r="D118" s="51"/>
      <c r="E118" s="5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2.75" customHeight="1">
      <c r="A119" s="51"/>
      <c r="B119" s="51"/>
      <c r="C119" s="51"/>
      <c r="D119" s="51"/>
      <c r="E119" s="5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2.75" customHeight="1">
      <c r="A120" s="51"/>
      <c r="B120" s="51"/>
      <c r="C120" s="51"/>
      <c r="D120" s="51"/>
      <c r="E120" s="5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2.75" customHeight="1">
      <c r="A121" s="51"/>
      <c r="B121" s="51"/>
      <c r="C121" s="51"/>
      <c r="D121" s="51"/>
      <c r="E121" s="5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2.75" customHeight="1">
      <c r="A122" s="51"/>
      <c r="B122" s="51"/>
      <c r="C122" s="51"/>
      <c r="D122" s="51"/>
      <c r="E122" s="5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2.75" customHeight="1">
      <c r="A123" s="51"/>
      <c r="B123" s="51"/>
      <c r="C123" s="51"/>
      <c r="D123" s="51"/>
      <c r="E123" s="5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2.75" customHeight="1">
      <c r="A124" s="51"/>
      <c r="B124" s="51"/>
      <c r="C124" s="51"/>
      <c r="D124" s="51"/>
      <c r="E124" s="5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2.75" customHeight="1">
      <c r="A125" s="51"/>
      <c r="B125" s="51"/>
      <c r="C125" s="51"/>
      <c r="D125" s="51"/>
      <c r="E125" s="5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2.75" customHeight="1">
      <c r="A126" s="51"/>
      <c r="B126" s="51"/>
      <c r="C126" s="51"/>
      <c r="D126" s="51"/>
      <c r="E126" s="5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2.75" customHeight="1">
      <c r="A127" s="51"/>
      <c r="B127" s="51"/>
      <c r="C127" s="51"/>
      <c r="D127" s="51"/>
      <c r="E127" s="5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2.75" customHeight="1">
      <c r="A128" s="51"/>
      <c r="B128" s="51"/>
      <c r="C128" s="51"/>
      <c r="D128" s="51"/>
      <c r="E128" s="5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2.75" customHeight="1">
      <c r="A129" s="51"/>
      <c r="B129" s="51"/>
      <c r="C129" s="51"/>
      <c r="D129" s="51"/>
      <c r="E129" s="5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2.75" customHeight="1">
      <c r="A130" s="51"/>
      <c r="B130" s="51"/>
      <c r="C130" s="51"/>
      <c r="D130" s="51"/>
      <c r="E130" s="5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2.75" customHeight="1">
      <c r="A131" s="51"/>
      <c r="B131" s="51"/>
      <c r="C131" s="51"/>
      <c r="D131" s="51"/>
      <c r="E131" s="5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2.75" customHeight="1">
      <c r="A132" s="51"/>
      <c r="B132" s="51"/>
      <c r="C132" s="51"/>
      <c r="D132" s="51"/>
      <c r="E132" s="5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2.75" customHeight="1">
      <c r="A133" s="51"/>
      <c r="B133" s="51"/>
      <c r="C133" s="51"/>
      <c r="D133" s="51"/>
      <c r="E133" s="5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2.75" customHeight="1">
      <c r="A134" s="51"/>
      <c r="B134" s="51"/>
      <c r="C134" s="51"/>
      <c r="D134" s="51"/>
      <c r="E134" s="5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2.75" customHeight="1">
      <c r="A135" s="51"/>
      <c r="B135" s="51"/>
      <c r="C135" s="51"/>
      <c r="D135" s="51"/>
      <c r="E135" s="5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2.75" customHeight="1">
      <c r="A136" s="51"/>
      <c r="B136" s="51"/>
      <c r="C136" s="51"/>
      <c r="D136" s="51"/>
      <c r="E136" s="5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2.75" customHeight="1">
      <c r="A137" s="51"/>
      <c r="B137" s="51"/>
      <c r="C137" s="51"/>
      <c r="D137" s="51"/>
      <c r="E137" s="5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2.75" customHeight="1">
      <c r="A138" s="51"/>
      <c r="B138" s="51"/>
      <c r="C138" s="51"/>
      <c r="D138" s="51"/>
      <c r="E138" s="5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2.75" customHeight="1">
      <c r="A139" s="51"/>
      <c r="B139" s="51"/>
      <c r="C139" s="51"/>
      <c r="D139" s="51"/>
      <c r="E139" s="5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2.75" customHeight="1">
      <c r="A140" s="51"/>
      <c r="B140" s="51"/>
      <c r="C140" s="51"/>
      <c r="D140" s="51"/>
      <c r="E140" s="5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2.75" customHeight="1">
      <c r="A141" s="51"/>
      <c r="B141" s="51"/>
      <c r="C141" s="51"/>
      <c r="D141" s="51"/>
      <c r="E141" s="5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2.75" customHeight="1">
      <c r="A142" s="51"/>
      <c r="B142" s="51"/>
      <c r="C142" s="51"/>
      <c r="D142" s="51"/>
      <c r="E142" s="5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2.75" customHeight="1">
      <c r="A143" s="51"/>
      <c r="B143" s="51"/>
      <c r="C143" s="51"/>
      <c r="D143" s="51"/>
      <c r="E143" s="5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2.75" customHeight="1">
      <c r="A144" s="51"/>
      <c r="B144" s="51"/>
      <c r="C144" s="51"/>
      <c r="D144" s="51"/>
      <c r="E144" s="5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2.75" customHeight="1">
      <c r="A145" s="51"/>
      <c r="B145" s="51"/>
      <c r="C145" s="51"/>
      <c r="D145" s="51"/>
      <c r="E145" s="5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2.75" customHeight="1">
      <c r="A146" s="51"/>
      <c r="B146" s="51"/>
      <c r="C146" s="51"/>
      <c r="D146" s="51"/>
      <c r="E146" s="5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2.75" customHeight="1">
      <c r="A147" s="51"/>
      <c r="B147" s="51"/>
      <c r="C147" s="51"/>
      <c r="D147" s="51"/>
      <c r="E147" s="5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2.75" customHeight="1">
      <c r="A148" s="51"/>
      <c r="B148" s="51"/>
      <c r="C148" s="51"/>
      <c r="D148" s="51"/>
      <c r="E148" s="5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2.75" customHeight="1">
      <c r="A149" s="51"/>
      <c r="B149" s="51"/>
      <c r="C149" s="51"/>
      <c r="D149" s="51"/>
      <c r="E149" s="5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2.75" customHeight="1">
      <c r="A150" s="51"/>
      <c r="B150" s="51"/>
      <c r="C150" s="51"/>
      <c r="D150" s="51"/>
      <c r="E150" s="5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2.75" customHeight="1">
      <c r="A151" s="51"/>
      <c r="B151" s="51"/>
      <c r="C151" s="51"/>
      <c r="D151" s="51"/>
      <c r="E151" s="5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2.75" customHeight="1">
      <c r="A152" s="51"/>
      <c r="B152" s="51"/>
      <c r="C152" s="51"/>
      <c r="D152" s="51"/>
      <c r="E152" s="5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2.75" customHeight="1">
      <c r="A153" s="51"/>
      <c r="B153" s="51"/>
      <c r="C153" s="51"/>
      <c r="D153" s="51"/>
      <c r="E153" s="5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2.75" customHeight="1">
      <c r="A154" s="51"/>
      <c r="B154" s="51"/>
      <c r="C154" s="51"/>
      <c r="D154" s="51"/>
      <c r="E154" s="5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2.75" customHeight="1">
      <c r="A155" s="51"/>
      <c r="B155" s="51"/>
      <c r="C155" s="51"/>
      <c r="D155" s="51"/>
      <c r="E155" s="5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2.75" customHeight="1">
      <c r="A156" s="51"/>
      <c r="B156" s="51"/>
      <c r="C156" s="51"/>
      <c r="D156" s="51"/>
      <c r="E156" s="5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2.75" customHeight="1">
      <c r="A157" s="51"/>
      <c r="B157" s="51"/>
      <c r="C157" s="51"/>
      <c r="D157" s="51"/>
      <c r="E157" s="5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2.75" customHeight="1">
      <c r="A158" s="51"/>
      <c r="B158" s="51"/>
      <c r="C158" s="51"/>
      <c r="D158" s="51"/>
      <c r="E158" s="5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2.75" customHeight="1">
      <c r="A159" s="51"/>
      <c r="B159" s="51"/>
      <c r="C159" s="51"/>
      <c r="D159" s="51"/>
      <c r="E159" s="5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2.75" customHeight="1">
      <c r="A160" s="51"/>
      <c r="B160" s="51"/>
      <c r="C160" s="51"/>
      <c r="D160" s="51"/>
      <c r="E160" s="5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2.75" customHeight="1">
      <c r="A161" s="51"/>
      <c r="B161" s="51"/>
      <c r="C161" s="51"/>
      <c r="D161" s="51"/>
      <c r="E161" s="5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2.75" customHeight="1">
      <c r="A162" s="51"/>
      <c r="B162" s="51"/>
      <c r="C162" s="51"/>
      <c r="D162" s="51"/>
      <c r="E162" s="5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2.75" customHeight="1">
      <c r="A163" s="51"/>
      <c r="B163" s="51"/>
      <c r="C163" s="51"/>
      <c r="D163" s="51"/>
      <c r="E163" s="5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2.75" customHeight="1">
      <c r="A164" s="51"/>
      <c r="B164" s="51"/>
      <c r="C164" s="51"/>
      <c r="D164" s="51"/>
      <c r="E164" s="5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2.75" customHeight="1">
      <c r="A165" s="51"/>
      <c r="B165" s="51"/>
      <c r="C165" s="51"/>
      <c r="D165" s="51"/>
      <c r="E165" s="5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2.75" customHeight="1">
      <c r="A166" s="51"/>
      <c r="B166" s="51"/>
      <c r="C166" s="51"/>
      <c r="D166" s="51"/>
      <c r="E166" s="5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2.75" customHeight="1">
      <c r="A167" s="51"/>
      <c r="B167" s="51"/>
      <c r="C167" s="51"/>
      <c r="D167" s="51"/>
      <c r="E167" s="5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2.75" customHeight="1">
      <c r="A168" s="51"/>
      <c r="B168" s="51"/>
      <c r="C168" s="51"/>
      <c r="D168" s="51"/>
      <c r="E168" s="5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2.75" customHeight="1">
      <c r="A169" s="51"/>
      <c r="B169" s="51"/>
      <c r="C169" s="51"/>
      <c r="D169" s="51"/>
      <c r="E169" s="5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2.75" customHeight="1">
      <c r="A170" s="51"/>
      <c r="B170" s="51"/>
      <c r="C170" s="51"/>
      <c r="D170" s="51"/>
      <c r="E170" s="5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2.75" customHeight="1">
      <c r="A171" s="51"/>
      <c r="B171" s="51"/>
      <c r="C171" s="51"/>
      <c r="D171" s="51"/>
      <c r="E171" s="5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2.75" customHeight="1">
      <c r="A172" s="51"/>
      <c r="B172" s="51"/>
      <c r="C172" s="51"/>
      <c r="D172" s="51"/>
      <c r="E172" s="5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2.75" customHeight="1">
      <c r="A173" s="51"/>
      <c r="B173" s="51"/>
      <c r="C173" s="51"/>
      <c r="D173" s="51"/>
      <c r="E173" s="5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2.75" customHeight="1">
      <c r="A174" s="51"/>
      <c r="B174" s="51"/>
      <c r="C174" s="51"/>
      <c r="D174" s="51"/>
      <c r="E174" s="5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2.75" customHeight="1">
      <c r="A175" s="51"/>
      <c r="B175" s="51"/>
      <c r="C175" s="51"/>
      <c r="D175" s="51"/>
      <c r="E175" s="5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2.75" customHeight="1">
      <c r="A176" s="51"/>
      <c r="B176" s="51"/>
      <c r="C176" s="51"/>
      <c r="D176" s="51"/>
      <c r="E176" s="5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2.75" customHeight="1">
      <c r="A177" s="51"/>
      <c r="B177" s="51"/>
      <c r="C177" s="51"/>
      <c r="D177" s="51"/>
      <c r="E177" s="5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2.75" customHeight="1">
      <c r="A178" s="51"/>
      <c r="B178" s="51"/>
      <c r="C178" s="51"/>
      <c r="D178" s="51"/>
      <c r="E178" s="5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2.75" customHeight="1">
      <c r="A179" s="51"/>
      <c r="B179" s="51"/>
      <c r="C179" s="51"/>
      <c r="D179" s="51"/>
      <c r="E179" s="5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2.75" customHeight="1">
      <c r="A180" s="51"/>
      <c r="B180" s="51"/>
      <c r="C180" s="51"/>
      <c r="D180" s="51"/>
      <c r="E180" s="5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2.75" customHeight="1">
      <c r="A181" s="51"/>
      <c r="B181" s="51"/>
      <c r="C181" s="51"/>
      <c r="D181" s="51"/>
      <c r="E181" s="5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2.75" customHeight="1">
      <c r="A182" s="51"/>
      <c r="B182" s="51"/>
      <c r="C182" s="51"/>
      <c r="D182" s="51"/>
      <c r="E182" s="5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2.75" customHeight="1">
      <c r="A183" s="51"/>
      <c r="B183" s="51"/>
      <c r="C183" s="51"/>
      <c r="D183" s="51"/>
      <c r="E183" s="5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2.75" customHeight="1">
      <c r="A184" s="51"/>
      <c r="B184" s="51"/>
      <c r="C184" s="51"/>
      <c r="D184" s="51"/>
      <c r="E184" s="5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2.75" customHeight="1">
      <c r="A185" s="51"/>
      <c r="B185" s="51"/>
      <c r="C185" s="51"/>
      <c r="D185" s="51"/>
      <c r="E185" s="5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2.75" customHeight="1">
      <c r="A186" s="51"/>
      <c r="B186" s="51"/>
      <c r="C186" s="51"/>
      <c r="D186" s="51"/>
      <c r="E186" s="5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2.75" customHeight="1">
      <c r="A187" s="51"/>
      <c r="B187" s="51"/>
      <c r="C187" s="51"/>
      <c r="D187" s="51"/>
      <c r="E187" s="5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2.75" customHeight="1">
      <c r="A188" s="51"/>
      <c r="B188" s="51"/>
      <c r="C188" s="51"/>
      <c r="D188" s="51"/>
      <c r="E188" s="5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2.75" customHeight="1">
      <c r="A189" s="51"/>
      <c r="B189" s="51"/>
      <c r="C189" s="51"/>
      <c r="D189" s="51"/>
      <c r="E189" s="5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2.75" customHeight="1">
      <c r="A190" s="51"/>
      <c r="B190" s="51"/>
      <c r="C190" s="51"/>
      <c r="D190" s="51"/>
      <c r="E190" s="5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2.75" customHeight="1">
      <c r="A191" s="51"/>
      <c r="B191" s="51"/>
      <c r="C191" s="51"/>
      <c r="D191" s="51"/>
      <c r="E191" s="5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2.75" customHeight="1">
      <c r="A192" s="51"/>
      <c r="B192" s="51"/>
      <c r="C192" s="51"/>
      <c r="D192" s="51"/>
      <c r="E192" s="5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2.75" customHeight="1">
      <c r="A193" s="51"/>
      <c r="B193" s="51"/>
      <c r="C193" s="51"/>
      <c r="D193" s="51"/>
      <c r="E193" s="5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2.75" customHeight="1">
      <c r="A194" s="51"/>
      <c r="B194" s="51"/>
      <c r="C194" s="51"/>
      <c r="D194" s="51"/>
      <c r="E194" s="5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2.75" customHeight="1">
      <c r="A195" s="51"/>
      <c r="B195" s="51"/>
      <c r="C195" s="51"/>
      <c r="D195" s="51"/>
      <c r="E195" s="5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2.75" customHeight="1">
      <c r="A196" s="51"/>
      <c r="B196" s="51"/>
      <c r="C196" s="51"/>
      <c r="D196" s="51"/>
      <c r="E196" s="5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2.75" customHeight="1">
      <c r="A197" s="51"/>
      <c r="B197" s="51"/>
      <c r="C197" s="51"/>
      <c r="D197" s="51"/>
      <c r="E197" s="5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2.75" customHeight="1">
      <c r="A198" s="51"/>
      <c r="B198" s="51"/>
      <c r="C198" s="51"/>
      <c r="D198" s="51"/>
      <c r="E198" s="5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2.75" customHeight="1">
      <c r="A199" s="51"/>
      <c r="B199" s="51"/>
      <c r="C199" s="51"/>
      <c r="D199" s="51"/>
      <c r="E199" s="5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2.75" customHeight="1">
      <c r="A200" s="51"/>
      <c r="B200" s="51"/>
      <c r="C200" s="51"/>
      <c r="D200" s="51"/>
      <c r="E200" s="5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2.75" customHeight="1">
      <c r="A201" s="51"/>
      <c r="B201" s="51"/>
      <c r="C201" s="51"/>
      <c r="D201" s="51"/>
      <c r="E201" s="5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2.75" customHeight="1">
      <c r="A202" s="51"/>
      <c r="B202" s="51"/>
      <c r="C202" s="51"/>
      <c r="D202" s="51"/>
      <c r="E202" s="5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2.75" customHeight="1">
      <c r="A203" s="51"/>
      <c r="B203" s="51"/>
      <c r="C203" s="51"/>
      <c r="D203" s="51"/>
      <c r="E203" s="5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2.75" customHeight="1">
      <c r="A204" s="51"/>
      <c r="B204" s="51"/>
      <c r="C204" s="51"/>
      <c r="D204" s="51"/>
      <c r="E204" s="5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2.75" customHeight="1">
      <c r="A205" s="51"/>
      <c r="B205" s="51"/>
      <c r="C205" s="51"/>
      <c r="D205" s="51"/>
      <c r="E205" s="5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2.75" customHeight="1">
      <c r="A206" s="51"/>
      <c r="B206" s="51"/>
      <c r="C206" s="51"/>
      <c r="D206" s="51"/>
      <c r="E206" s="5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2.75" customHeight="1">
      <c r="A207" s="51"/>
      <c r="B207" s="51"/>
      <c r="C207" s="51"/>
      <c r="D207" s="51"/>
      <c r="E207" s="5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2.75" customHeight="1">
      <c r="A208" s="51"/>
      <c r="B208" s="51"/>
      <c r="C208" s="51"/>
      <c r="D208" s="51"/>
      <c r="E208" s="5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2.75" customHeight="1">
      <c r="A209" s="51"/>
      <c r="B209" s="51"/>
      <c r="C209" s="51"/>
      <c r="D209" s="51"/>
      <c r="E209" s="5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2.75" customHeight="1">
      <c r="A210" s="51"/>
      <c r="B210" s="51"/>
      <c r="C210" s="51"/>
      <c r="D210" s="51"/>
      <c r="E210" s="5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2.75" customHeight="1">
      <c r="A211" s="51"/>
      <c r="B211" s="51"/>
      <c r="C211" s="51"/>
      <c r="D211" s="51"/>
      <c r="E211" s="5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2.75" customHeight="1">
      <c r="A212" s="51"/>
      <c r="B212" s="51"/>
      <c r="C212" s="51"/>
      <c r="D212" s="51"/>
      <c r="E212" s="5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2.75" customHeight="1">
      <c r="A213" s="51"/>
      <c r="B213" s="51"/>
      <c r="C213" s="51"/>
      <c r="D213" s="51"/>
      <c r="E213" s="5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2.75" customHeight="1">
      <c r="A214" s="51"/>
      <c r="B214" s="51"/>
      <c r="C214" s="51"/>
      <c r="D214" s="51"/>
      <c r="E214" s="5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2.75" customHeight="1">
      <c r="A215" s="51"/>
      <c r="B215" s="51"/>
      <c r="C215" s="51"/>
      <c r="D215" s="51"/>
      <c r="E215" s="5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2.75" customHeight="1">
      <c r="A216" s="51"/>
      <c r="B216" s="51"/>
      <c r="C216" s="51"/>
      <c r="D216" s="51"/>
      <c r="E216" s="5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2.75" customHeight="1">
      <c r="A217" s="51"/>
      <c r="B217" s="51"/>
      <c r="C217" s="51"/>
      <c r="D217" s="51"/>
      <c r="E217" s="5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2.75" customHeight="1">
      <c r="A218" s="51"/>
      <c r="B218" s="51"/>
      <c r="C218" s="51"/>
      <c r="D218" s="51"/>
      <c r="E218" s="5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2.75" customHeight="1">
      <c r="A219" s="51"/>
      <c r="B219" s="51"/>
      <c r="C219" s="51"/>
      <c r="D219" s="51"/>
      <c r="E219" s="5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2.75" customHeight="1">
      <c r="A220" s="51"/>
      <c r="B220" s="51"/>
      <c r="C220" s="51"/>
      <c r="D220" s="51"/>
      <c r="E220" s="5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2.75" customHeight="1">
      <c r="A221" s="51"/>
      <c r="B221" s="51"/>
      <c r="C221" s="51"/>
      <c r="D221" s="51"/>
      <c r="E221" s="5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2.75" customHeight="1">
      <c r="A222" s="51"/>
      <c r="B222" s="51"/>
      <c r="C222" s="51"/>
      <c r="D222" s="51"/>
      <c r="E222" s="5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2.75" customHeight="1">
      <c r="A223" s="51"/>
      <c r="B223" s="51"/>
      <c r="C223" s="51"/>
      <c r="D223" s="51"/>
      <c r="E223" s="5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2.75" customHeight="1">
      <c r="A224" s="51"/>
      <c r="B224" s="51"/>
      <c r="C224" s="51"/>
      <c r="D224" s="51"/>
      <c r="E224" s="5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2.75" customHeight="1">
      <c r="A225" s="51"/>
      <c r="B225" s="51"/>
      <c r="C225" s="51"/>
      <c r="D225" s="51"/>
      <c r="E225" s="5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2.75" customHeight="1">
      <c r="A226" s="51"/>
      <c r="B226" s="51"/>
      <c r="C226" s="51"/>
      <c r="D226" s="51"/>
      <c r="E226" s="5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2.75" customHeight="1">
      <c r="A227" s="51"/>
      <c r="B227" s="51"/>
      <c r="C227" s="51"/>
      <c r="D227" s="51"/>
      <c r="E227" s="5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2.75" customHeight="1">
      <c r="A228" s="51"/>
      <c r="B228" s="51"/>
      <c r="C228" s="51"/>
      <c r="D228" s="51"/>
      <c r="E228" s="5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2.75" customHeight="1">
      <c r="A229" s="51"/>
      <c r="B229" s="51"/>
      <c r="C229" s="51"/>
      <c r="D229" s="51"/>
      <c r="E229" s="5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2.75" customHeight="1">
      <c r="A230" s="51"/>
      <c r="B230" s="51"/>
      <c r="C230" s="51"/>
      <c r="D230" s="51"/>
      <c r="E230" s="5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2.75" customHeight="1">
      <c r="A231" s="51"/>
      <c r="B231" s="51"/>
      <c r="C231" s="51"/>
      <c r="D231" s="51"/>
      <c r="E231" s="5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2.75" customHeight="1">
      <c r="A232" s="51"/>
      <c r="B232" s="51"/>
      <c r="C232" s="51"/>
      <c r="D232" s="51"/>
      <c r="E232" s="5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2.75" customHeight="1">
      <c r="A233" s="51"/>
      <c r="B233" s="51"/>
      <c r="C233" s="51"/>
      <c r="D233" s="51"/>
      <c r="E233" s="5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2.75" customHeight="1">
      <c r="A234" s="51"/>
      <c r="B234" s="51"/>
      <c r="C234" s="51"/>
      <c r="D234" s="51"/>
      <c r="E234" s="5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2.75" customHeight="1">
      <c r="A235" s="51"/>
      <c r="B235" s="51"/>
      <c r="C235" s="51"/>
      <c r="D235" s="51"/>
      <c r="E235" s="5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2.75" customHeight="1">
      <c r="A236" s="51"/>
      <c r="B236" s="51"/>
      <c r="C236" s="51"/>
      <c r="D236" s="51"/>
      <c r="E236" s="5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2.75" customHeight="1">
      <c r="A237" s="51"/>
      <c r="B237" s="51"/>
      <c r="C237" s="51"/>
      <c r="D237" s="51"/>
      <c r="E237" s="5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2.75" customHeight="1">
      <c r="A238" s="51"/>
      <c r="B238" s="51"/>
      <c r="C238" s="51"/>
      <c r="D238" s="51"/>
      <c r="E238" s="5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2.75" customHeight="1">
      <c r="A239" s="51"/>
      <c r="B239" s="51"/>
      <c r="C239" s="51"/>
      <c r="D239" s="51"/>
      <c r="E239" s="5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2.75" customHeight="1">
      <c r="A240" s="51"/>
      <c r="B240" s="51"/>
      <c r="C240" s="51"/>
      <c r="D240" s="51"/>
      <c r="E240" s="5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2.75" customHeight="1">
      <c r="A241" s="51"/>
      <c r="B241" s="51"/>
      <c r="C241" s="51"/>
      <c r="D241" s="51"/>
      <c r="E241" s="5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2.75" customHeight="1">
      <c r="A242" s="51"/>
      <c r="B242" s="51"/>
      <c r="C242" s="51"/>
      <c r="D242" s="51"/>
      <c r="E242" s="5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2.75" customHeight="1">
      <c r="A243" s="51"/>
      <c r="B243" s="51"/>
      <c r="C243" s="51"/>
      <c r="D243" s="51"/>
      <c r="E243" s="5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2.75" customHeight="1">
      <c r="A244" s="51"/>
      <c r="B244" s="51"/>
      <c r="C244" s="51"/>
      <c r="D244" s="51"/>
      <c r="E244" s="5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2.75" customHeight="1">
      <c r="A245" s="51"/>
      <c r="B245" s="51"/>
      <c r="C245" s="51"/>
      <c r="D245" s="51"/>
      <c r="E245" s="5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2.75" customHeight="1">
      <c r="A246" s="51"/>
      <c r="B246" s="51"/>
      <c r="C246" s="51"/>
      <c r="D246" s="51"/>
      <c r="E246" s="5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2.75" customHeight="1">
      <c r="A247" s="51"/>
      <c r="B247" s="51"/>
      <c r="C247" s="51"/>
      <c r="D247" s="51"/>
      <c r="E247" s="5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2.75" customHeight="1">
      <c r="A248" s="51"/>
      <c r="B248" s="51"/>
      <c r="C248" s="51"/>
      <c r="D248" s="51"/>
      <c r="E248" s="5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2.75" customHeight="1">
      <c r="A249" s="51"/>
      <c r="B249" s="51"/>
      <c r="C249" s="51"/>
      <c r="D249" s="51"/>
      <c r="E249" s="5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2.75" customHeight="1">
      <c r="A250" s="51"/>
      <c r="B250" s="51"/>
      <c r="C250" s="51"/>
      <c r="D250" s="51"/>
      <c r="E250" s="5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2.75" customHeight="1">
      <c r="A251" s="51"/>
      <c r="B251" s="51"/>
      <c r="C251" s="51"/>
      <c r="D251" s="51"/>
      <c r="E251" s="5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2.75" customHeight="1">
      <c r="A252" s="51"/>
      <c r="B252" s="51"/>
      <c r="C252" s="51"/>
      <c r="D252" s="51"/>
      <c r="E252" s="5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2.75" customHeight="1">
      <c r="A253" s="51"/>
      <c r="B253" s="51"/>
      <c r="C253" s="51"/>
      <c r="D253" s="51"/>
      <c r="E253" s="5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2.75" customHeight="1">
      <c r="A254" s="51"/>
      <c r="B254" s="51"/>
      <c r="C254" s="51"/>
      <c r="D254" s="51"/>
      <c r="E254" s="5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2.75" customHeight="1">
      <c r="A255" s="51"/>
      <c r="B255" s="51"/>
      <c r="C255" s="51"/>
      <c r="D255" s="51"/>
      <c r="E255" s="5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2.75" customHeight="1">
      <c r="A256" s="51"/>
      <c r="B256" s="51"/>
      <c r="C256" s="51"/>
      <c r="D256" s="51"/>
      <c r="E256" s="5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2.75" customHeight="1">
      <c r="A257" s="51"/>
      <c r="B257" s="51"/>
      <c r="C257" s="51"/>
      <c r="D257" s="51"/>
      <c r="E257" s="5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2.75" customHeight="1">
      <c r="A258" s="51"/>
      <c r="B258" s="51"/>
      <c r="C258" s="51"/>
      <c r="D258" s="51"/>
      <c r="E258" s="5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2.75" customHeight="1">
      <c r="A259" s="51"/>
      <c r="B259" s="51"/>
      <c r="C259" s="51"/>
      <c r="D259" s="51"/>
      <c r="E259" s="5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2.75" customHeight="1">
      <c r="A260" s="51"/>
      <c r="B260" s="51"/>
      <c r="C260" s="51"/>
      <c r="D260" s="51"/>
      <c r="E260" s="5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2.75" customHeight="1">
      <c r="A261" s="51"/>
      <c r="B261" s="51"/>
      <c r="C261" s="51"/>
      <c r="D261" s="51"/>
      <c r="E261" s="5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2.75" customHeight="1">
      <c r="A262" s="51"/>
      <c r="B262" s="51"/>
      <c r="C262" s="51"/>
      <c r="D262" s="51"/>
      <c r="E262" s="5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2.75" customHeight="1">
      <c r="A263" s="51"/>
      <c r="B263" s="51"/>
      <c r="C263" s="51"/>
      <c r="D263" s="51"/>
      <c r="E263" s="5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2.75" customHeight="1">
      <c r="A264" s="51"/>
      <c r="B264" s="51"/>
      <c r="C264" s="51"/>
      <c r="D264" s="51"/>
      <c r="E264" s="5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2.75" customHeight="1">
      <c r="A265" s="51"/>
      <c r="B265" s="51"/>
      <c r="C265" s="51"/>
      <c r="D265" s="51"/>
      <c r="E265" s="5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2.75" customHeight="1">
      <c r="A266" s="51"/>
      <c r="B266" s="51"/>
      <c r="C266" s="51"/>
      <c r="D266" s="51"/>
      <c r="E266" s="5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2.75" customHeight="1">
      <c r="A267" s="51"/>
      <c r="B267" s="51"/>
      <c r="C267" s="51"/>
      <c r="D267" s="51"/>
      <c r="E267" s="5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2.75" customHeight="1">
      <c r="A268" s="51"/>
      <c r="B268" s="51"/>
      <c r="C268" s="51"/>
      <c r="D268" s="51"/>
      <c r="E268" s="5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2.75" customHeight="1">
      <c r="A269" s="51"/>
      <c r="B269" s="51"/>
      <c r="C269" s="51"/>
      <c r="D269" s="51"/>
      <c r="E269" s="5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2.75" customHeight="1">
      <c r="A270" s="51"/>
      <c r="B270" s="51"/>
      <c r="C270" s="51"/>
      <c r="D270" s="51"/>
      <c r="E270" s="5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2.75" customHeight="1">
      <c r="A271" s="51"/>
      <c r="B271" s="51"/>
      <c r="C271" s="51"/>
      <c r="D271" s="51"/>
      <c r="E271" s="5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2.75" customHeight="1">
      <c r="A272" s="51"/>
      <c r="B272" s="51"/>
      <c r="C272" s="51"/>
      <c r="D272" s="51"/>
      <c r="E272" s="5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2.75" customHeight="1">
      <c r="A273" s="51"/>
      <c r="B273" s="51"/>
      <c r="C273" s="51"/>
      <c r="D273" s="51"/>
      <c r="E273" s="5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2.75" customHeight="1">
      <c r="A274" s="51"/>
      <c r="B274" s="51"/>
      <c r="C274" s="51"/>
      <c r="D274" s="51"/>
      <c r="E274" s="5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2.75" customHeight="1">
      <c r="A275" s="51"/>
      <c r="B275" s="51"/>
      <c r="C275" s="51"/>
      <c r="D275" s="51"/>
      <c r="E275" s="5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2.75" customHeight="1">
      <c r="A276" s="51"/>
      <c r="B276" s="51"/>
      <c r="C276" s="51"/>
      <c r="D276" s="51"/>
      <c r="E276" s="5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2.75" customHeight="1">
      <c r="A277" s="51"/>
      <c r="B277" s="51"/>
      <c r="C277" s="51"/>
      <c r="D277" s="51"/>
      <c r="E277" s="5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2.75" customHeight="1">
      <c r="A278" s="51"/>
      <c r="B278" s="51"/>
      <c r="C278" s="51"/>
      <c r="D278" s="51"/>
      <c r="E278" s="5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2.75" customHeight="1">
      <c r="A279" s="51"/>
      <c r="B279" s="51"/>
      <c r="C279" s="51"/>
      <c r="D279" s="51"/>
      <c r="E279" s="5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2.75" customHeight="1">
      <c r="A280" s="51"/>
      <c r="B280" s="51"/>
      <c r="C280" s="51"/>
      <c r="D280" s="51"/>
      <c r="E280" s="5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2.75" customHeight="1">
      <c r="A281" s="51"/>
      <c r="B281" s="51"/>
      <c r="C281" s="51"/>
      <c r="D281" s="51"/>
      <c r="E281" s="5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2.75" customHeight="1">
      <c r="A282" s="51"/>
      <c r="B282" s="51"/>
      <c r="C282" s="51"/>
      <c r="D282" s="51"/>
      <c r="E282" s="5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2.75" customHeight="1">
      <c r="A283" s="51"/>
      <c r="B283" s="51"/>
      <c r="C283" s="51"/>
      <c r="D283" s="51"/>
      <c r="E283" s="5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2.75" customHeight="1">
      <c r="A284" s="51"/>
      <c r="B284" s="51"/>
      <c r="C284" s="51"/>
      <c r="D284" s="51"/>
      <c r="E284" s="5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2.75" customHeight="1">
      <c r="A285" s="51"/>
      <c r="B285" s="51"/>
      <c r="C285" s="51"/>
      <c r="D285" s="51"/>
      <c r="E285" s="5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2.75" customHeight="1">
      <c r="A286" s="51"/>
      <c r="B286" s="51"/>
      <c r="C286" s="51"/>
      <c r="D286" s="51"/>
      <c r="E286" s="5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2.75" customHeight="1">
      <c r="A287" s="51"/>
      <c r="B287" s="51"/>
      <c r="C287" s="51"/>
      <c r="D287" s="51"/>
      <c r="E287" s="5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2.75" customHeight="1">
      <c r="A288" s="51"/>
      <c r="B288" s="51"/>
      <c r="C288" s="51"/>
      <c r="D288" s="51"/>
      <c r="E288" s="5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2.75" customHeight="1">
      <c r="A289" s="51"/>
      <c r="B289" s="51"/>
      <c r="C289" s="51"/>
      <c r="D289" s="51"/>
      <c r="E289" s="5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2.75" customHeight="1">
      <c r="A290" s="51"/>
      <c r="B290" s="51"/>
      <c r="C290" s="51"/>
      <c r="D290" s="51"/>
      <c r="E290" s="5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2.75" customHeight="1">
      <c r="A291" s="51"/>
      <c r="B291" s="51"/>
      <c r="C291" s="51"/>
      <c r="D291" s="51"/>
      <c r="E291" s="5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2.75" customHeight="1">
      <c r="A292" s="51"/>
      <c r="B292" s="51"/>
      <c r="C292" s="51"/>
      <c r="D292" s="51"/>
      <c r="E292" s="5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2.75" customHeight="1">
      <c r="A293" s="51"/>
      <c r="B293" s="51"/>
      <c r="C293" s="51"/>
      <c r="D293" s="51"/>
      <c r="E293" s="5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2.75" customHeight="1">
      <c r="A294" s="51"/>
      <c r="B294" s="51"/>
      <c r="C294" s="51"/>
      <c r="D294" s="51"/>
      <c r="E294" s="5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2.75" customHeight="1">
      <c r="A295" s="51"/>
      <c r="B295" s="51"/>
      <c r="C295" s="51"/>
      <c r="D295" s="51"/>
      <c r="E295" s="5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2.75" customHeight="1">
      <c r="A296" s="51"/>
      <c r="B296" s="51"/>
      <c r="C296" s="51"/>
      <c r="D296" s="51"/>
      <c r="E296" s="5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2.75" customHeight="1">
      <c r="A297" s="51"/>
      <c r="B297" s="51"/>
      <c r="C297" s="51"/>
      <c r="D297" s="51"/>
      <c r="E297" s="5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2.75" customHeight="1">
      <c r="A298" s="51"/>
      <c r="B298" s="51"/>
      <c r="C298" s="51"/>
      <c r="D298" s="51"/>
      <c r="E298" s="5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2.75" customHeight="1">
      <c r="A299" s="51"/>
      <c r="B299" s="51"/>
      <c r="C299" s="51"/>
      <c r="D299" s="51"/>
      <c r="E299" s="5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2.75" customHeight="1">
      <c r="A300" s="51"/>
      <c r="B300" s="51"/>
      <c r="C300" s="51"/>
      <c r="D300" s="51"/>
      <c r="E300" s="5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2.75" customHeight="1">
      <c r="A301" s="51"/>
      <c r="B301" s="51"/>
      <c r="C301" s="51"/>
      <c r="D301" s="51"/>
      <c r="E301" s="5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2.75" customHeight="1">
      <c r="A302" s="51"/>
      <c r="B302" s="51"/>
      <c r="C302" s="51"/>
      <c r="D302" s="51"/>
      <c r="E302" s="5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2.75" customHeight="1">
      <c r="A303" s="51"/>
      <c r="B303" s="51"/>
      <c r="C303" s="51"/>
      <c r="D303" s="51"/>
      <c r="E303" s="5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2.75" customHeight="1">
      <c r="A304" s="51"/>
      <c r="B304" s="51"/>
      <c r="C304" s="51"/>
      <c r="D304" s="51"/>
      <c r="E304" s="5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2.75" customHeight="1">
      <c r="A305" s="51"/>
      <c r="B305" s="51"/>
      <c r="C305" s="51"/>
      <c r="D305" s="51"/>
      <c r="E305" s="5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2.75" customHeight="1">
      <c r="A306" s="51"/>
      <c r="B306" s="51"/>
      <c r="C306" s="51"/>
      <c r="D306" s="51"/>
      <c r="E306" s="5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2.75" customHeight="1">
      <c r="A307" s="51"/>
      <c r="B307" s="51"/>
      <c r="C307" s="51"/>
      <c r="D307" s="51"/>
      <c r="E307" s="5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2.75" customHeight="1">
      <c r="A308" s="51"/>
      <c r="B308" s="51"/>
      <c r="C308" s="51"/>
      <c r="D308" s="51"/>
      <c r="E308" s="5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2.75" customHeight="1">
      <c r="A309" s="51"/>
      <c r="B309" s="51"/>
      <c r="C309" s="51"/>
      <c r="D309" s="51"/>
      <c r="E309" s="5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2.75" customHeight="1">
      <c r="A310" s="51"/>
      <c r="B310" s="51"/>
      <c r="C310" s="51"/>
      <c r="D310" s="51"/>
      <c r="E310" s="5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2.75" customHeight="1">
      <c r="A311" s="51"/>
      <c r="B311" s="51"/>
      <c r="C311" s="51"/>
      <c r="D311" s="51"/>
      <c r="E311" s="5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2.75" customHeight="1">
      <c r="A312" s="51"/>
      <c r="B312" s="51"/>
      <c r="C312" s="51"/>
      <c r="D312" s="51"/>
      <c r="E312" s="5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2.75" customHeight="1">
      <c r="A313" s="51"/>
      <c r="B313" s="51"/>
      <c r="C313" s="51"/>
      <c r="D313" s="51"/>
      <c r="E313" s="5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2.75" customHeight="1">
      <c r="A314" s="51"/>
      <c r="B314" s="51"/>
      <c r="C314" s="51"/>
      <c r="D314" s="51"/>
      <c r="E314" s="5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2.75" customHeight="1">
      <c r="A315" s="51"/>
      <c r="B315" s="51"/>
      <c r="C315" s="51"/>
      <c r="D315" s="51"/>
      <c r="E315" s="5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2.75" customHeight="1">
      <c r="A316" s="51"/>
      <c r="B316" s="51"/>
      <c r="C316" s="51"/>
      <c r="D316" s="51"/>
      <c r="E316" s="5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2.75" customHeight="1">
      <c r="A317" s="51"/>
      <c r="B317" s="51"/>
      <c r="C317" s="51"/>
      <c r="D317" s="51"/>
      <c r="E317" s="5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2.75" customHeight="1">
      <c r="A318" s="51"/>
      <c r="B318" s="51"/>
      <c r="C318" s="51"/>
      <c r="D318" s="51"/>
      <c r="E318" s="5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2.75" customHeight="1">
      <c r="A319" s="51"/>
      <c r="B319" s="51"/>
      <c r="C319" s="51"/>
      <c r="D319" s="51"/>
      <c r="E319" s="5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2.75" customHeight="1">
      <c r="A320" s="51"/>
      <c r="B320" s="51"/>
      <c r="C320" s="51"/>
      <c r="D320" s="51"/>
      <c r="E320" s="5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2.75" customHeight="1">
      <c r="A321" s="51"/>
      <c r="B321" s="51"/>
      <c r="C321" s="51"/>
      <c r="D321" s="51"/>
      <c r="E321" s="5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2.75" customHeight="1">
      <c r="A322" s="51"/>
      <c r="B322" s="51"/>
      <c r="C322" s="51"/>
      <c r="D322" s="51"/>
      <c r="E322" s="5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2.75" customHeight="1">
      <c r="A323" s="51"/>
      <c r="B323" s="51"/>
      <c r="C323" s="51"/>
      <c r="D323" s="51"/>
      <c r="E323" s="5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2.75" customHeight="1">
      <c r="A324" s="51"/>
      <c r="B324" s="51"/>
      <c r="C324" s="51"/>
      <c r="D324" s="51"/>
      <c r="E324" s="5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2.75" customHeight="1">
      <c r="A325" s="51"/>
      <c r="B325" s="51"/>
      <c r="C325" s="51"/>
      <c r="D325" s="51"/>
      <c r="E325" s="5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2.75" customHeight="1">
      <c r="A326" s="51"/>
      <c r="B326" s="51"/>
      <c r="C326" s="51"/>
      <c r="D326" s="51"/>
      <c r="E326" s="5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2.75" customHeight="1">
      <c r="A327" s="51"/>
      <c r="B327" s="51"/>
      <c r="C327" s="51"/>
      <c r="D327" s="51"/>
      <c r="E327" s="5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2.75" customHeight="1">
      <c r="A328" s="51"/>
      <c r="B328" s="51"/>
      <c r="C328" s="51"/>
      <c r="D328" s="51"/>
      <c r="E328" s="5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2.75" customHeight="1">
      <c r="A329" s="51"/>
      <c r="B329" s="51"/>
      <c r="C329" s="51"/>
      <c r="D329" s="51"/>
      <c r="E329" s="5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2.75" customHeight="1">
      <c r="A330" s="51"/>
      <c r="B330" s="51"/>
      <c r="C330" s="51"/>
      <c r="D330" s="51"/>
      <c r="E330" s="5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2.75" customHeight="1">
      <c r="A331" s="51"/>
      <c r="B331" s="51"/>
      <c r="C331" s="51"/>
      <c r="D331" s="51"/>
      <c r="E331" s="5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2.75" customHeight="1">
      <c r="A332" s="51"/>
      <c r="B332" s="51"/>
      <c r="C332" s="51"/>
      <c r="D332" s="51"/>
      <c r="E332" s="5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2.75" customHeight="1">
      <c r="A333" s="51"/>
      <c r="B333" s="51"/>
      <c r="C333" s="51"/>
      <c r="D333" s="51"/>
      <c r="E333" s="5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2.75" customHeight="1">
      <c r="A334" s="51"/>
      <c r="B334" s="51"/>
      <c r="C334" s="51"/>
      <c r="D334" s="51"/>
      <c r="E334" s="5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2.75" customHeight="1">
      <c r="A335" s="51"/>
      <c r="B335" s="51"/>
      <c r="C335" s="51"/>
      <c r="D335" s="51"/>
      <c r="E335" s="5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2.75" customHeight="1">
      <c r="A336" s="51"/>
      <c r="B336" s="51"/>
      <c r="C336" s="51"/>
      <c r="D336" s="51"/>
      <c r="E336" s="5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2.75" customHeight="1">
      <c r="A337" s="51"/>
      <c r="B337" s="51"/>
      <c r="C337" s="51"/>
      <c r="D337" s="51"/>
      <c r="E337" s="5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2.75" customHeight="1">
      <c r="A338" s="51"/>
      <c r="B338" s="51"/>
      <c r="C338" s="51"/>
      <c r="D338" s="51"/>
      <c r="E338" s="5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2.75" customHeight="1">
      <c r="A339" s="51"/>
      <c r="B339" s="51"/>
      <c r="C339" s="51"/>
      <c r="D339" s="51"/>
      <c r="E339" s="5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2.75" customHeight="1">
      <c r="A340" s="51"/>
      <c r="B340" s="51"/>
      <c r="C340" s="51"/>
      <c r="D340" s="51"/>
      <c r="E340" s="5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2.75" customHeight="1">
      <c r="A341" s="51"/>
      <c r="B341" s="51"/>
      <c r="C341" s="51"/>
      <c r="D341" s="51"/>
      <c r="E341" s="5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2.75" customHeight="1">
      <c r="A342" s="51"/>
      <c r="B342" s="51"/>
      <c r="C342" s="51"/>
      <c r="D342" s="51"/>
      <c r="E342" s="5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2.75" customHeight="1">
      <c r="A343" s="51"/>
      <c r="B343" s="51"/>
      <c r="C343" s="51"/>
      <c r="D343" s="51"/>
      <c r="E343" s="5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2.75" customHeight="1">
      <c r="A344" s="51"/>
      <c r="B344" s="51"/>
      <c r="C344" s="51"/>
      <c r="D344" s="51"/>
      <c r="E344" s="5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2.75" customHeight="1">
      <c r="A345" s="51"/>
      <c r="B345" s="51"/>
      <c r="C345" s="51"/>
      <c r="D345" s="51"/>
      <c r="E345" s="5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2.75" customHeight="1">
      <c r="A346" s="51"/>
      <c r="B346" s="51"/>
      <c r="C346" s="51"/>
      <c r="D346" s="51"/>
      <c r="E346" s="5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2.75" customHeight="1">
      <c r="A347" s="51"/>
      <c r="B347" s="51"/>
      <c r="C347" s="51"/>
      <c r="D347" s="51"/>
      <c r="E347" s="5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2.75" customHeight="1">
      <c r="A348" s="51"/>
      <c r="B348" s="51"/>
      <c r="C348" s="51"/>
      <c r="D348" s="51"/>
      <c r="E348" s="5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2.75" customHeight="1">
      <c r="A349" s="51"/>
      <c r="B349" s="51"/>
      <c r="C349" s="51"/>
      <c r="D349" s="51"/>
      <c r="E349" s="5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2.75" customHeight="1">
      <c r="A350" s="51"/>
      <c r="B350" s="51"/>
      <c r="C350" s="51"/>
      <c r="D350" s="51"/>
      <c r="E350" s="5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2.75" customHeight="1">
      <c r="A351" s="51"/>
      <c r="B351" s="51"/>
      <c r="C351" s="51"/>
      <c r="D351" s="51"/>
      <c r="E351" s="5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2.75" customHeight="1">
      <c r="A352" s="51"/>
      <c r="B352" s="51"/>
      <c r="C352" s="51"/>
      <c r="D352" s="51"/>
      <c r="E352" s="5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2.75" customHeight="1">
      <c r="A353" s="51"/>
      <c r="B353" s="51"/>
      <c r="C353" s="51"/>
      <c r="D353" s="51"/>
      <c r="E353" s="5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2.75" customHeight="1">
      <c r="A354" s="51"/>
      <c r="B354" s="51"/>
      <c r="C354" s="51"/>
      <c r="D354" s="51"/>
      <c r="E354" s="5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2.75" customHeight="1">
      <c r="A355" s="51"/>
      <c r="B355" s="51"/>
      <c r="C355" s="51"/>
      <c r="D355" s="51"/>
      <c r="E355" s="5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2.75" customHeight="1">
      <c r="A356" s="51"/>
      <c r="B356" s="51"/>
      <c r="C356" s="51"/>
      <c r="D356" s="51"/>
      <c r="E356" s="5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2.75" customHeight="1">
      <c r="A357" s="51"/>
      <c r="B357" s="51"/>
      <c r="C357" s="51"/>
      <c r="D357" s="51"/>
      <c r="E357" s="5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2.75" customHeight="1">
      <c r="A358" s="51"/>
      <c r="B358" s="51"/>
      <c r="C358" s="51"/>
      <c r="D358" s="51"/>
      <c r="E358" s="5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2.75" customHeight="1">
      <c r="A359" s="51"/>
      <c r="B359" s="51"/>
      <c r="C359" s="51"/>
      <c r="D359" s="51"/>
      <c r="E359" s="5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2.75" customHeight="1">
      <c r="A360" s="51"/>
      <c r="B360" s="51"/>
      <c r="C360" s="51"/>
      <c r="D360" s="51"/>
      <c r="E360" s="5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2.75" customHeight="1">
      <c r="A361" s="51"/>
      <c r="B361" s="51"/>
      <c r="C361" s="51"/>
      <c r="D361" s="51"/>
      <c r="E361" s="5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2.75" customHeight="1">
      <c r="A362" s="51"/>
      <c r="B362" s="51"/>
      <c r="C362" s="51"/>
      <c r="D362" s="51"/>
      <c r="E362" s="5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2.75" customHeight="1">
      <c r="A363" s="51"/>
      <c r="B363" s="51"/>
      <c r="C363" s="51"/>
      <c r="D363" s="51"/>
      <c r="E363" s="5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2.75" customHeight="1">
      <c r="A364" s="51"/>
      <c r="B364" s="51"/>
      <c r="C364" s="51"/>
      <c r="D364" s="51"/>
      <c r="E364" s="5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2.75" customHeight="1">
      <c r="A365" s="51"/>
      <c r="B365" s="51"/>
      <c r="C365" s="51"/>
      <c r="D365" s="51"/>
      <c r="E365" s="5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2.75" customHeight="1">
      <c r="A366" s="51"/>
      <c r="B366" s="51"/>
      <c r="C366" s="51"/>
      <c r="D366" s="51"/>
      <c r="E366" s="5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2.75" customHeight="1">
      <c r="A367" s="51"/>
      <c r="B367" s="51"/>
      <c r="C367" s="51"/>
      <c r="D367" s="51"/>
      <c r="E367" s="5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2.75" customHeight="1">
      <c r="A368" s="51"/>
      <c r="B368" s="51"/>
      <c r="C368" s="51"/>
      <c r="D368" s="51"/>
      <c r="E368" s="5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2.75" customHeight="1">
      <c r="A369" s="51"/>
      <c r="B369" s="51"/>
      <c r="C369" s="51"/>
      <c r="D369" s="51"/>
      <c r="E369" s="5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2.75" customHeight="1">
      <c r="A370" s="51"/>
      <c r="B370" s="51"/>
      <c r="C370" s="51"/>
      <c r="D370" s="51"/>
      <c r="E370" s="5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2.75" customHeight="1">
      <c r="A371" s="51"/>
      <c r="B371" s="51"/>
      <c r="C371" s="51"/>
      <c r="D371" s="51"/>
      <c r="E371" s="5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2.75" customHeight="1">
      <c r="A372" s="51"/>
      <c r="B372" s="51"/>
      <c r="C372" s="51"/>
      <c r="D372" s="51"/>
      <c r="E372" s="5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2.75" customHeight="1">
      <c r="A373" s="51"/>
      <c r="B373" s="51"/>
      <c r="C373" s="51"/>
      <c r="D373" s="51"/>
      <c r="E373" s="5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2.75" customHeight="1">
      <c r="A374" s="51"/>
      <c r="B374" s="51"/>
      <c r="C374" s="51"/>
      <c r="D374" s="51"/>
      <c r="E374" s="5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2.75" customHeight="1">
      <c r="A375" s="51"/>
      <c r="B375" s="51"/>
      <c r="C375" s="51"/>
      <c r="D375" s="51"/>
      <c r="E375" s="5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2.75" customHeight="1">
      <c r="A376" s="51"/>
      <c r="B376" s="51"/>
      <c r="C376" s="51"/>
      <c r="D376" s="51"/>
      <c r="E376" s="5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2.75" customHeight="1">
      <c r="A377" s="51"/>
      <c r="B377" s="51"/>
      <c r="C377" s="51"/>
      <c r="D377" s="51"/>
      <c r="E377" s="5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2.75" customHeight="1">
      <c r="A378" s="51"/>
      <c r="B378" s="51"/>
      <c r="C378" s="51"/>
      <c r="D378" s="51"/>
      <c r="E378" s="5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2.75" customHeight="1">
      <c r="A379" s="51"/>
      <c r="B379" s="51"/>
      <c r="C379" s="51"/>
      <c r="D379" s="51"/>
      <c r="E379" s="5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2.75" customHeight="1">
      <c r="A380" s="51"/>
      <c r="B380" s="51"/>
      <c r="C380" s="51"/>
      <c r="D380" s="51"/>
      <c r="E380" s="5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2.75" customHeight="1">
      <c r="A381" s="51"/>
      <c r="B381" s="51"/>
      <c r="C381" s="51"/>
      <c r="D381" s="51"/>
      <c r="E381" s="5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2.75" customHeight="1">
      <c r="A382" s="51"/>
      <c r="B382" s="51"/>
      <c r="C382" s="51"/>
      <c r="D382" s="51"/>
      <c r="E382" s="5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2.75" customHeight="1">
      <c r="A383" s="51"/>
      <c r="B383" s="51"/>
      <c r="C383" s="51"/>
      <c r="D383" s="51"/>
      <c r="E383" s="5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2.75" customHeight="1">
      <c r="A384" s="51"/>
      <c r="B384" s="51"/>
      <c r="C384" s="51"/>
      <c r="D384" s="51"/>
      <c r="E384" s="5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2.75" customHeight="1">
      <c r="A385" s="51"/>
      <c r="B385" s="51"/>
      <c r="C385" s="51"/>
      <c r="D385" s="51"/>
      <c r="E385" s="5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2.75" customHeight="1">
      <c r="A386" s="51"/>
      <c r="B386" s="51"/>
      <c r="C386" s="51"/>
      <c r="D386" s="51"/>
      <c r="E386" s="5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2.75" customHeight="1">
      <c r="A387" s="51"/>
      <c r="B387" s="51"/>
      <c r="C387" s="51"/>
      <c r="D387" s="51"/>
      <c r="E387" s="5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2.75" customHeight="1">
      <c r="A388" s="51"/>
      <c r="B388" s="51"/>
      <c r="C388" s="51"/>
      <c r="D388" s="51"/>
      <c r="E388" s="5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2.75" customHeight="1">
      <c r="A389" s="51"/>
      <c r="B389" s="51"/>
      <c r="C389" s="51"/>
      <c r="D389" s="51"/>
      <c r="E389" s="5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2.75" customHeight="1">
      <c r="A390" s="51"/>
      <c r="B390" s="51"/>
      <c r="C390" s="51"/>
      <c r="D390" s="51"/>
      <c r="E390" s="5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2.75" customHeight="1">
      <c r="A391" s="51"/>
      <c r="B391" s="51"/>
      <c r="C391" s="51"/>
      <c r="D391" s="51"/>
      <c r="E391" s="5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2.75" customHeight="1">
      <c r="A392" s="51"/>
      <c r="B392" s="51"/>
      <c r="C392" s="51"/>
      <c r="D392" s="51"/>
      <c r="E392" s="5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2.75" customHeight="1">
      <c r="A393" s="51"/>
      <c r="B393" s="51"/>
      <c r="C393" s="51"/>
      <c r="D393" s="51"/>
      <c r="E393" s="5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2.75" customHeight="1">
      <c r="A394" s="51"/>
      <c r="B394" s="51"/>
      <c r="C394" s="51"/>
      <c r="D394" s="51"/>
      <c r="E394" s="5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2.75" customHeight="1">
      <c r="A395" s="51"/>
      <c r="B395" s="51"/>
      <c r="C395" s="51"/>
      <c r="D395" s="51"/>
      <c r="E395" s="5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2.75" customHeight="1">
      <c r="A396" s="51"/>
      <c r="B396" s="51"/>
      <c r="C396" s="51"/>
      <c r="D396" s="51"/>
      <c r="E396" s="5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2.75" customHeight="1">
      <c r="A397" s="51"/>
      <c r="B397" s="51"/>
      <c r="C397" s="51"/>
      <c r="D397" s="51"/>
      <c r="E397" s="5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2.75" customHeight="1">
      <c r="A398" s="51"/>
      <c r="B398" s="51"/>
      <c r="C398" s="51"/>
      <c r="D398" s="51"/>
      <c r="E398" s="5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2.75" customHeight="1">
      <c r="A399" s="51"/>
      <c r="B399" s="51"/>
      <c r="C399" s="51"/>
      <c r="D399" s="51"/>
      <c r="E399" s="5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2.75" customHeight="1">
      <c r="A400" s="51"/>
      <c r="B400" s="51"/>
      <c r="C400" s="51"/>
      <c r="D400" s="51"/>
      <c r="E400" s="5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2.75" customHeight="1">
      <c r="A401" s="51"/>
      <c r="B401" s="51"/>
      <c r="C401" s="51"/>
      <c r="D401" s="51"/>
      <c r="E401" s="5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2.75" customHeight="1">
      <c r="A402" s="51"/>
      <c r="B402" s="51"/>
      <c r="C402" s="51"/>
      <c r="D402" s="51"/>
      <c r="E402" s="5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2.75" customHeight="1">
      <c r="A403" s="51"/>
      <c r="B403" s="51"/>
      <c r="C403" s="51"/>
      <c r="D403" s="51"/>
      <c r="E403" s="5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2.75" customHeight="1">
      <c r="A404" s="51"/>
      <c r="B404" s="51"/>
      <c r="C404" s="51"/>
      <c r="D404" s="51"/>
      <c r="E404" s="5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2.75" customHeight="1">
      <c r="A405" s="51"/>
      <c r="B405" s="51"/>
      <c r="C405" s="51"/>
      <c r="D405" s="51"/>
      <c r="E405" s="5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2.75" customHeight="1">
      <c r="A406" s="51"/>
      <c r="B406" s="51"/>
      <c r="C406" s="51"/>
      <c r="D406" s="51"/>
      <c r="E406" s="5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2.75" customHeight="1">
      <c r="A407" s="51"/>
      <c r="B407" s="51"/>
      <c r="C407" s="51"/>
      <c r="D407" s="51"/>
      <c r="E407" s="5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2.75" customHeight="1">
      <c r="A408" s="51"/>
      <c r="B408" s="51"/>
      <c r="C408" s="51"/>
      <c r="D408" s="51"/>
      <c r="E408" s="5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2.75" customHeight="1">
      <c r="A409" s="51"/>
      <c r="B409" s="51"/>
      <c r="C409" s="51"/>
      <c r="D409" s="51"/>
      <c r="E409" s="5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2.75" customHeight="1">
      <c r="A410" s="51"/>
      <c r="B410" s="51"/>
      <c r="C410" s="51"/>
      <c r="D410" s="51"/>
      <c r="E410" s="5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2.75" customHeight="1">
      <c r="A411" s="51"/>
      <c r="B411" s="51"/>
      <c r="C411" s="51"/>
      <c r="D411" s="51"/>
      <c r="E411" s="5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2.75" customHeight="1">
      <c r="A412" s="51"/>
      <c r="B412" s="51"/>
      <c r="C412" s="51"/>
      <c r="D412" s="51"/>
      <c r="E412" s="5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2.75" customHeight="1">
      <c r="A413" s="51"/>
      <c r="B413" s="51"/>
      <c r="C413" s="51"/>
      <c r="D413" s="51"/>
      <c r="E413" s="5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2.75" customHeight="1">
      <c r="A414" s="51"/>
      <c r="B414" s="51"/>
      <c r="C414" s="51"/>
      <c r="D414" s="51"/>
      <c r="E414" s="5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2.75" customHeight="1">
      <c r="A415" s="51"/>
      <c r="B415" s="51"/>
      <c r="C415" s="51"/>
      <c r="D415" s="51"/>
      <c r="E415" s="5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2.75" customHeight="1">
      <c r="A416" s="51"/>
      <c r="B416" s="51"/>
      <c r="C416" s="51"/>
      <c r="D416" s="51"/>
      <c r="E416" s="5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2.75" customHeight="1">
      <c r="A417" s="51"/>
      <c r="B417" s="51"/>
      <c r="C417" s="51"/>
      <c r="D417" s="51"/>
      <c r="E417" s="5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2.75" customHeight="1">
      <c r="A418" s="51"/>
      <c r="B418" s="51"/>
      <c r="C418" s="51"/>
      <c r="D418" s="51"/>
      <c r="E418" s="5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2.75" customHeight="1">
      <c r="A419" s="51"/>
      <c r="B419" s="51"/>
      <c r="C419" s="51"/>
      <c r="D419" s="51"/>
      <c r="E419" s="5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2.75" customHeight="1">
      <c r="A420" s="51"/>
      <c r="B420" s="51"/>
      <c r="C420" s="51"/>
      <c r="D420" s="51"/>
      <c r="E420" s="5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2.75" customHeight="1">
      <c r="A421" s="51"/>
      <c r="B421" s="51"/>
      <c r="C421" s="51"/>
      <c r="D421" s="51"/>
      <c r="E421" s="5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2.75" customHeight="1">
      <c r="A422" s="51"/>
      <c r="B422" s="51"/>
      <c r="C422" s="51"/>
      <c r="D422" s="51"/>
      <c r="E422" s="5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2.75" customHeight="1">
      <c r="A423" s="51"/>
      <c r="B423" s="51"/>
      <c r="C423" s="51"/>
      <c r="D423" s="51"/>
      <c r="E423" s="5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2.75" customHeight="1">
      <c r="A424" s="51"/>
      <c r="B424" s="51"/>
      <c r="C424" s="51"/>
      <c r="D424" s="51"/>
      <c r="E424" s="5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2.75" customHeight="1">
      <c r="A425" s="51"/>
      <c r="B425" s="51"/>
      <c r="C425" s="51"/>
      <c r="D425" s="51"/>
      <c r="E425" s="5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2.75" customHeight="1">
      <c r="A426" s="51"/>
      <c r="B426" s="51"/>
      <c r="C426" s="51"/>
      <c r="D426" s="51"/>
      <c r="E426" s="5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2.75" customHeight="1">
      <c r="A427" s="51"/>
      <c r="B427" s="51"/>
      <c r="C427" s="51"/>
      <c r="D427" s="51"/>
      <c r="E427" s="5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2.75" customHeight="1">
      <c r="A428" s="51"/>
      <c r="B428" s="51"/>
      <c r="C428" s="51"/>
      <c r="D428" s="51"/>
      <c r="E428" s="5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2.75" customHeight="1">
      <c r="A429" s="51"/>
      <c r="B429" s="51"/>
      <c r="C429" s="51"/>
      <c r="D429" s="51"/>
      <c r="E429" s="5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2.75" customHeight="1">
      <c r="A430" s="51"/>
      <c r="B430" s="51"/>
      <c r="C430" s="51"/>
      <c r="D430" s="51"/>
      <c r="E430" s="5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2.75" customHeight="1">
      <c r="A431" s="51"/>
      <c r="B431" s="51"/>
      <c r="C431" s="51"/>
      <c r="D431" s="51"/>
      <c r="E431" s="5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2.75" customHeight="1">
      <c r="A432" s="51"/>
      <c r="B432" s="51"/>
      <c r="C432" s="51"/>
      <c r="D432" s="51"/>
      <c r="E432" s="5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2.75" customHeight="1">
      <c r="A433" s="51"/>
      <c r="B433" s="51"/>
      <c r="C433" s="51"/>
      <c r="D433" s="51"/>
      <c r="E433" s="5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2.75" customHeight="1">
      <c r="A434" s="51"/>
      <c r="B434" s="51"/>
      <c r="C434" s="51"/>
      <c r="D434" s="51"/>
      <c r="E434" s="5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2.75" customHeight="1">
      <c r="A435" s="51"/>
      <c r="B435" s="51"/>
      <c r="C435" s="51"/>
      <c r="D435" s="51"/>
      <c r="E435" s="5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2.75" customHeight="1">
      <c r="A436" s="51"/>
      <c r="B436" s="51"/>
      <c r="C436" s="51"/>
      <c r="D436" s="51"/>
      <c r="E436" s="5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2.75" customHeight="1">
      <c r="A437" s="51"/>
      <c r="B437" s="51"/>
      <c r="C437" s="51"/>
      <c r="D437" s="51"/>
      <c r="E437" s="5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2.75" customHeight="1">
      <c r="A438" s="51"/>
      <c r="B438" s="51"/>
      <c r="C438" s="51"/>
      <c r="D438" s="51"/>
      <c r="E438" s="5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2.75" customHeight="1">
      <c r="A439" s="51"/>
      <c r="B439" s="51"/>
      <c r="C439" s="51"/>
      <c r="D439" s="51"/>
      <c r="E439" s="5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2.75" customHeight="1">
      <c r="A440" s="51"/>
      <c r="B440" s="51"/>
      <c r="C440" s="51"/>
      <c r="D440" s="51"/>
      <c r="E440" s="5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2.75" customHeight="1">
      <c r="A441" s="51"/>
      <c r="B441" s="51"/>
      <c r="C441" s="51"/>
      <c r="D441" s="51"/>
      <c r="E441" s="5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2.75" customHeight="1">
      <c r="A442" s="51"/>
      <c r="B442" s="51"/>
      <c r="C442" s="51"/>
      <c r="D442" s="51"/>
      <c r="E442" s="5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2.75" customHeight="1">
      <c r="A443" s="51"/>
      <c r="B443" s="51"/>
      <c r="C443" s="51"/>
      <c r="D443" s="51"/>
      <c r="E443" s="5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2.75" customHeight="1">
      <c r="A444" s="51"/>
      <c r="B444" s="51"/>
      <c r="C444" s="51"/>
      <c r="D444" s="51"/>
      <c r="E444" s="5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2.75" customHeight="1">
      <c r="A445" s="51"/>
      <c r="B445" s="51"/>
      <c r="C445" s="51"/>
      <c r="D445" s="51"/>
      <c r="E445" s="5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2.75" customHeight="1">
      <c r="A446" s="51"/>
      <c r="B446" s="51"/>
      <c r="C446" s="51"/>
      <c r="D446" s="51"/>
      <c r="E446" s="5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2.75" customHeight="1">
      <c r="A447" s="51"/>
      <c r="B447" s="51"/>
      <c r="C447" s="51"/>
      <c r="D447" s="51"/>
      <c r="E447" s="5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2.75" customHeight="1">
      <c r="A448" s="51"/>
      <c r="B448" s="51"/>
      <c r="C448" s="51"/>
      <c r="D448" s="51"/>
      <c r="E448" s="5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2.75" customHeight="1">
      <c r="A449" s="51"/>
      <c r="B449" s="51"/>
      <c r="C449" s="51"/>
      <c r="D449" s="51"/>
      <c r="E449" s="5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2.75" customHeight="1">
      <c r="A450" s="51"/>
      <c r="B450" s="51"/>
      <c r="C450" s="51"/>
      <c r="D450" s="51"/>
      <c r="E450" s="5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2.75" customHeight="1">
      <c r="A451" s="51"/>
      <c r="B451" s="51"/>
      <c r="C451" s="51"/>
      <c r="D451" s="51"/>
      <c r="E451" s="5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2.75" customHeight="1">
      <c r="A452" s="51"/>
      <c r="B452" s="51"/>
      <c r="C452" s="51"/>
      <c r="D452" s="51"/>
      <c r="E452" s="5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2.75" customHeight="1">
      <c r="A453" s="51"/>
      <c r="B453" s="51"/>
      <c r="C453" s="51"/>
      <c r="D453" s="51"/>
      <c r="E453" s="5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2.75" customHeight="1">
      <c r="A454" s="51"/>
      <c r="B454" s="51"/>
      <c r="C454" s="51"/>
      <c r="D454" s="51"/>
      <c r="E454" s="5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2.75" customHeight="1">
      <c r="A455" s="51"/>
      <c r="B455" s="51"/>
      <c r="C455" s="51"/>
      <c r="D455" s="51"/>
      <c r="E455" s="5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2.75" customHeight="1">
      <c r="A456" s="51"/>
      <c r="B456" s="51"/>
      <c r="C456" s="51"/>
      <c r="D456" s="51"/>
      <c r="E456" s="5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2.75" customHeight="1">
      <c r="A457" s="51"/>
      <c r="B457" s="51"/>
      <c r="C457" s="51"/>
      <c r="D457" s="51"/>
      <c r="E457" s="5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2.75" customHeight="1">
      <c r="A458" s="51"/>
      <c r="B458" s="51"/>
      <c r="C458" s="51"/>
      <c r="D458" s="51"/>
      <c r="E458" s="5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2.75" customHeight="1">
      <c r="A459" s="51"/>
      <c r="B459" s="51"/>
      <c r="C459" s="51"/>
      <c r="D459" s="51"/>
      <c r="E459" s="5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2.75" customHeight="1">
      <c r="A460" s="51"/>
      <c r="B460" s="51"/>
      <c r="C460" s="51"/>
      <c r="D460" s="51"/>
      <c r="E460" s="5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2.75" customHeight="1">
      <c r="A461" s="51"/>
      <c r="B461" s="51"/>
      <c r="C461" s="51"/>
      <c r="D461" s="51"/>
      <c r="E461" s="5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2.75" customHeight="1">
      <c r="A462" s="51"/>
      <c r="B462" s="51"/>
      <c r="C462" s="51"/>
      <c r="D462" s="51"/>
      <c r="E462" s="5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2.75" customHeight="1">
      <c r="A463" s="51"/>
      <c r="B463" s="51"/>
      <c r="C463" s="51"/>
      <c r="D463" s="51"/>
      <c r="E463" s="5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2.75" customHeight="1">
      <c r="A464" s="51"/>
      <c r="B464" s="51"/>
      <c r="C464" s="51"/>
      <c r="D464" s="51"/>
      <c r="E464" s="5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2.75" customHeight="1">
      <c r="A465" s="51"/>
      <c r="B465" s="51"/>
      <c r="C465" s="51"/>
      <c r="D465" s="51"/>
      <c r="E465" s="5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2.75" customHeight="1">
      <c r="A466" s="51"/>
      <c r="B466" s="51"/>
      <c r="C466" s="51"/>
      <c r="D466" s="51"/>
      <c r="E466" s="5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2.75" customHeight="1">
      <c r="A467" s="51"/>
      <c r="B467" s="51"/>
      <c r="C467" s="51"/>
      <c r="D467" s="51"/>
      <c r="E467" s="5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2.75" customHeight="1">
      <c r="A468" s="51"/>
      <c r="B468" s="51"/>
      <c r="C468" s="51"/>
      <c r="D468" s="51"/>
      <c r="E468" s="5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2.75" customHeight="1">
      <c r="A469" s="51"/>
      <c r="B469" s="51"/>
      <c r="C469" s="51"/>
      <c r="D469" s="51"/>
      <c r="E469" s="5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2.75" customHeight="1">
      <c r="A470" s="51"/>
      <c r="B470" s="51"/>
      <c r="C470" s="51"/>
      <c r="D470" s="51"/>
      <c r="E470" s="5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2.75" customHeight="1">
      <c r="A471" s="51"/>
      <c r="B471" s="51"/>
      <c r="C471" s="51"/>
      <c r="D471" s="51"/>
      <c r="E471" s="5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2.75" customHeight="1">
      <c r="A472" s="51"/>
      <c r="B472" s="51"/>
      <c r="C472" s="51"/>
      <c r="D472" s="51"/>
      <c r="E472" s="5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2.75" customHeight="1">
      <c r="A473" s="51"/>
      <c r="B473" s="51"/>
      <c r="C473" s="51"/>
      <c r="D473" s="51"/>
      <c r="E473" s="5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2.75" customHeight="1">
      <c r="A474" s="51"/>
      <c r="B474" s="51"/>
      <c r="C474" s="51"/>
      <c r="D474" s="51"/>
      <c r="E474" s="5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2.75" customHeight="1">
      <c r="A475" s="51"/>
      <c r="B475" s="51"/>
      <c r="C475" s="51"/>
      <c r="D475" s="51"/>
      <c r="E475" s="5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2.75" customHeight="1">
      <c r="A476" s="51"/>
      <c r="B476" s="51"/>
      <c r="C476" s="51"/>
      <c r="D476" s="51"/>
      <c r="E476" s="5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2.75" customHeight="1">
      <c r="A477" s="51"/>
      <c r="B477" s="51"/>
      <c r="C477" s="51"/>
      <c r="D477" s="51"/>
      <c r="E477" s="5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2.75" customHeight="1">
      <c r="A478" s="51"/>
      <c r="B478" s="51"/>
      <c r="C478" s="51"/>
      <c r="D478" s="51"/>
      <c r="E478" s="5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2.75" customHeight="1">
      <c r="A479" s="51"/>
      <c r="B479" s="51"/>
      <c r="C479" s="51"/>
      <c r="D479" s="51"/>
      <c r="E479" s="5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2.75" customHeight="1">
      <c r="A480" s="51"/>
      <c r="B480" s="51"/>
      <c r="C480" s="51"/>
      <c r="D480" s="51"/>
      <c r="E480" s="5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2.75" customHeight="1">
      <c r="A481" s="51"/>
      <c r="B481" s="51"/>
      <c r="C481" s="51"/>
      <c r="D481" s="51"/>
      <c r="E481" s="5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2.75" customHeight="1">
      <c r="A482" s="51"/>
      <c r="B482" s="51"/>
      <c r="C482" s="51"/>
      <c r="D482" s="51"/>
      <c r="E482" s="5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2.75" customHeight="1">
      <c r="A483" s="51"/>
      <c r="B483" s="51"/>
      <c r="C483" s="51"/>
      <c r="D483" s="51"/>
      <c r="E483" s="5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2.75" customHeight="1">
      <c r="A484" s="51"/>
      <c r="B484" s="51"/>
      <c r="C484" s="51"/>
      <c r="D484" s="51"/>
      <c r="E484" s="5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2.75" customHeight="1">
      <c r="A485" s="51"/>
      <c r="B485" s="51"/>
      <c r="C485" s="51"/>
      <c r="D485" s="51"/>
      <c r="E485" s="5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2.75" customHeight="1">
      <c r="A486" s="51"/>
      <c r="B486" s="51"/>
      <c r="C486" s="51"/>
      <c r="D486" s="51"/>
      <c r="E486" s="5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2.75" customHeight="1">
      <c r="A487" s="51"/>
      <c r="B487" s="51"/>
      <c r="C487" s="51"/>
      <c r="D487" s="51"/>
      <c r="E487" s="5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2.75" customHeight="1">
      <c r="A488" s="51"/>
      <c r="B488" s="51"/>
      <c r="C488" s="51"/>
      <c r="D488" s="51"/>
      <c r="E488" s="5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2.75" customHeight="1">
      <c r="A489" s="51"/>
      <c r="B489" s="51"/>
      <c r="C489" s="51"/>
      <c r="D489" s="51"/>
      <c r="E489" s="5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2.75" customHeight="1">
      <c r="A490" s="51"/>
      <c r="B490" s="51"/>
      <c r="C490" s="51"/>
      <c r="D490" s="51"/>
      <c r="E490" s="5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2.75" customHeight="1">
      <c r="A491" s="51"/>
      <c r="B491" s="51"/>
      <c r="C491" s="51"/>
      <c r="D491" s="51"/>
      <c r="E491" s="5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2.75" customHeight="1">
      <c r="A492" s="51"/>
      <c r="B492" s="51"/>
      <c r="C492" s="51"/>
      <c r="D492" s="51"/>
      <c r="E492" s="5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2.75" customHeight="1">
      <c r="A493" s="51"/>
      <c r="B493" s="51"/>
      <c r="C493" s="51"/>
      <c r="D493" s="51"/>
      <c r="E493" s="5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2.75" customHeight="1">
      <c r="A494" s="51"/>
      <c r="B494" s="51"/>
      <c r="C494" s="51"/>
      <c r="D494" s="51"/>
      <c r="E494" s="5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2.75" customHeight="1">
      <c r="A495" s="51"/>
      <c r="B495" s="51"/>
      <c r="C495" s="51"/>
      <c r="D495" s="51"/>
      <c r="E495" s="5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2.75" customHeight="1">
      <c r="A496" s="51"/>
      <c r="B496" s="51"/>
      <c r="C496" s="51"/>
      <c r="D496" s="51"/>
      <c r="E496" s="5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2.75" customHeight="1">
      <c r="A497" s="51"/>
      <c r="B497" s="51"/>
      <c r="C497" s="51"/>
      <c r="D497" s="51"/>
      <c r="E497" s="5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2.75" customHeight="1">
      <c r="A498" s="51"/>
      <c r="B498" s="51"/>
      <c r="C498" s="51"/>
      <c r="D498" s="51"/>
      <c r="E498" s="5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2.75" customHeight="1">
      <c r="A499" s="51"/>
      <c r="B499" s="51"/>
      <c r="C499" s="51"/>
      <c r="D499" s="51"/>
      <c r="E499" s="5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2.75" customHeight="1">
      <c r="A500" s="51"/>
      <c r="B500" s="51"/>
      <c r="C500" s="51"/>
      <c r="D500" s="51"/>
      <c r="E500" s="5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2.75" customHeight="1">
      <c r="A501" s="51"/>
      <c r="B501" s="51"/>
      <c r="C501" s="51"/>
      <c r="D501" s="51"/>
      <c r="E501" s="5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2.75" customHeight="1">
      <c r="A502" s="51"/>
      <c r="B502" s="51"/>
      <c r="C502" s="51"/>
      <c r="D502" s="51"/>
      <c r="E502" s="5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2.75" customHeight="1">
      <c r="A503" s="51"/>
      <c r="B503" s="51"/>
      <c r="C503" s="51"/>
      <c r="D503" s="51"/>
      <c r="E503" s="5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2.75" customHeight="1">
      <c r="A504" s="51"/>
      <c r="B504" s="51"/>
      <c r="C504" s="51"/>
      <c r="D504" s="51"/>
      <c r="E504" s="5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2.75" customHeight="1">
      <c r="A505" s="51"/>
      <c r="B505" s="51"/>
      <c r="C505" s="51"/>
      <c r="D505" s="51"/>
      <c r="E505" s="5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2.75" customHeight="1">
      <c r="A506" s="51"/>
      <c r="B506" s="51"/>
      <c r="C506" s="51"/>
      <c r="D506" s="51"/>
      <c r="E506" s="5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2.75" customHeight="1">
      <c r="A507" s="51"/>
      <c r="B507" s="51"/>
      <c r="C507" s="51"/>
      <c r="D507" s="51"/>
      <c r="E507" s="5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2.75" customHeight="1">
      <c r="A508" s="51"/>
      <c r="B508" s="51"/>
      <c r="C508" s="51"/>
      <c r="D508" s="51"/>
      <c r="E508" s="5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2.75" customHeight="1">
      <c r="A509" s="51"/>
      <c r="B509" s="51"/>
      <c r="C509" s="51"/>
      <c r="D509" s="51"/>
      <c r="E509" s="5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2.75" customHeight="1">
      <c r="A510" s="51"/>
      <c r="B510" s="51"/>
      <c r="C510" s="51"/>
      <c r="D510" s="51"/>
      <c r="E510" s="5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2.75" customHeight="1">
      <c r="A511" s="51"/>
      <c r="B511" s="51"/>
      <c r="C511" s="51"/>
      <c r="D511" s="51"/>
      <c r="E511" s="5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2.75" customHeight="1">
      <c r="A512" s="51"/>
      <c r="B512" s="51"/>
      <c r="C512" s="51"/>
      <c r="D512" s="51"/>
      <c r="E512" s="5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2.75" customHeight="1">
      <c r="A513" s="51"/>
      <c r="B513" s="51"/>
      <c r="C513" s="51"/>
      <c r="D513" s="51"/>
      <c r="E513" s="5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2.75" customHeight="1">
      <c r="A514" s="51"/>
      <c r="B514" s="51"/>
      <c r="C514" s="51"/>
      <c r="D514" s="51"/>
      <c r="E514" s="5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2.75" customHeight="1">
      <c r="A515" s="51"/>
      <c r="B515" s="51"/>
      <c r="C515" s="51"/>
      <c r="D515" s="51"/>
      <c r="E515" s="5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2.75" customHeight="1">
      <c r="A516" s="51"/>
      <c r="B516" s="51"/>
      <c r="C516" s="51"/>
      <c r="D516" s="51"/>
      <c r="E516" s="5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2.75" customHeight="1">
      <c r="A517" s="51"/>
      <c r="B517" s="51"/>
      <c r="C517" s="51"/>
      <c r="D517" s="51"/>
      <c r="E517" s="5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2.75" customHeight="1">
      <c r="A518" s="51"/>
      <c r="B518" s="51"/>
      <c r="C518" s="51"/>
      <c r="D518" s="51"/>
      <c r="E518" s="5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2.75" customHeight="1">
      <c r="A519" s="51"/>
      <c r="B519" s="51"/>
      <c r="C519" s="51"/>
      <c r="D519" s="51"/>
      <c r="E519" s="5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2.75" customHeight="1">
      <c r="A520" s="51"/>
      <c r="B520" s="51"/>
      <c r="C520" s="51"/>
      <c r="D520" s="51"/>
      <c r="E520" s="5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2.75" customHeight="1">
      <c r="A521" s="51"/>
      <c r="B521" s="51"/>
      <c r="C521" s="51"/>
      <c r="D521" s="51"/>
      <c r="E521" s="5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2.75" customHeight="1">
      <c r="A522" s="51"/>
      <c r="B522" s="51"/>
      <c r="C522" s="51"/>
      <c r="D522" s="51"/>
      <c r="E522" s="5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2.75" customHeight="1">
      <c r="A523" s="51"/>
      <c r="B523" s="51"/>
      <c r="C523" s="51"/>
      <c r="D523" s="51"/>
      <c r="E523" s="5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2.75" customHeight="1">
      <c r="A524" s="51"/>
      <c r="B524" s="51"/>
      <c r="C524" s="51"/>
      <c r="D524" s="51"/>
      <c r="E524" s="5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2.75" customHeight="1">
      <c r="A525" s="51"/>
      <c r="B525" s="51"/>
      <c r="C525" s="51"/>
      <c r="D525" s="51"/>
      <c r="E525" s="5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2.75" customHeight="1">
      <c r="A526" s="51"/>
      <c r="B526" s="51"/>
      <c r="C526" s="51"/>
      <c r="D526" s="51"/>
      <c r="E526" s="5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2.75" customHeight="1">
      <c r="A527" s="51"/>
      <c r="B527" s="51"/>
      <c r="C527" s="51"/>
      <c r="D527" s="51"/>
      <c r="E527" s="5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2.75" customHeight="1">
      <c r="A528" s="51"/>
      <c r="B528" s="51"/>
      <c r="C528" s="51"/>
      <c r="D528" s="51"/>
      <c r="E528" s="5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2.75" customHeight="1">
      <c r="A529" s="51"/>
      <c r="B529" s="51"/>
      <c r="C529" s="51"/>
      <c r="D529" s="51"/>
      <c r="E529" s="5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2.75" customHeight="1">
      <c r="A530" s="51"/>
      <c r="B530" s="51"/>
      <c r="C530" s="51"/>
      <c r="D530" s="51"/>
      <c r="E530" s="5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2.75" customHeight="1">
      <c r="A531" s="51"/>
      <c r="B531" s="51"/>
      <c r="C531" s="51"/>
      <c r="D531" s="51"/>
      <c r="E531" s="5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2.75" customHeight="1">
      <c r="A532" s="51"/>
      <c r="B532" s="51"/>
      <c r="C532" s="51"/>
      <c r="D532" s="51"/>
      <c r="E532" s="5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2.75" customHeight="1">
      <c r="A533" s="51"/>
      <c r="B533" s="51"/>
      <c r="C533" s="51"/>
      <c r="D533" s="51"/>
      <c r="E533" s="5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2.75" customHeight="1">
      <c r="A534" s="51"/>
      <c r="B534" s="51"/>
      <c r="C534" s="51"/>
      <c r="D534" s="51"/>
      <c r="E534" s="5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2.75" customHeight="1">
      <c r="A535" s="51"/>
      <c r="B535" s="51"/>
      <c r="C535" s="51"/>
      <c r="D535" s="51"/>
      <c r="E535" s="5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2.75" customHeight="1">
      <c r="A536" s="51"/>
      <c r="B536" s="51"/>
      <c r="C536" s="51"/>
      <c r="D536" s="51"/>
      <c r="E536" s="5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2.75" customHeight="1">
      <c r="A537" s="51"/>
      <c r="B537" s="51"/>
      <c r="C537" s="51"/>
      <c r="D537" s="51"/>
      <c r="E537" s="5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2.75" customHeight="1">
      <c r="A538" s="51"/>
      <c r="B538" s="51"/>
      <c r="C538" s="51"/>
      <c r="D538" s="51"/>
      <c r="E538" s="5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2.75" customHeight="1">
      <c r="A539" s="51"/>
      <c r="B539" s="51"/>
      <c r="C539" s="51"/>
      <c r="D539" s="51"/>
      <c r="E539" s="5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2.75" customHeight="1">
      <c r="A540" s="51"/>
      <c r="B540" s="51"/>
      <c r="C540" s="51"/>
      <c r="D540" s="51"/>
      <c r="E540" s="5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2.75" customHeight="1">
      <c r="A541" s="51"/>
      <c r="B541" s="51"/>
      <c r="C541" s="51"/>
      <c r="D541" s="51"/>
      <c r="E541" s="5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2.75" customHeight="1">
      <c r="A542" s="51"/>
      <c r="B542" s="51"/>
      <c r="C542" s="51"/>
      <c r="D542" s="51"/>
      <c r="E542" s="5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2.75" customHeight="1">
      <c r="A543" s="51"/>
      <c r="B543" s="51"/>
      <c r="C543" s="51"/>
      <c r="D543" s="51"/>
      <c r="E543" s="5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2.75" customHeight="1">
      <c r="A544" s="51"/>
      <c r="B544" s="51"/>
      <c r="C544" s="51"/>
      <c r="D544" s="51"/>
      <c r="E544" s="5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2.75" customHeight="1">
      <c r="A545" s="51"/>
      <c r="B545" s="51"/>
      <c r="C545" s="51"/>
      <c r="D545" s="51"/>
      <c r="E545" s="5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2.75" customHeight="1">
      <c r="A546" s="51"/>
      <c r="B546" s="51"/>
      <c r="C546" s="51"/>
      <c r="D546" s="51"/>
      <c r="E546" s="5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2.75" customHeight="1">
      <c r="A547" s="51"/>
      <c r="B547" s="51"/>
      <c r="C547" s="51"/>
      <c r="D547" s="51"/>
      <c r="E547" s="5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2.75" customHeight="1">
      <c r="A548" s="51"/>
      <c r="B548" s="51"/>
      <c r="C548" s="51"/>
      <c r="D548" s="51"/>
      <c r="E548" s="5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2.75" customHeight="1">
      <c r="A549" s="51"/>
      <c r="B549" s="51"/>
      <c r="C549" s="51"/>
      <c r="D549" s="51"/>
      <c r="E549" s="5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2.75" customHeight="1">
      <c r="A550" s="51"/>
      <c r="B550" s="51"/>
      <c r="C550" s="51"/>
      <c r="D550" s="51"/>
      <c r="E550" s="5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2.75" customHeight="1">
      <c r="A551" s="51"/>
      <c r="B551" s="51"/>
      <c r="C551" s="51"/>
      <c r="D551" s="51"/>
      <c r="E551" s="5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2.75" customHeight="1">
      <c r="A552" s="51"/>
      <c r="B552" s="51"/>
      <c r="C552" s="51"/>
      <c r="D552" s="51"/>
      <c r="E552" s="5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2.75" customHeight="1">
      <c r="A553" s="51"/>
      <c r="B553" s="51"/>
      <c r="C553" s="51"/>
      <c r="D553" s="51"/>
      <c r="E553" s="5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2.75" customHeight="1">
      <c r="A554" s="51"/>
      <c r="B554" s="51"/>
      <c r="C554" s="51"/>
      <c r="D554" s="51"/>
      <c r="E554" s="5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2.75" customHeight="1">
      <c r="A555" s="51"/>
      <c r="B555" s="51"/>
      <c r="C555" s="51"/>
      <c r="D555" s="51"/>
      <c r="E555" s="5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2.75" customHeight="1">
      <c r="A556" s="51"/>
      <c r="B556" s="51"/>
      <c r="C556" s="51"/>
      <c r="D556" s="51"/>
      <c r="E556" s="5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2.75" customHeight="1">
      <c r="A557" s="51"/>
      <c r="B557" s="51"/>
      <c r="C557" s="51"/>
      <c r="D557" s="51"/>
      <c r="E557" s="5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2.75" customHeight="1">
      <c r="A558" s="51"/>
      <c r="B558" s="51"/>
      <c r="C558" s="51"/>
      <c r="D558" s="51"/>
      <c r="E558" s="5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2.75" customHeight="1">
      <c r="A559" s="51"/>
      <c r="B559" s="51"/>
      <c r="C559" s="51"/>
      <c r="D559" s="51"/>
      <c r="E559" s="5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2.75" customHeight="1">
      <c r="A560" s="51"/>
      <c r="B560" s="51"/>
      <c r="C560" s="51"/>
      <c r="D560" s="51"/>
      <c r="E560" s="5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2.75" customHeight="1">
      <c r="A561" s="51"/>
      <c r="B561" s="51"/>
      <c r="C561" s="51"/>
      <c r="D561" s="51"/>
      <c r="E561" s="5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2.75" customHeight="1">
      <c r="A562" s="51"/>
      <c r="B562" s="51"/>
      <c r="C562" s="51"/>
      <c r="D562" s="51"/>
      <c r="E562" s="5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2.75" customHeight="1">
      <c r="A563" s="51"/>
      <c r="B563" s="51"/>
      <c r="C563" s="51"/>
      <c r="D563" s="51"/>
      <c r="E563" s="5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2.75" customHeight="1">
      <c r="A564" s="51"/>
      <c r="B564" s="51"/>
      <c r="C564" s="51"/>
      <c r="D564" s="51"/>
      <c r="E564" s="5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2.75" customHeight="1">
      <c r="A565" s="51"/>
      <c r="B565" s="51"/>
      <c r="C565" s="51"/>
      <c r="D565" s="51"/>
      <c r="E565" s="5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2.75" customHeight="1">
      <c r="A566" s="51"/>
      <c r="B566" s="51"/>
      <c r="C566" s="51"/>
      <c r="D566" s="51"/>
      <c r="E566" s="5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2.75" customHeight="1">
      <c r="A567" s="51"/>
      <c r="B567" s="51"/>
      <c r="C567" s="51"/>
      <c r="D567" s="51"/>
      <c r="E567" s="5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2.75" customHeight="1">
      <c r="A568" s="51"/>
      <c r="B568" s="51"/>
      <c r="C568" s="51"/>
      <c r="D568" s="51"/>
      <c r="E568" s="5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2.75" customHeight="1">
      <c r="A569" s="51"/>
      <c r="B569" s="51"/>
      <c r="C569" s="51"/>
      <c r="D569" s="51"/>
      <c r="E569" s="5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2.75" customHeight="1">
      <c r="A570" s="51"/>
      <c r="B570" s="51"/>
      <c r="C570" s="51"/>
      <c r="D570" s="51"/>
      <c r="E570" s="5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2.75" customHeight="1">
      <c r="A571" s="51"/>
      <c r="B571" s="51"/>
      <c r="C571" s="51"/>
      <c r="D571" s="51"/>
      <c r="E571" s="5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2.75" customHeight="1">
      <c r="A572" s="51"/>
      <c r="B572" s="51"/>
      <c r="C572" s="51"/>
      <c r="D572" s="51"/>
      <c r="E572" s="5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2.75" customHeight="1">
      <c r="A573" s="51"/>
      <c r="B573" s="51"/>
      <c r="C573" s="51"/>
      <c r="D573" s="51"/>
      <c r="E573" s="5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2.75" customHeight="1">
      <c r="A574" s="51"/>
      <c r="B574" s="51"/>
      <c r="C574" s="51"/>
      <c r="D574" s="51"/>
      <c r="E574" s="5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2.75" customHeight="1">
      <c r="A575" s="51"/>
      <c r="B575" s="51"/>
      <c r="C575" s="51"/>
      <c r="D575" s="51"/>
      <c r="E575" s="5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2.75" customHeight="1">
      <c r="A576" s="51"/>
      <c r="B576" s="51"/>
      <c r="C576" s="51"/>
      <c r="D576" s="51"/>
      <c r="E576" s="5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2.75" customHeight="1">
      <c r="A577" s="51"/>
      <c r="B577" s="51"/>
      <c r="C577" s="51"/>
      <c r="D577" s="51"/>
      <c r="E577" s="5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2.75" customHeight="1">
      <c r="A578" s="51"/>
      <c r="B578" s="51"/>
      <c r="C578" s="51"/>
      <c r="D578" s="51"/>
      <c r="E578" s="5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2.75" customHeight="1">
      <c r="A579" s="51"/>
      <c r="B579" s="51"/>
      <c r="C579" s="51"/>
      <c r="D579" s="51"/>
      <c r="E579" s="5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2.75" customHeight="1">
      <c r="A580" s="51"/>
      <c r="B580" s="51"/>
      <c r="C580" s="51"/>
      <c r="D580" s="51"/>
      <c r="E580" s="5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2.75" customHeight="1">
      <c r="A581" s="51"/>
      <c r="B581" s="51"/>
      <c r="C581" s="51"/>
      <c r="D581" s="51"/>
      <c r="E581" s="5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2.75" customHeight="1">
      <c r="A582" s="51"/>
      <c r="B582" s="51"/>
      <c r="C582" s="51"/>
      <c r="D582" s="51"/>
      <c r="E582" s="5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2.75" customHeight="1">
      <c r="A583" s="51"/>
      <c r="B583" s="51"/>
      <c r="C583" s="51"/>
      <c r="D583" s="51"/>
      <c r="E583" s="5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2.75" customHeight="1">
      <c r="A584" s="51"/>
      <c r="B584" s="51"/>
      <c r="C584" s="51"/>
      <c r="D584" s="51"/>
      <c r="E584" s="5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2.75" customHeight="1">
      <c r="A585" s="51"/>
      <c r="B585" s="51"/>
      <c r="C585" s="51"/>
      <c r="D585" s="51"/>
      <c r="E585" s="5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2.75" customHeight="1">
      <c r="A586" s="51"/>
      <c r="B586" s="51"/>
      <c r="C586" s="51"/>
      <c r="D586" s="51"/>
      <c r="E586" s="5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2.75" customHeight="1">
      <c r="A587" s="51"/>
      <c r="B587" s="51"/>
      <c r="C587" s="51"/>
      <c r="D587" s="51"/>
      <c r="E587" s="5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2.75" customHeight="1">
      <c r="A588" s="51"/>
      <c r="B588" s="51"/>
      <c r="C588" s="51"/>
      <c r="D588" s="51"/>
      <c r="E588" s="5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2.75" customHeight="1">
      <c r="A589" s="51"/>
      <c r="B589" s="51"/>
      <c r="C589" s="51"/>
      <c r="D589" s="51"/>
      <c r="E589" s="5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2.75" customHeight="1">
      <c r="A590" s="51"/>
      <c r="B590" s="51"/>
      <c r="C590" s="51"/>
      <c r="D590" s="51"/>
      <c r="E590" s="5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2.75" customHeight="1">
      <c r="A591" s="51"/>
      <c r="B591" s="51"/>
      <c r="C591" s="51"/>
      <c r="D591" s="51"/>
      <c r="E591" s="5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2.75" customHeight="1">
      <c r="A592" s="51"/>
      <c r="B592" s="51"/>
      <c r="C592" s="51"/>
      <c r="D592" s="51"/>
      <c r="E592" s="5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2.75" customHeight="1">
      <c r="A593" s="51"/>
      <c r="B593" s="51"/>
      <c r="C593" s="51"/>
      <c r="D593" s="51"/>
      <c r="E593" s="5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2.75" customHeight="1">
      <c r="A594" s="51"/>
      <c r="B594" s="51"/>
      <c r="C594" s="51"/>
      <c r="D594" s="51"/>
      <c r="E594" s="5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2.75" customHeight="1">
      <c r="A595" s="51"/>
      <c r="B595" s="51"/>
      <c r="C595" s="51"/>
      <c r="D595" s="51"/>
      <c r="E595" s="5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2.75" customHeight="1">
      <c r="A596" s="51"/>
      <c r="B596" s="51"/>
      <c r="C596" s="51"/>
      <c r="D596" s="51"/>
      <c r="E596" s="5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2.75" customHeight="1">
      <c r="A597" s="51"/>
      <c r="B597" s="51"/>
      <c r="C597" s="51"/>
      <c r="D597" s="51"/>
      <c r="E597" s="5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2.75" customHeight="1">
      <c r="A598" s="51"/>
      <c r="B598" s="51"/>
      <c r="C598" s="51"/>
      <c r="D598" s="51"/>
      <c r="E598" s="5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2.75" customHeight="1">
      <c r="A599" s="51"/>
      <c r="B599" s="51"/>
      <c r="C599" s="51"/>
      <c r="D599" s="51"/>
      <c r="E599" s="5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2.75" customHeight="1">
      <c r="A600" s="51"/>
      <c r="B600" s="51"/>
      <c r="C600" s="51"/>
      <c r="D600" s="51"/>
      <c r="E600" s="5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2.75" customHeight="1">
      <c r="A601" s="51"/>
      <c r="B601" s="51"/>
      <c r="C601" s="51"/>
      <c r="D601" s="51"/>
      <c r="E601" s="5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2.75" customHeight="1">
      <c r="A602" s="51"/>
      <c r="B602" s="51"/>
      <c r="C602" s="51"/>
      <c r="D602" s="51"/>
      <c r="E602" s="5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2.75" customHeight="1">
      <c r="A603" s="51"/>
      <c r="B603" s="51"/>
      <c r="C603" s="51"/>
      <c r="D603" s="51"/>
      <c r="E603" s="5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2.75" customHeight="1">
      <c r="A604" s="51"/>
      <c r="B604" s="51"/>
      <c r="C604" s="51"/>
      <c r="D604" s="51"/>
      <c r="E604" s="5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2.75" customHeight="1">
      <c r="A605" s="51"/>
      <c r="B605" s="51"/>
      <c r="C605" s="51"/>
      <c r="D605" s="51"/>
      <c r="E605" s="5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2.75" customHeight="1">
      <c r="A606" s="51"/>
      <c r="B606" s="51"/>
      <c r="C606" s="51"/>
      <c r="D606" s="51"/>
      <c r="E606" s="5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2.75" customHeight="1">
      <c r="A607" s="51"/>
      <c r="B607" s="51"/>
      <c r="C607" s="51"/>
      <c r="D607" s="51"/>
      <c r="E607" s="5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2.75" customHeight="1">
      <c r="A608" s="51"/>
      <c r="B608" s="51"/>
      <c r="C608" s="51"/>
      <c r="D608" s="51"/>
      <c r="E608" s="5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2.75" customHeight="1">
      <c r="A609" s="51"/>
      <c r="B609" s="51"/>
      <c r="C609" s="51"/>
      <c r="D609" s="51"/>
      <c r="E609" s="5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2.75" customHeight="1">
      <c r="A610" s="51"/>
      <c r="B610" s="51"/>
      <c r="C610" s="51"/>
      <c r="D610" s="51"/>
      <c r="E610" s="5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2.75" customHeight="1">
      <c r="A611" s="51"/>
      <c r="B611" s="51"/>
      <c r="C611" s="51"/>
      <c r="D611" s="51"/>
      <c r="E611" s="5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2.75" customHeight="1">
      <c r="A612" s="51"/>
      <c r="B612" s="51"/>
      <c r="C612" s="51"/>
      <c r="D612" s="51"/>
      <c r="E612" s="5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2.75" customHeight="1">
      <c r="A613" s="51"/>
      <c r="B613" s="51"/>
      <c r="C613" s="51"/>
      <c r="D613" s="51"/>
      <c r="E613" s="5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2.75" customHeight="1">
      <c r="A614" s="51"/>
      <c r="B614" s="51"/>
      <c r="C614" s="51"/>
      <c r="D614" s="51"/>
      <c r="E614" s="5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2.75" customHeight="1">
      <c r="A615" s="51"/>
      <c r="B615" s="51"/>
      <c r="C615" s="51"/>
      <c r="D615" s="51"/>
      <c r="E615" s="5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2.75" customHeight="1">
      <c r="A616" s="51"/>
      <c r="B616" s="51"/>
      <c r="C616" s="51"/>
      <c r="D616" s="51"/>
      <c r="E616" s="5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2.75" customHeight="1">
      <c r="A617" s="51"/>
      <c r="B617" s="51"/>
      <c r="C617" s="51"/>
      <c r="D617" s="51"/>
      <c r="E617" s="5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2.75" customHeight="1">
      <c r="A618" s="51"/>
      <c r="B618" s="51"/>
      <c r="C618" s="51"/>
      <c r="D618" s="51"/>
      <c r="E618" s="5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2.75" customHeight="1">
      <c r="A619" s="51"/>
      <c r="B619" s="51"/>
      <c r="C619" s="51"/>
      <c r="D619" s="51"/>
      <c r="E619" s="5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2.75" customHeight="1">
      <c r="A620" s="51"/>
      <c r="B620" s="51"/>
      <c r="C620" s="51"/>
      <c r="D620" s="51"/>
      <c r="E620" s="5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2.75" customHeight="1">
      <c r="A621" s="51"/>
      <c r="B621" s="51"/>
      <c r="C621" s="51"/>
      <c r="D621" s="51"/>
      <c r="E621" s="5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2.75" customHeight="1">
      <c r="A622" s="51"/>
      <c r="B622" s="51"/>
      <c r="C622" s="51"/>
      <c r="D622" s="51"/>
      <c r="E622" s="5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2.75" customHeight="1">
      <c r="A623" s="51"/>
      <c r="B623" s="51"/>
      <c r="C623" s="51"/>
      <c r="D623" s="51"/>
      <c r="E623" s="5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2.75" customHeight="1">
      <c r="A624" s="51"/>
      <c r="B624" s="51"/>
      <c r="C624" s="51"/>
      <c r="D624" s="51"/>
      <c r="E624" s="5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2.75" customHeight="1">
      <c r="A625" s="51"/>
      <c r="B625" s="51"/>
      <c r="C625" s="51"/>
      <c r="D625" s="51"/>
      <c r="E625" s="5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2.75" customHeight="1">
      <c r="A626" s="51"/>
      <c r="B626" s="51"/>
      <c r="C626" s="51"/>
      <c r="D626" s="51"/>
      <c r="E626" s="5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2.75" customHeight="1">
      <c r="A627" s="51"/>
      <c r="B627" s="51"/>
      <c r="C627" s="51"/>
      <c r="D627" s="51"/>
      <c r="E627" s="5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2.75" customHeight="1">
      <c r="A628" s="51"/>
      <c r="B628" s="51"/>
      <c r="C628" s="51"/>
      <c r="D628" s="51"/>
      <c r="E628" s="5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2.75" customHeight="1">
      <c r="A629" s="51"/>
      <c r="B629" s="51"/>
      <c r="C629" s="51"/>
      <c r="D629" s="51"/>
      <c r="E629" s="5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2.75" customHeight="1">
      <c r="A630" s="51"/>
      <c r="B630" s="51"/>
      <c r="C630" s="51"/>
      <c r="D630" s="51"/>
      <c r="E630" s="5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2.75" customHeight="1">
      <c r="A631" s="51"/>
      <c r="B631" s="51"/>
      <c r="C631" s="51"/>
      <c r="D631" s="51"/>
      <c r="E631" s="5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2.75" customHeight="1">
      <c r="A632" s="51"/>
      <c r="B632" s="51"/>
      <c r="C632" s="51"/>
      <c r="D632" s="51"/>
      <c r="E632" s="5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2.75" customHeight="1">
      <c r="A633" s="51"/>
      <c r="B633" s="51"/>
      <c r="C633" s="51"/>
      <c r="D633" s="51"/>
      <c r="E633" s="5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2.75" customHeight="1">
      <c r="A634" s="51"/>
      <c r="B634" s="51"/>
      <c r="C634" s="51"/>
      <c r="D634" s="51"/>
      <c r="E634" s="5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2.75" customHeight="1">
      <c r="A635" s="51"/>
      <c r="B635" s="51"/>
      <c r="C635" s="51"/>
      <c r="D635" s="51"/>
      <c r="E635" s="5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2.75" customHeight="1">
      <c r="A636" s="51"/>
      <c r="B636" s="51"/>
      <c r="C636" s="51"/>
      <c r="D636" s="51"/>
      <c r="E636" s="5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2.75" customHeight="1">
      <c r="A637" s="51"/>
      <c r="B637" s="51"/>
      <c r="C637" s="51"/>
      <c r="D637" s="51"/>
      <c r="E637" s="5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2.75" customHeight="1">
      <c r="A638" s="51"/>
      <c r="B638" s="51"/>
      <c r="C638" s="51"/>
      <c r="D638" s="51"/>
      <c r="E638" s="5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2.75" customHeight="1">
      <c r="A639" s="51"/>
      <c r="B639" s="51"/>
      <c r="C639" s="51"/>
      <c r="D639" s="51"/>
      <c r="E639" s="5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2.75" customHeight="1">
      <c r="A640" s="51"/>
      <c r="B640" s="51"/>
      <c r="C640" s="51"/>
      <c r="D640" s="51"/>
      <c r="E640" s="5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2.75" customHeight="1">
      <c r="A641" s="51"/>
      <c r="B641" s="51"/>
      <c r="C641" s="51"/>
      <c r="D641" s="51"/>
      <c r="E641" s="5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2.75" customHeight="1">
      <c r="A642" s="51"/>
      <c r="B642" s="51"/>
      <c r="C642" s="51"/>
      <c r="D642" s="51"/>
      <c r="E642" s="5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2.75" customHeight="1">
      <c r="A643" s="51"/>
      <c r="B643" s="51"/>
      <c r="C643" s="51"/>
      <c r="D643" s="51"/>
      <c r="E643" s="5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2.75" customHeight="1">
      <c r="A644" s="51"/>
      <c r="B644" s="51"/>
      <c r="C644" s="51"/>
      <c r="D644" s="51"/>
      <c r="E644" s="5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2.75" customHeight="1">
      <c r="A645" s="51"/>
      <c r="B645" s="51"/>
      <c r="C645" s="51"/>
      <c r="D645" s="51"/>
      <c r="E645" s="5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2.75" customHeight="1">
      <c r="A646" s="51"/>
      <c r="B646" s="51"/>
      <c r="C646" s="51"/>
      <c r="D646" s="51"/>
      <c r="E646" s="5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2.75" customHeight="1">
      <c r="A647" s="51"/>
      <c r="B647" s="51"/>
      <c r="C647" s="51"/>
      <c r="D647" s="51"/>
      <c r="E647" s="5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2.75" customHeight="1">
      <c r="A648" s="51"/>
      <c r="B648" s="51"/>
      <c r="C648" s="51"/>
      <c r="D648" s="51"/>
      <c r="E648" s="5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2.75" customHeight="1">
      <c r="A649" s="51"/>
      <c r="B649" s="51"/>
      <c r="C649" s="51"/>
      <c r="D649" s="51"/>
      <c r="E649" s="5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2.75" customHeight="1">
      <c r="A650" s="51"/>
      <c r="B650" s="51"/>
      <c r="C650" s="51"/>
      <c r="D650" s="51"/>
      <c r="E650" s="5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2.75" customHeight="1">
      <c r="A651" s="51"/>
      <c r="B651" s="51"/>
      <c r="C651" s="51"/>
      <c r="D651" s="51"/>
      <c r="E651" s="5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2.75" customHeight="1">
      <c r="A652" s="51"/>
      <c r="B652" s="51"/>
      <c r="C652" s="51"/>
      <c r="D652" s="51"/>
      <c r="E652" s="5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2.75" customHeight="1">
      <c r="A653" s="51"/>
      <c r="B653" s="51"/>
      <c r="C653" s="51"/>
      <c r="D653" s="51"/>
      <c r="E653" s="5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2.75" customHeight="1">
      <c r="A654" s="51"/>
      <c r="B654" s="51"/>
      <c r="C654" s="51"/>
      <c r="D654" s="51"/>
      <c r="E654" s="5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2.75" customHeight="1">
      <c r="A655" s="51"/>
      <c r="B655" s="51"/>
      <c r="C655" s="51"/>
      <c r="D655" s="51"/>
      <c r="E655" s="5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2.75" customHeight="1">
      <c r="A656" s="51"/>
      <c r="B656" s="51"/>
      <c r="C656" s="51"/>
      <c r="D656" s="51"/>
      <c r="E656" s="5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2.75" customHeight="1">
      <c r="A657" s="51"/>
      <c r="B657" s="51"/>
      <c r="C657" s="51"/>
      <c r="D657" s="51"/>
      <c r="E657" s="5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2.75" customHeight="1">
      <c r="A658" s="51"/>
      <c r="B658" s="51"/>
      <c r="C658" s="51"/>
      <c r="D658" s="51"/>
      <c r="E658" s="5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2.75" customHeight="1">
      <c r="A659" s="51"/>
      <c r="B659" s="51"/>
      <c r="C659" s="51"/>
      <c r="D659" s="51"/>
      <c r="E659" s="5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2.75" customHeight="1">
      <c r="A660" s="51"/>
      <c r="B660" s="51"/>
      <c r="C660" s="51"/>
      <c r="D660" s="51"/>
      <c r="E660" s="5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2.75" customHeight="1">
      <c r="A661" s="51"/>
      <c r="B661" s="51"/>
      <c r="C661" s="51"/>
      <c r="D661" s="51"/>
      <c r="E661" s="5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2.75" customHeight="1">
      <c r="A662" s="51"/>
      <c r="B662" s="51"/>
      <c r="C662" s="51"/>
      <c r="D662" s="51"/>
      <c r="E662" s="5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2.75" customHeight="1">
      <c r="A663" s="51"/>
      <c r="B663" s="51"/>
      <c r="C663" s="51"/>
      <c r="D663" s="51"/>
      <c r="E663" s="5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2.75" customHeight="1">
      <c r="A664" s="51"/>
      <c r="B664" s="51"/>
      <c r="C664" s="51"/>
      <c r="D664" s="51"/>
      <c r="E664" s="5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2.75" customHeight="1">
      <c r="A665" s="51"/>
      <c r="B665" s="51"/>
      <c r="C665" s="51"/>
      <c r="D665" s="51"/>
      <c r="E665" s="5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2.75" customHeight="1">
      <c r="A666" s="51"/>
      <c r="B666" s="51"/>
      <c r="C666" s="51"/>
      <c r="D666" s="51"/>
      <c r="E666" s="5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2.75" customHeight="1">
      <c r="A667" s="51"/>
      <c r="B667" s="51"/>
      <c r="C667" s="51"/>
      <c r="D667" s="51"/>
      <c r="E667" s="5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2.75" customHeight="1">
      <c r="A668" s="51"/>
      <c r="B668" s="51"/>
      <c r="C668" s="51"/>
      <c r="D668" s="51"/>
      <c r="E668" s="5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2.75" customHeight="1">
      <c r="A669" s="51"/>
      <c r="B669" s="51"/>
      <c r="C669" s="51"/>
      <c r="D669" s="51"/>
      <c r="E669" s="5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2.75" customHeight="1">
      <c r="A670" s="51"/>
      <c r="B670" s="51"/>
      <c r="C670" s="51"/>
      <c r="D670" s="51"/>
      <c r="E670" s="5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2.75" customHeight="1">
      <c r="A671" s="51"/>
      <c r="B671" s="51"/>
      <c r="C671" s="51"/>
      <c r="D671" s="51"/>
      <c r="E671" s="5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2.75" customHeight="1">
      <c r="A672" s="51"/>
      <c r="B672" s="51"/>
      <c r="C672" s="51"/>
      <c r="D672" s="51"/>
      <c r="E672" s="5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2.75" customHeight="1">
      <c r="A673" s="51"/>
      <c r="B673" s="51"/>
      <c r="C673" s="51"/>
      <c r="D673" s="51"/>
      <c r="E673" s="5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2.75" customHeight="1">
      <c r="A674" s="51"/>
      <c r="B674" s="51"/>
      <c r="C674" s="51"/>
      <c r="D674" s="51"/>
      <c r="E674" s="5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2.75" customHeight="1">
      <c r="A675" s="51"/>
      <c r="B675" s="51"/>
      <c r="C675" s="51"/>
      <c r="D675" s="51"/>
      <c r="E675" s="5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2.75" customHeight="1">
      <c r="A676" s="51"/>
      <c r="B676" s="51"/>
      <c r="C676" s="51"/>
      <c r="D676" s="51"/>
      <c r="E676" s="5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2.75" customHeight="1">
      <c r="A677" s="51"/>
      <c r="B677" s="51"/>
      <c r="C677" s="51"/>
      <c r="D677" s="51"/>
      <c r="E677" s="5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2.75" customHeight="1">
      <c r="A678" s="51"/>
      <c r="B678" s="51"/>
      <c r="C678" s="51"/>
      <c r="D678" s="51"/>
      <c r="E678" s="5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2.75" customHeight="1">
      <c r="A679" s="51"/>
      <c r="B679" s="51"/>
      <c r="C679" s="51"/>
      <c r="D679" s="51"/>
      <c r="E679" s="5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2.75" customHeight="1">
      <c r="A680" s="51"/>
      <c r="B680" s="51"/>
      <c r="C680" s="51"/>
      <c r="D680" s="51"/>
      <c r="E680" s="5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2.75" customHeight="1">
      <c r="A681" s="51"/>
      <c r="B681" s="51"/>
      <c r="C681" s="51"/>
      <c r="D681" s="51"/>
      <c r="E681" s="5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2.75" customHeight="1">
      <c r="A682" s="51"/>
      <c r="B682" s="51"/>
      <c r="C682" s="51"/>
      <c r="D682" s="51"/>
      <c r="E682" s="5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2.75" customHeight="1">
      <c r="A683" s="51"/>
      <c r="B683" s="51"/>
      <c r="C683" s="51"/>
      <c r="D683" s="51"/>
      <c r="E683" s="5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2.75" customHeight="1">
      <c r="A684" s="51"/>
      <c r="B684" s="51"/>
      <c r="C684" s="51"/>
      <c r="D684" s="51"/>
      <c r="E684" s="5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2.75" customHeight="1">
      <c r="A685" s="51"/>
      <c r="B685" s="51"/>
      <c r="C685" s="51"/>
      <c r="D685" s="51"/>
      <c r="E685" s="5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2.75" customHeight="1">
      <c r="A686" s="51"/>
      <c r="B686" s="51"/>
      <c r="C686" s="51"/>
      <c r="D686" s="51"/>
      <c r="E686" s="5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2.75" customHeight="1">
      <c r="A687" s="51"/>
      <c r="B687" s="51"/>
      <c r="C687" s="51"/>
      <c r="D687" s="51"/>
      <c r="E687" s="5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2.75" customHeight="1">
      <c r="A688" s="51"/>
      <c r="B688" s="51"/>
      <c r="C688" s="51"/>
      <c r="D688" s="51"/>
      <c r="E688" s="5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2.75" customHeight="1">
      <c r="A689" s="51"/>
      <c r="B689" s="51"/>
      <c r="C689" s="51"/>
      <c r="D689" s="51"/>
      <c r="E689" s="5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2.75" customHeight="1">
      <c r="A690" s="51"/>
      <c r="B690" s="51"/>
      <c r="C690" s="51"/>
      <c r="D690" s="51"/>
      <c r="E690" s="5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2.75" customHeight="1">
      <c r="A691" s="51"/>
      <c r="B691" s="51"/>
      <c r="C691" s="51"/>
      <c r="D691" s="51"/>
      <c r="E691" s="5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2.75" customHeight="1">
      <c r="A692" s="51"/>
      <c r="B692" s="51"/>
      <c r="C692" s="51"/>
      <c r="D692" s="51"/>
      <c r="E692" s="5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2.75" customHeight="1">
      <c r="A693" s="51"/>
      <c r="B693" s="51"/>
      <c r="C693" s="51"/>
      <c r="D693" s="51"/>
      <c r="E693" s="5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2.75" customHeight="1">
      <c r="A694" s="51"/>
      <c r="B694" s="51"/>
      <c r="C694" s="51"/>
      <c r="D694" s="51"/>
      <c r="E694" s="5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2.75" customHeight="1">
      <c r="A695" s="51"/>
      <c r="B695" s="51"/>
      <c r="C695" s="51"/>
      <c r="D695" s="51"/>
      <c r="E695" s="5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2.75" customHeight="1">
      <c r="A696" s="51"/>
      <c r="B696" s="51"/>
      <c r="C696" s="51"/>
      <c r="D696" s="51"/>
      <c r="E696" s="5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2.75" customHeight="1">
      <c r="A697" s="51"/>
      <c r="B697" s="51"/>
      <c r="C697" s="51"/>
      <c r="D697" s="51"/>
      <c r="E697" s="5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2.75" customHeight="1">
      <c r="A698" s="51"/>
      <c r="B698" s="51"/>
      <c r="C698" s="51"/>
      <c r="D698" s="51"/>
      <c r="E698" s="5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2.75" customHeight="1">
      <c r="A699" s="51"/>
      <c r="B699" s="51"/>
      <c r="C699" s="51"/>
      <c r="D699" s="51"/>
      <c r="E699" s="5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2.75" customHeight="1">
      <c r="A700" s="51"/>
      <c r="B700" s="51"/>
      <c r="C700" s="51"/>
      <c r="D700" s="51"/>
      <c r="E700" s="5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2.75" customHeight="1">
      <c r="A701" s="51"/>
      <c r="B701" s="51"/>
      <c r="C701" s="51"/>
      <c r="D701" s="51"/>
      <c r="E701" s="5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2.75" customHeight="1">
      <c r="A702" s="51"/>
      <c r="B702" s="51"/>
      <c r="C702" s="51"/>
      <c r="D702" s="51"/>
      <c r="E702" s="5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2.75" customHeight="1">
      <c r="A703" s="51"/>
      <c r="B703" s="51"/>
      <c r="C703" s="51"/>
      <c r="D703" s="51"/>
      <c r="E703" s="5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2.75" customHeight="1">
      <c r="A704" s="51"/>
      <c r="B704" s="51"/>
      <c r="C704" s="51"/>
      <c r="D704" s="51"/>
      <c r="E704" s="5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2.75" customHeight="1">
      <c r="A705" s="51"/>
      <c r="B705" s="51"/>
      <c r="C705" s="51"/>
      <c r="D705" s="51"/>
      <c r="E705" s="5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2.75" customHeight="1">
      <c r="A706" s="51"/>
      <c r="B706" s="51"/>
      <c r="C706" s="51"/>
      <c r="D706" s="51"/>
      <c r="E706" s="5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2.75" customHeight="1">
      <c r="A707" s="51"/>
      <c r="B707" s="51"/>
      <c r="C707" s="51"/>
      <c r="D707" s="51"/>
      <c r="E707" s="5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2.75" customHeight="1">
      <c r="A708" s="51"/>
      <c r="B708" s="51"/>
      <c r="C708" s="51"/>
      <c r="D708" s="51"/>
      <c r="E708" s="5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2.75" customHeight="1">
      <c r="A709" s="51"/>
      <c r="B709" s="51"/>
      <c r="C709" s="51"/>
      <c r="D709" s="51"/>
      <c r="E709" s="5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2.75" customHeight="1">
      <c r="A710" s="51"/>
      <c r="B710" s="51"/>
      <c r="C710" s="51"/>
      <c r="D710" s="51"/>
      <c r="E710" s="5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2.75" customHeight="1">
      <c r="A711" s="51"/>
      <c r="B711" s="51"/>
      <c r="C711" s="51"/>
      <c r="D711" s="51"/>
      <c r="E711" s="5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2.75" customHeight="1">
      <c r="A712" s="51"/>
      <c r="B712" s="51"/>
      <c r="C712" s="51"/>
      <c r="D712" s="51"/>
      <c r="E712" s="5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2.75" customHeight="1">
      <c r="A713" s="51"/>
      <c r="B713" s="51"/>
      <c r="C713" s="51"/>
      <c r="D713" s="51"/>
      <c r="E713" s="5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2.75" customHeight="1">
      <c r="A714" s="51"/>
      <c r="B714" s="51"/>
      <c r="C714" s="51"/>
      <c r="D714" s="51"/>
      <c r="E714" s="5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2.75" customHeight="1">
      <c r="A715" s="51"/>
      <c r="B715" s="51"/>
      <c r="C715" s="51"/>
      <c r="D715" s="51"/>
      <c r="E715" s="5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2.75" customHeight="1">
      <c r="A716" s="51"/>
      <c r="B716" s="51"/>
      <c r="C716" s="51"/>
      <c r="D716" s="51"/>
      <c r="E716" s="5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2.75" customHeight="1">
      <c r="A717" s="51"/>
      <c r="B717" s="51"/>
      <c r="C717" s="51"/>
      <c r="D717" s="51"/>
      <c r="E717" s="5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2.75" customHeight="1">
      <c r="A718" s="51"/>
      <c r="B718" s="51"/>
      <c r="C718" s="51"/>
      <c r="D718" s="51"/>
      <c r="E718" s="5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2.75" customHeight="1">
      <c r="A719" s="51"/>
      <c r="B719" s="51"/>
      <c r="C719" s="51"/>
      <c r="D719" s="51"/>
      <c r="E719" s="5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2.75" customHeight="1">
      <c r="A720" s="51"/>
      <c r="B720" s="51"/>
      <c r="C720" s="51"/>
      <c r="D720" s="51"/>
      <c r="E720" s="5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2.75" customHeight="1">
      <c r="A721" s="51"/>
      <c r="B721" s="51"/>
      <c r="C721" s="51"/>
      <c r="D721" s="51"/>
      <c r="E721" s="5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2.75" customHeight="1">
      <c r="A722" s="51"/>
      <c r="B722" s="51"/>
      <c r="C722" s="51"/>
      <c r="D722" s="51"/>
      <c r="E722" s="5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2.75" customHeight="1">
      <c r="A723" s="51"/>
      <c r="B723" s="51"/>
      <c r="C723" s="51"/>
      <c r="D723" s="51"/>
      <c r="E723" s="5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2.75" customHeight="1">
      <c r="A724" s="51"/>
      <c r="B724" s="51"/>
      <c r="C724" s="51"/>
      <c r="D724" s="51"/>
      <c r="E724" s="5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2.75" customHeight="1">
      <c r="A725" s="51"/>
      <c r="B725" s="51"/>
      <c r="C725" s="51"/>
      <c r="D725" s="51"/>
      <c r="E725" s="5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2.75" customHeight="1">
      <c r="A726" s="51"/>
      <c r="B726" s="51"/>
      <c r="C726" s="51"/>
      <c r="D726" s="51"/>
      <c r="E726" s="5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2.75" customHeight="1">
      <c r="A727" s="51"/>
      <c r="B727" s="51"/>
      <c r="C727" s="51"/>
      <c r="D727" s="51"/>
      <c r="E727" s="5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2.75" customHeight="1">
      <c r="A728" s="51"/>
      <c r="B728" s="51"/>
      <c r="C728" s="51"/>
      <c r="D728" s="51"/>
      <c r="E728" s="5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2.75" customHeight="1">
      <c r="A729" s="51"/>
      <c r="B729" s="51"/>
      <c r="C729" s="51"/>
      <c r="D729" s="51"/>
      <c r="E729" s="5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2.75" customHeight="1">
      <c r="A730" s="51"/>
      <c r="B730" s="51"/>
      <c r="C730" s="51"/>
      <c r="D730" s="51"/>
      <c r="E730" s="5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2.75" customHeight="1">
      <c r="A731" s="51"/>
      <c r="B731" s="51"/>
      <c r="C731" s="51"/>
      <c r="D731" s="51"/>
      <c r="E731" s="5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2.75" customHeight="1">
      <c r="A732" s="51"/>
      <c r="B732" s="51"/>
      <c r="C732" s="51"/>
      <c r="D732" s="51"/>
      <c r="E732" s="5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2.75" customHeight="1">
      <c r="A733" s="51"/>
      <c r="B733" s="51"/>
      <c r="C733" s="51"/>
      <c r="D733" s="51"/>
      <c r="E733" s="5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2.75" customHeight="1">
      <c r="A734" s="51"/>
      <c r="B734" s="51"/>
      <c r="C734" s="51"/>
      <c r="D734" s="51"/>
      <c r="E734" s="5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2.75" customHeight="1">
      <c r="A735" s="51"/>
      <c r="B735" s="51"/>
      <c r="C735" s="51"/>
      <c r="D735" s="51"/>
      <c r="E735" s="5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2.75" customHeight="1">
      <c r="A736" s="51"/>
      <c r="B736" s="51"/>
      <c r="C736" s="51"/>
      <c r="D736" s="51"/>
      <c r="E736" s="5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2.75" customHeight="1">
      <c r="A737" s="51"/>
      <c r="B737" s="51"/>
      <c r="C737" s="51"/>
      <c r="D737" s="51"/>
      <c r="E737" s="5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2.75" customHeight="1">
      <c r="A738" s="51"/>
      <c r="B738" s="51"/>
      <c r="C738" s="51"/>
      <c r="D738" s="51"/>
      <c r="E738" s="5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2.75" customHeight="1">
      <c r="A739" s="51"/>
      <c r="B739" s="51"/>
      <c r="C739" s="51"/>
      <c r="D739" s="51"/>
      <c r="E739" s="5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2.75" customHeight="1">
      <c r="A740" s="51"/>
      <c r="B740" s="51"/>
      <c r="C740" s="51"/>
      <c r="D740" s="51"/>
      <c r="E740" s="5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2.75" customHeight="1">
      <c r="A741" s="51"/>
      <c r="B741" s="51"/>
      <c r="C741" s="51"/>
      <c r="D741" s="51"/>
      <c r="E741" s="5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2.75" customHeight="1">
      <c r="A742" s="51"/>
      <c r="B742" s="51"/>
      <c r="C742" s="51"/>
      <c r="D742" s="51"/>
      <c r="E742" s="5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2.75" customHeight="1">
      <c r="A743" s="51"/>
      <c r="B743" s="51"/>
      <c r="C743" s="51"/>
      <c r="D743" s="51"/>
      <c r="E743" s="5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2.75" customHeight="1">
      <c r="A744" s="51"/>
      <c r="B744" s="51"/>
      <c r="C744" s="51"/>
      <c r="D744" s="51"/>
      <c r="E744" s="5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2.75" customHeight="1">
      <c r="A745" s="51"/>
      <c r="B745" s="51"/>
      <c r="C745" s="51"/>
      <c r="D745" s="51"/>
      <c r="E745" s="5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2.75" customHeight="1">
      <c r="A746" s="51"/>
      <c r="B746" s="51"/>
      <c r="C746" s="51"/>
      <c r="D746" s="51"/>
      <c r="E746" s="5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2.75" customHeight="1">
      <c r="A747" s="51"/>
      <c r="B747" s="51"/>
      <c r="C747" s="51"/>
      <c r="D747" s="51"/>
      <c r="E747" s="5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2.75" customHeight="1">
      <c r="A748" s="51"/>
      <c r="B748" s="51"/>
      <c r="C748" s="51"/>
      <c r="D748" s="51"/>
      <c r="E748" s="5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2.75" customHeight="1">
      <c r="A749" s="51"/>
      <c r="B749" s="51"/>
      <c r="C749" s="51"/>
      <c r="D749" s="51"/>
      <c r="E749" s="5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2.75" customHeight="1">
      <c r="A750" s="51"/>
      <c r="B750" s="51"/>
      <c r="C750" s="51"/>
      <c r="D750" s="51"/>
      <c r="E750" s="5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2.75" customHeight="1">
      <c r="A751" s="51"/>
      <c r="B751" s="51"/>
      <c r="C751" s="51"/>
      <c r="D751" s="51"/>
      <c r="E751" s="5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2.75" customHeight="1">
      <c r="A752" s="51"/>
      <c r="B752" s="51"/>
      <c r="C752" s="51"/>
      <c r="D752" s="51"/>
      <c r="E752" s="5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2.75" customHeight="1">
      <c r="A753" s="51"/>
      <c r="B753" s="51"/>
      <c r="C753" s="51"/>
      <c r="D753" s="51"/>
      <c r="E753" s="5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2.75" customHeight="1">
      <c r="A754" s="51"/>
      <c r="B754" s="51"/>
      <c r="C754" s="51"/>
      <c r="D754" s="51"/>
      <c r="E754" s="5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2.75" customHeight="1">
      <c r="A755" s="51"/>
      <c r="B755" s="51"/>
      <c r="C755" s="51"/>
      <c r="D755" s="51"/>
      <c r="E755" s="5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2.75" customHeight="1">
      <c r="A756" s="51"/>
      <c r="B756" s="51"/>
      <c r="C756" s="51"/>
      <c r="D756" s="51"/>
      <c r="E756" s="5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2.75" customHeight="1">
      <c r="A757" s="51"/>
      <c r="B757" s="51"/>
      <c r="C757" s="51"/>
      <c r="D757" s="51"/>
      <c r="E757" s="5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2.75" customHeight="1">
      <c r="A758" s="51"/>
      <c r="B758" s="51"/>
      <c r="C758" s="51"/>
      <c r="D758" s="51"/>
      <c r="E758" s="5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2.75" customHeight="1">
      <c r="A759" s="51"/>
      <c r="B759" s="51"/>
      <c r="C759" s="51"/>
      <c r="D759" s="51"/>
      <c r="E759" s="5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2.75" customHeight="1">
      <c r="A760" s="51"/>
      <c r="B760" s="51"/>
      <c r="C760" s="51"/>
      <c r="D760" s="51"/>
      <c r="E760" s="5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2.75" customHeight="1">
      <c r="A761" s="51"/>
      <c r="B761" s="51"/>
      <c r="C761" s="51"/>
      <c r="D761" s="51"/>
      <c r="E761" s="5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2.75" customHeight="1">
      <c r="A762" s="51"/>
      <c r="B762" s="51"/>
      <c r="C762" s="51"/>
      <c r="D762" s="51"/>
      <c r="E762" s="5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2.75" customHeight="1">
      <c r="A763" s="51"/>
      <c r="B763" s="51"/>
      <c r="C763" s="51"/>
      <c r="D763" s="51"/>
      <c r="E763" s="5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2.75" customHeight="1">
      <c r="A764" s="51"/>
      <c r="B764" s="51"/>
      <c r="C764" s="51"/>
      <c r="D764" s="51"/>
      <c r="E764" s="5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2.75" customHeight="1">
      <c r="A765" s="51"/>
      <c r="B765" s="51"/>
      <c r="C765" s="51"/>
      <c r="D765" s="51"/>
      <c r="E765" s="5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2.75" customHeight="1">
      <c r="A766" s="51"/>
      <c r="B766" s="51"/>
      <c r="C766" s="51"/>
      <c r="D766" s="51"/>
      <c r="E766" s="5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2.75" customHeight="1">
      <c r="A767" s="51"/>
      <c r="B767" s="51"/>
      <c r="C767" s="51"/>
      <c r="D767" s="51"/>
      <c r="E767" s="5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2.75" customHeight="1">
      <c r="A768" s="51"/>
      <c r="B768" s="51"/>
      <c r="C768" s="51"/>
      <c r="D768" s="51"/>
      <c r="E768" s="5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2.75" customHeight="1">
      <c r="A769" s="51"/>
      <c r="B769" s="51"/>
      <c r="C769" s="51"/>
      <c r="D769" s="51"/>
      <c r="E769" s="5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2.75" customHeight="1">
      <c r="A770" s="51"/>
      <c r="B770" s="51"/>
      <c r="C770" s="51"/>
      <c r="D770" s="51"/>
      <c r="E770" s="5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2.75" customHeight="1">
      <c r="A771" s="51"/>
      <c r="B771" s="51"/>
      <c r="C771" s="51"/>
      <c r="D771" s="51"/>
      <c r="E771" s="5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2.75" customHeight="1">
      <c r="A772" s="51"/>
      <c r="B772" s="51"/>
      <c r="C772" s="51"/>
      <c r="D772" s="51"/>
      <c r="E772" s="5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2.75" customHeight="1">
      <c r="A773" s="51"/>
      <c r="B773" s="51"/>
      <c r="C773" s="51"/>
      <c r="D773" s="51"/>
      <c r="E773" s="5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2.75" customHeight="1">
      <c r="A774" s="51"/>
      <c r="B774" s="51"/>
      <c r="C774" s="51"/>
      <c r="D774" s="51"/>
      <c r="E774" s="5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2.75" customHeight="1">
      <c r="A775" s="51"/>
      <c r="B775" s="51"/>
      <c r="C775" s="51"/>
      <c r="D775" s="51"/>
      <c r="E775" s="5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2.75" customHeight="1">
      <c r="A776" s="51"/>
      <c r="B776" s="51"/>
      <c r="C776" s="51"/>
      <c r="D776" s="51"/>
      <c r="E776" s="5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2.75" customHeight="1">
      <c r="A777" s="51"/>
      <c r="B777" s="51"/>
      <c r="C777" s="51"/>
      <c r="D777" s="51"/>
      <c r="E777" s="5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2.75" customHeight="1">
      <c r="A778" s="51"/>
      <c r="B778" s="51"/>
      <c r="C778" s="51"/>
      <c r="D778" s="51"/>
      <c r="E778" s="5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2.75" customHeight="1">
      <c r="A779" s="51"/>
      <c r="B779" s="51"/>
      <c r="C779" s="51"/>
      <c r="D779" s="51"/>
      <c r="E779" s="5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2.75" customHeight="1">
      <c r="A780" s="51"/>
      <c r="B780" s="51"/>
      <c r="C780" s="51"/>
      <c r="D780" s="51"/>
      <c r="E780" s="5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2.75" customHeight="1">
      <c r="A781" s="51"/>
      <c r="B781" s="51"/>
      <c r="C781" s="51"/>
      <c r="D781" s="51"/>
      <c r="E781" s="5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2.75" customHeight="1">
      <c r="A782" s="51"/>
      <c r="B782" s="51"/>
      <c r="C782" s="51"/>
      <c r="D782" s="51"/>
      <c r="E782" s="5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2.75" customHeight="1">
      <c r="A783" s="51"/>
      <c r="B783" s="51"/>
      <c r="C783" s="51"/>
      <c r="D783" s="51"/>
      <c r="E783" s="5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2.75" customHeight="1">
      <c r="A784" s="51"/>
      <c r="B784" s="51"/>
      <c r="C784" s="51"/>
      <c r="D784" s="51"/>
      <c r="E784" s="5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2.75" customHeight="1">
      <c r="A785" s="51"/>
      <c r="B785" s="51"/>
      <c r="C785" s="51"/>
      <c r="D785" s="51"/>
      <c r="E785" s="5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2.75" customHeight="1">
      <c r="A786" s="51"/>
      <c r="B786" s="51"/>
      <c r="C786" s="51"/>
      <c r="D786" s="51"/>
      <c r="E786" s="5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2.75" customHeight="1">
      <c r="A787" s="51"/>
      <c r="B787" s="51"/>
      <c r="C787" s="51"/>
      <c r="D787" s="51"/>
      <c r="E787" s="5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2.75" customHeight="1">
      <c r="A788" s="51"/>
      <c r="B788" s="51"/>
      <c r="C788" s="51"/>
      <c r="D788" s="51"/>
      <c r="E788" s="5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2.75" customHeight="1">
      <c r="A789" s="51"/>
      <c r="B789" s="51"/>
      <c r="C789" s="51"/>
      <c r="D789" s="51"/>
      <c r="E789" s="5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2.75" customHeight="1">
      <c r="A790" s="51"/>
      <c r="B790" s="51"/>
      <c r="C790" s="51"/>
      <c r="D790" s="51"/>
      <c r="E790" s="5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2.75" customHeight="1">
      <c r="A791" s="51"/>
      <c r="B791" s="51"/>
      <c r="C791" s="51"/>
      <c r="D791" s="51"/>
      <c r="E791" s="5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2.75" customHeight="1">
      <c r="A792" s="51"/>
      <c r="B792" s="51"/>
      <c r="C792" s="51"/>
      <c r="D792" s="51"/>
      <c r="E792" s="5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2.75" customHeight="1">
      <c r="A793" s="51"/>
      <c r="B793" s="51"/>
      <c r="C793" s="51"/>
      <c r="D793" s="51"/>
      <c r="E793" s="5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2.75" customHeight="1">
      <c r="A794" s="51"/>
      <c r="B794" s="51"/>
      <c r="C794" s="51"/>
      <c r="D794" s="51"/>
      <c r="E794" s="5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2.75" customHeight="1">
      <c r="A795" s="51"/>
      <c r="B795" s="51"/>
      <c r="C795" s="51"/>
      <c r="D795" s="51"/>
      <c r="E795" s="5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2.75" customHeight="1">
      <c r="A796" s="51"/>
      <c r="B796" s="51"/>
      <c r="C796" s="51"/>
      <c r="D796" s="51"/>
      <c r="E796" s="5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2.75" customHeight="1">
      <c r="A797" s="51"/>
      <c r="B797" s="51"/>
      <c r="C797" s="51"/>
      <c r="D797" s="51"/>
      <c r="E797" s="5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2.75" customHeight="1">
      <c r="A798" s="51"/>
      <c r="B798" s="51"/>
      <c r="C798" s="51"/>
      <c r="D798" s="51"/>
      <c r="E798" s="5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2.75" customHeight="1">
      <c r="A799" s="51"/>
      <c r="B799" s="51"/>
      <c r="C799" s="51"/>
      <c r="D799" s="51"/>
      <c r="E799" s="5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2.75" customHeight="1">
      <c r="A800" s="51"/>
      <c r="B800" s="51"/>
      <c r="C800" s="51"/>
      <c r="D800" s="51"/>
      <c r="E800" s="5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2.75" customHeight="1">
      <c r="A801" s="51"/>
      <c r="B801" s="51"/>
      <c r="C801" s="51"/>
      <c r="D801" s="51"/>
      <c r="E801" s="5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2.75" customHeight="1">
      <c r="A802" s="51"/>
      <c r="B802" s="51"/>
      <c r="C802" s="51"/>
      <c r="D802" s="51"/>
      <c r="E802" s="5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2.75" customHeight="1">
      <c r="A803" s="51"/>
      <c r="B803" s="51"/>
      <c r="C803" s="51"/>
      <c r="D803" s="51"/>
      <c r="E803" s="5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2.75" customHeight="1">
      <c r="A804" s="51"/>
      <c r="B804" s="51"/>
      <c r="C804" s="51"/>
      <c r="D804" s="51"/>
      <c r="E804" s="5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2.75" customHeight="1">
      <c r="A805" s="51"/>
      <c r="B805" s="51"/>
      <c r="C805" s="51"/>
      <c r="D805" s="51"/>
      <c r="E805" s="5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2.75" customHeight="1">
      <c r="A806" s="51"/>
      <c r="B806" s="51"/>
      <c r="C806" s="51"/>
      <c r="D806" s="51"/>
      <c r="E806" s="5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2.75" customHeight="1">
      <c r="A807" s="51"/>
      <c r="B807" s="51"/>
      <c r="C807" s="51"/>
      <c r="D807" s="51"/>
      <c r="E807" s="5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2.75" customHeight="1">
      <c r="A808" s="51"/>
      <c r="B808" s="51"/>
      <c r="C808" s="51"/>
      <c r="D808" s="51"/>
      <c r="E808" s="5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2.75" customHeight="1">
      <c r="A809" s="51"/>
      <c r="B809" s="51"/>
      <c r="C809" s="51"/>
      <c r="D809" s="51"/>
      <c r="E809" s="5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2.75" customHeight="1">
      <c r="A810" s="51"/>
      <c r="B810" s="51"/>
      <c r="C810" s="51"/>
      <c r="D810" s="51"/>
      <c r="E810" s="5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2.75" customHeight="1">
      <c r="A811" s="51"/>
      <c r="B811" s="51"/>
      <c r="C811" s="51"/>
      <c r="D811" s="51"/>
      <c r="E811" s="5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2.75" customHeight="1">
      <c r="A812" s="51"/>
      <c r="B812" s="51"/>
      <c r="C812" s="51"/>
      <c r="D812" s="51"/>
      <c r="E812" s="5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2.75" customHeight="1">
      <c r="A813" s="51"/>
      <c r="B813" s="51"/>
      <c r="C813" s="51"/>
      <c r="D813" s="51"/>
      <c r="E813" s="5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2.75" customHeight="1">
      <c r="A814" s="51"/>
      <c r="B814" s="51"/>
      <c r="C814" s="51"/>
      <c r="D814" s="51"/>
      <c r="E814" s="5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2.75" customHeight="1">
      <c r="A815" s="51"/>
      <c r="B815" s="51"/>
      <c r="C815" s="51"/>
      <c r="D815" s="51"/>
      <c r="E815" s="5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2.75" customHeight="1">
      <c r="A816" s="51"/>
      <c r="B816" s="51"/>
      <c r="C816" s="51"/>
      <c r="D816" s="51"/>
      <c r="E816" s="5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2.75" customHeight="1">
      <c r="A817" s="51"/>
      <c r="B817" s="51"/>
      <c r="C817" s="51"/>
      <c r="D817" s="51"/>
      <c r="E817" s="5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2.75" customHeight="1">
      <c r="A818" s="51"/>
      <c r="B818" s="51"/>
      <c r="C818" s="51"/>
      <c r="D818" s="51"/>
      <c r="E818" s="5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2.75" customHeight="1">
      <c r="A819" s="51"/>
      <c r="B819" s="51"/>
      <c r="C819" s="51"/>
      <c r="D819" s="51"/>
      <c r="E819" s="5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2.75" customHeight="1">
      <c r="A820" s="51"/>
      <c r="B820" s="51"/>
      <c r="C820" s="51"/>
      <c r="D820" s="51"/>
      <c r="E820" s="5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2.75" customHeight="1">
      <c r="A821" s="51"/>
      <c r="B821" s="51"/>
      <c r="C821" s="51"/>
      <c r="D821" s="51"/>
      <c r="E821" s="5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2.75" customHeight="1">
      <c r="A822" s="51"/>
      <c r="B822" s="51"/>
      <c r="C822" s="51"/>
      <c r="D822" s="51"/>
      <c r="E822" s="5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2.75" customHeight="1">
      <c r="A823" s="51"/>
      <c r="B823" s="51"/>
      <c r="C823" s="51"/>
      <c r="D823" s="51"/>
      <c r="E823" s="5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2.75" customHeight="1">
      <c r="A824" s="51"/>
      <c r="B824" s="51"/>
      <c r="C824" s="51"/>
      <c r="D824" s="51"/>
      <c r="E824" s="5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2.75" customHeight="1">
      <c r="A825" s="51"/>
      <c r="B825" s="51"/>
      <c r="C825" s="51"/>
      <c r="D825" s="51"/>
      <c r="E825" s="5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2.75" customHeight="1">
      <c r="A826" s="51"/>
      <c r="B826" s="51"/>
      <c r="C826" s="51"/>
      <c r="D826" s="51"/>
      <c r="E826" s="5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2.75" customHeight="1">
      <c r="A827" s="51"/>
      <c r="B827" s="51"/>
      <c r="C827" s="51"/>
      <c r="D827" s="51"/>
      <c r="E827" s="5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2.75" customHeight="1">
      <c r="A828" s="51"/>
      <c r="B828" s="51"/>
      <c r="C828" s="51"/>
      <c r="D828" s="51"/>
      <c r="E828" s="5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2.75" customHeight="1">
      <c r="A829" s="51"/>
      <c r="B829" s="51"/>
      <c r="C829" s="51"/>
      <c r="D829" s="51"/>
      <c r="E829" s="5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2.75" customHeight="1">
      <c r="A830" s="51"/>
      <c r="B830" s="51"/>
      <c r="C830" s="51"/>
      <c r="D830" s="51"/>
      <c r="E830" s="5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2.75" customHeight="1">
      <c r="A831" s="51"/>
      <c r="B831" s="51"/>
      <c r="C831" s="51"/>
      <c r="D831" s="51"/>
      <c r="E831" s="5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2.75" customHeight="1">
      <c r="A832" s="51"/>
      <c r="B832" s="51"/>
      <c r="C832" s="51"/>
      <c r="D832" s="51"/>
      <c r="E832" s="5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2.75" customHeight="1">
      <c r="A833" s="51"/>
      <c r="B833" s="51"/>
      <c r="C833" s="51"/>
      <c r="D833" s="51"/>
      <c r="E833" s="5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2.75" customHeight="1">
      <c r="A834" s="51"/>
      <c r="B834" s="51"/>
      <c r="C834" s="51"/>
      <c r="D834" s="51"/>
      <c r="E834" s="5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2.75" customHeight="1">
      <c r="A835" s="51"/>
      <c r="B835" s="51"/>
      <c r="C835" s="51"/>
      <c r="D835" s="51"/>
      <c r="E835" s="5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2.75" customHeight="1">
      <c r="A836" s="51"/>
      <c r="B836" s="51"/>
      <c r="C836" s="51"/>
      <c r="D836" s="51"/>
      <c r="E836" s="5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2.75" customHeight="1">
      <c r="A837" s="51"/>
      <c r="B837" s="51"/>
      <c r="C837" s="51"/>
      <c r="D837" s="51"/>
      <c r="E837" s="5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2.75" customHeight="1">
      <c r="A838" s="51"/>
      <c r="B838" s="51"/>
      <c r="C838" s="51"/>
      <c r="D838" s="51"/>
      <c r="E838" s="5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2.75" customHeight="1">
      <c r="A839" s="51"/>
      <c r="B839" s="51"/>
      <c r="C839" s="51"/>
      <c r="D839" s="51"/>
      <c r="E839" s="5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2.75" customHeight="1">
      <c r="A840" s="51"/>
      <c r="B840" s="51"/>
      <c r="C840" s="51"/>
      <c r="D840" s="51"/>
      <c r="E840" s="5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2.75" customHeight="1">
      <c r="A841" s="51"/>
      <c r="B841" s="51"/>
      <c r="C841" s="51"/>
      <c r="D841" s="51"/>
      <c r="E841" s="5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2.75" customHeight="1">
      <c r="A842" s="51"/>
      <c r="B842" s="51"/>
      <c r="C842" s="51"/>
      <c r="D842" s="51"/>
      <c r="E842" s="5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2.75" customHeight="1">
      <c r="A843" s="51"/>
      <c r="B843" s="51"/>
      <c r="C843" s="51"/>
      <c r="D843" s="51"/>
      <c r="E843" s="5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2.75" customHeight="1">
      <c r="A844" s="51"/>
      <c r="B844" s="51"/>
      <c r="C844" s="51"/>
      <c r="D844" s="51"/>
      <c r="E844" s="5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2.75" customHeight="1">
      <c r="A845" s="51"/>
      <c r="B845" s="51"/>
      <c r="C845" s="51"/>
      <c r="D845" s="51"/>
      <c r="E845" s="5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2.75" customHeight="1">
      <c r="A846" s="51"/>
      <c r="B846" s="51"/>
      <c r="C846" s="51"/>
      <c r="D846" s="51"/>
      <c r="E846" s="5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2.75" customHeight="1">
      <c r="A847" s="51"/>
      <c r="B847" s="51"/>
      <c r="C847" s="51"/>
      <c r="D847" s="51"/>
      <c r="E847" s="5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2.75" customHeight="1">
      <c r="A848" s="51"/>
      <c r="B848" s="51"/>
      <c r="C848" s="51"/>
      <c r="D848" s="51"/>
      <c r="E848" s="5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2.75" customHeight="1">
      <c r="A849" s="51"/>
      <c r="B849" s="51"/>
      <c r="C849" s="51"/>
      <c r="D849" s="51"/>
      <c r="E849" s="5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2.75" customHeight="1">
      <c r="A850" s="51"/>
      <c r="B850" s="51"/>
      <c r="C850" s="51"/>
      <c r="D850" s="51"/>
      <c r="E850" s="5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2.75" customHeight="1">
      <c r="A851" s="51"/>
      <c r="B851" s="51"/>
      <c r="C851" s="51"/>
      <c r="D851" s="51"/>
      <c r="E851" s="5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2.75" customHeight="1">
      <c r="A852" s="51"/>
      <c r="B852" s="51"/>
      <c r="C852" s="51"/>
      <c r="D852" s="51"/>
      <c r="E852" s="5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2.75" customHeight="1">
      <c r="A853" s="51"/>
      <c r="B853" s="51"/>
      <c r="C853" s="51"/>
      <c r="D853" s="51"/>
      <c r="E853" s="5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2.75" customHeight="1">
      <c r="A854" s="51"/>
      <c r="B854" s="51"/>
      <c r="C854" s="51"/>
      <c r="D854" s="51"/>
      <c r="E854" s="5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2.75" customHeight="1">
      <c r="A855" s="51"/>
      <c r="B855" s="51"/>
      <c r="C855" s="51"/>
      <c r="D855" s="51"/>
      <c r="E855" s="5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2.75" customHeight="1">
      <c r="A856" s="51"/>
      <c r="B856" s="51"/>
      <c r="C856" s="51"/>
      <c r="D856" s="51"/>
      <c r="E856" s="5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2.75" customHeight="1">
      <c r="A857" s="51"/>
      <c r="B857" s="51"/>
      <c r="C857" s="51"/>
      <c r="D857" s="51"/>
      <c r="E857" s="5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2.75" customHeight="1">
      <c r="A858" s="51"/>
      <c r="B858" s="51"/>
      <c r="C858" s="51"/>
      <c r="D858" s="51"/>
      <c r="E858" s="5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2.75" customHeight="1">
      <c r="A859" s="51"/>
      <c r="B859" s="51"/>
      <c r="C859" s="51"/>
      <c r="D859" s="51"/>
      <c r="E859" s="5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2.75" customHeight="1">
      <c r="A860" s="51"/>
      <c r="B860" s="51"/>
      <c r="C860" s="51"/>
      <c r="D860" s="51"/>
      <c r="E860" s="5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2.75" customHeight="1">
      <c r="A861" s="51"/>
      <c r="B861" s="51"/>
      <c r="C861" s="51"/>
      <c r="D861" s="51"/>
      <c r="E861" s="5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2.75" customHeight="1">
      <c r="A862" s="51"/>
      <c r="B862" s="51"/>
      <c r="C862" s="51"/>
      <c r="D862" s="51"/>
      <c r="E862" s="5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2.75" customHeight="1">
      <c r="A863" s="51"/>
      <c r="B863" s="51"/>
      <c r="C863" s="51"/>
      <c r="D863" s="51"/>
      <c r="E863" s="5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2.75" customHeight="1">
      <c r="A864" s="51"/>
      <c r="B864" s="51"/>
      <c r="C864" s="51"/>
      <c r="D864" s="51"/>
      <c r="E864" s="5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2.75" customHeight="1">
      <c r="A865" s="51"/>
      <c r="B865" s="51"/>
      <c r="C865" s="51"/>
      <c r="D865" s="51"/>
      <c r="E865" s="5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2.75" customHeight="1">
      <c r="A866" s="51"/>
      <c r="B866" s="51"/>
      <c r="C866" s="51"/>
      <c r="D866" s="51"/>
      <c r="E866" s="5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2.75" customHeight="1">
      <c r="A867" s="51"/>
      <c r="B867" s="51"/>
      <c r="C867" s="51"/>
      <c r="D867" s="51"/>
      <c r="E867" s="5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2.75" customHeight="1">
      <c r="A868" s="51"/>
      <c r="B868" s="51"/>
      <c r="C868" s="51"/>
      <c r="D868" s="51"/>
      <c r="E868" s="5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2.75" customHeight="1">
      <c r="A869" s="51"/>
      <c r="B869" s="51"/>
      <c r="C869" s="51"/>
      <c r="D869" s="51"/>
      <c r="E869" s="5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2.75" customHeight="1">
      <c r="A870" s="51"/>
      <c r="B870" s="51"/>
      <c r="C870" s="51"/>
      <c r="D870" s="51"/>
      <c r="E870" s="5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2.75" customHeight="1">
      <c r="A871" s="51"/>
      <c r="B871" s="51"/>
      <c r="C871" s="51"/>
      <c r="D871" s="51"/>
      <c r="E871" s="5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2.75" customHeight="1">
      <c r="A872" s="51"/>
      <c r="B872" s="51"/>
      <c r="C872" s="51"/>
      <c r="D872" s="51"/>
      <c r="E872" s="5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2.75" customHeight="1">
      <c r="A873" s="51"/>
      <c r="B873" s="51"/>
      <c r="C873" s="51"/>
      <c r="D873" s="51"/>
      <c r="E873" s="5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2.75" customHeight="1">
      <c r="A874" s="51"/>
      <c r="B874" s="51"/>
      <c r="C874" s="51"/>
      <c r="D874" s="51"/>
      <c r="E874" s="5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2.75" customHeight="1">
      <c r="A875" s="51"/>
      <c r="B875" s="51"/>
      <c r="C875" s="51"/>
      <c r="D875" s="51"/>
      <c r="E875" s="5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2.75" customHeight="1">
      <c r="A876" s="51"/>
      <c r="B876" s="51"/>
      <c r="C876" s="51"/>
      <c r="D876" s="51"/>
      <c r="E876" s="5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2.75" customHeight="1">
      <c r="A877" s="51"/>
      <c r="B877" s="51"/>
      <c r="C877" s="51"/>
      <c r="D877" s="51"/>
      <c r="E877" s="5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2.75" customHeight="1">
      <c r="A878" s="51"/>
      <c r="B878" s="51"/>
      <c r="C878" s="51"/>
      <c r="D878" s="51"/>
      <c r="E878" s="5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2.75" customHeight="1">
      <c r="A879" s="51"/>
      <c r="B879" s="51"/>
      <c r="C879" s="51"/>
      <c r="D879" s="51"/>
      <c r="E879" s="5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2.75" customHeight="1">
      <c r="A880" s="51"/>
      <c r="B880" s="51"/>
      <c r="C880" s="51"/>
      <c r="D880" s="51"/>
      <c r="E880" s="5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2.75" customHeight="1">
      <c r="A881" s="51"/>
      <c r="B881" s="51"/>
      <c r="C881" s="51"/>
      <c r="D881" s="51"/>
      <c r="E881" s="5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2.75" customHeight="1">
      <c r="A882" s="51"/>
      <c r="B882" s="51"/>
      <c r="C882" s="51"/>
      <c r="D882" s="51"/>
      <c r="E882" s="5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2.75" customHeight="1">
      <c r="A883" s="51"/>
      <c r="B883" s="51"/>
      <c r="C883" s="51"/>
      <c r="D883" s="51"/>
      <c r="E883" s="5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2.75" customHeight="1">
      <c r="A884" s="51"/>
      <c r="B884" s="51"/>
      <c r="C884" s="51"/>
      <c r="D884" s="51"/>
      <c r="E884" s="5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2.75" customHeight="1">
      <c r="A885" s="51"/>
      <c r="B885" s="51"/>
      <c r="C885" s="51"/>
      <c r="D885" s="51"/>
      <c r="E885" s="5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2.75" customHeight="1">
      <c r="A886" s="51"/>
      <c r="B886" s="51"/>
      <c r="C886" s="51"/>
      <c r="D886" s="51"/>
      <c r="E886" s="5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2.75" customHeight="1">
      <c r="A887" s="51"/>
      <c r="B887" s="51"/>
      <c r="C887" s="51"/>
      <c r="D887" s="51"/>
      <c r="E887" s="5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2.75" customHeight="1">
      <c r="A888" s="51"/>
      <c r="B888" s="51"/>
      <c r="C888" s="51"/>
      <c r="D888" s="51"/>
      <c r="E888" s="5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2.75" customHeight="1">
      <c r="A889" s="51"/>
      <c r="B889" s="51"/>
      <c r="C889" s="51"/>
      <c r="D889" s="51"/>
      <c r="E889" s="5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2.75" customHeight="1">
      <c r="A890" s="51"/>
      <c r="B890" s="51"/>
      <c r="C890" s="51"/>
      <c r="D890" s="51"/>
      <c r="E890" s="5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2.75" customHeight="1">
      <c r="A891" s="51"/>
      <c r="B891" s="51"/>
      <c r="C891" s="51"/>
      <c r="D891" s="51"/>
      <c r="E891" s="5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2.75" customHeight="1">
      <c r="A892" s="51"/>
      <c r="B892" s="51"/>
      <c r="C892" s="51"/>
      <c r="D892" s="51"/>
      <c r="E892" s="5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2.75" customHeight="1">
      <c r="A893" s="51"/>
      <c r="B893" s="51"/>
      <c r="C893" s="51"/>
      <c r="D893" s="51"/>
      <c r="E893" s="5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2.75" customHeight="1">
      <c r="A894" s="51"/>
      <c r="B894" s="51"/>
      <c r="C894" s="51"/>
      <c r="D894" s="51"/>
      <c r="E894" s="5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2.75" customHeight="1">
      <c r="A895" s="51"/>
      <c r="B895" s="51"/>
      <c r="C895" s="51"/>
      <c r="D895" s="51"/>
      <c r="E895" s="5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2.75" customHeight="1">
      <c r="A896" s="51"/>
      <c r="B896" s="51"/>
      <c r="C896" s="51"/>
      <c r="D896" s="51"/>
      <c r="E896" s="5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2.75" customHeight="1">
      <c r="A897" s="51"/>
      <c r="B897" s="51"/>
      <c r="C897" s="51"/>
      <c r="D897" s="51"/>
      <c r="E897" s="5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2.75" customHeight="1">
      <c r="A898" s="51"/>
      <c r="B898" s="51"/>
      <c r="C898" s="51"/>
      <c r="D898" s="51"/>
      <c r="E898" s="5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2.75" customHeight="1">
      <c r="A899" s="51"/>
      <c r="B899" s="51"/>
      <c r="C899" s="51"/>
      <c r="D899" s="51"/>
      <c r="E899" s="5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2.75" customHeight="1">
      <c r="A900" s="51"/>
      <c r="B900" s="51"/>
      <c r="C900" s="51"/>
      <c r="D900" s="51"/>
      <c r="E900" s="5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2.75" customHeight="1">
      <c r="A901" s="51"/>
      <c r="B901" s="51"/>
      <c r="C901" s="51"/>
      <c r="D901" s="51"/>
      <c r="E901" s="5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2.75" customHeight="1">
      <c r="A902" s="51"/>
      <c r="B902" s="51"/>
      <c r="C902" s="51"/>
      <c r="D902" s="51"/>
      <c r="E902" s="5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2.75" customHeight="1">
      <c r="A903" s="51"/>
      <c r="B903" s="51"/>
      <c r="C903" s="51"/>
      <c r="D903" s="51"/>
      <c r="E903" s="5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2.75" customHeight="1">
      <c r="A904" s="51"/>
      <c r="B904" s="51"/>
      <c r="C904" s="51"/>
      <c r="D904" s="51"/>
      <c r="E904" s="5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2.75" customHeight="1">
      <c r="A905" s="51"/>
      <c r="B905" s="51"/>
      <c r="C905" s="51"/>
      <c r="D905" s="51"/>
      <c r="E905" s="5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2.75" customHeight="1">
      <c r="A906" s="51"/>
      <c r="B906" s="51"/>
      <c r="C906" s="51"/>
      <c r="D906" s="51"/>
      <c r="E906" s="5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2.75" customHeight="1">
      <c r="A907" s="51"/>
      <c r="B907" s="51"/>
      <c r="C907" s="51"/>
      <c r="D907" s="51"/>
      <c r="E907" s="5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2.75" customHeight="1">
      <c r="A908" s="51"/>
      <c r="B908" s="51"/>
      <c r="C908" s="51"/>
      <c r="D908" s="51"/>
      <c r="E908" s="5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2.75" customHeight="1">
      <c r="A909" s="51"/>
      <c r="B909" s="51"/>
      <c r="C909" s="51"/>
      <c r="D909" s="51"/>
      <c r="E909" s="5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2.75" customHeight="1">
      <c r="A910" s="51"/>
      <c r="B910" s="51"/>
      <c r="C910" s="51"/>
      <c r="D910" s="51"/>
      <c r="E910" s="5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2.75" customHeight="1">
      <c r="A911" s="51"/>
      <c r="B911" s="51"/>
      <c r="C911" s="51"/>
      <c r="D911" s="51"/>
      <c r="E911" s="5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2.75" customHeight="1">
      <c r="A912" s="51"/>
      <c r="B912" s="51"/>
      <c r="C912" s="51"/>
      <c r="D912" s="51"/>
      <c r="E912" s="5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2.75" customHeight="1">
      <c r="A913" s="51"/>
      <c r="B913" s="51"/>
      <c r="C913" s="51"/>
      <c r="D913" s="51"/>
      <c r="E913" s="5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2.75" customHeight="1">
      <c r="A914" s="51"/>
      <c r="B914" s="51"/>
      <c r="C914" s="51"/>
      <c r="D914" s="51"/>
      <c r="E914" s="5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2.75" customHeight="1">
      <c r="A915" s="51"/>
      <c r="B915" s="51"/>
      <c r="C915" s="51"/>
      <c r="D915" s="51"/>
      <c r="E915" s="5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2.75" customHeight="1">
      <c r="A916" s="51"/>
      <c r="B916" s="51"/>
      <c r="C916" s="51"/>
      <c r="D916" s="51"/>
      <c r="E916" s="5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2.75" customHeight="1">
      <c r="A917" s="51"/>
      <c r="B917" s="51"/>
      <c r="C917" s="51"/>
      <c r="D917" s="51"/>
      <c r="E917" s="5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2.75" customHeight="1">
      <c r="A918" s="51"/>
      <c r="B918" s="51"/>
      <c r="C918" s="51"/>
      <c r="D918" s="51"/>
      <c r="E918" s="5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2.75" customHeight="1">
      <c r="A919" s="51"/>
      <c r="B919" s="51"/>
      <c r="C919" s="51"/>
      <c r="D919" s="51"/>
      <c r="E919" s="5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2.75" customHeight="1">
      <c r="A920" s="51"/>
      <c r="B920" s="51"/>
      <c r="C920" s="51"/>
      <c r="D920" s="51"/>
      <c r="E920" s="5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2.75" customHeight="1">
      <c r="A921" s="51"/>
      <c r="B921" s="51"/>
      <c r="C921" s="51"/>
      <c r="D921" s="51"/>
      <c r="E921" s="5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2.75" customHeight="1">
      <c r="A922" s="51"/>
      <c r="B922" s="51"/>
      <c r="C922" s="51"/>
      <c r="D922" s="51"/>
      <c r="E922" s="5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2.75" customHeight="1">
      <c r="A923" s="51"/>
      <c r="B923" s="51"/>
      <c r="C923" s="51"/>
      <c r="D923" s="51"/>
      <c r="E923" s="5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2.75" customHeight="1">
      <c r="A924" s="51"/>
      <c r="B924" s="51"/>
      <c r="C924" s="51"/>
      <c r="D924" s="51"/>
      <c r="E924" s="5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2.75" customHeight="1">
      <c r="A925" s="51"/>
      <c r="B925" s="51"/>
      <c r="C925" s="51"/>
      <c r="D925" s="51"/>
      <c r="E925" s="5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2.75" customHeight="1">
      <c r="A926" s="51"/>
      <c r="B926" s="51"/>
      <c r="C926" s="51"/>
      <c r="D926" s="51"/>
      <c r="E926" s="5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2.75" customHeight="1">
      <c r="A927" s="51"/>
      <c r="B927" s="51"/>
      <c r="C927" s="51"/>
      <c r="D927" s="51"/>
      <c r="E927" s="5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2.75" customHeight="1">
      <c r="A928" s="51"/>
      <c r="B928" s="51"/>
      <c r="C928" s="51"/>
      <c r="D928" s="51"/>
      <c r="E928" s="5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2.75" customHeight="1">
      <c r="A929" s="51"/>
      <c r="B929" s="51"/>
      <c r="C929" s="51"/>
      <c r="D929" s="51"/>
      <c r="E929" s="5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2.75" customHeight="1">
      <c r="A930" s="51"/>
      <c r="B930" s="51"/>
      <c r="C930" s="51"/>
      <c r="D930" s="51"/>
      <c r="E930" s="5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2.75" customHeight="1">
      <c r="A931" s="51"/>
      <c r="B931" s="51"/>
      <c r="C931" s="51"/>
      <c r="D931" s="51"/>
      <c r="E931" s="5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2.75" customHeight="1">
      <c r="A932" s="51"/>
      <c r="B932" s="51"/>
      <c r="C932" s="51"/>
      <c r="D932" s="51"/>
      <c r="E932" s="5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2.75" customHeight="1">
      <c r="A933" s="51"/>
      <c r="B933" s="51"/>
      <c r="C933" s="51"/>
      <c r="D933" s="51"/>
      <c r="E933" s="5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2.75" customHeight="1">
      <c r="A934" s="51"/>
      <c r="B934" s="51"/>
      <c r="C934" s="51"/>
      <c r="D934" s="51"/>
      <c r="E934" s="5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2.75" customHeight="1">
      <c r="A935" s="51"/>
      <c r="B935" s="51"/>
      <c r="C935" s="51"/>
      <c r="D935" s="51"/>
      <c r="E935" s="5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2.75" customHeight="1">
      <c r="A936" s="51"/>
      <c r="B936" s="51"/>
      <c r="C936" s="51"/>
      <c r="D936" s="51"/>
      <c r="E936" s="5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2.75" customHeight="1">
      <c r="A937" s="51"/>
      <c r="B937" s="51"/>
      <c r="C937" s="51"/>
      <c r="D937" s="51"/>
      <c r="E937" s="5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2.75" customHeight="1">
      <c r="A938" s="51"/>
      <c r="B938" s="51"/>
      <c r="C938" s="51"/>
      <c r="D938" s="51"/>
      <c r="E938" s="5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2.75" customHeight="1">
      <c r="A939" s="51"/>
      <c r="B939" s="51"/>
      <c r="C939" s="51"/>
      <c r="D939" s="51"/>
      <c r="E939" s="5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2.75" customHeight="1">
      <c r="A940" s="51"/>
      <c r="B940" s="51"/>
      <c r="C940" s="51"/>
      <c r="D940" s="51"/>
      <c r="E940" s="5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2.75" customHeight="1">
      <c r="A941" s="51"/>
      <c r="B941" s="51"/>
      <c r="C941" s="51"/>
      <c r="D941" s="51"/>
      <c r="E941" s="5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2.75" customHeight="1">
      <c r="A942" s="51"/>
      <c r="B942" s="51"/>
      <c r="C942" s="51"/>
      <c r="D942" s="51"/>
      <c r="E942" s="5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2.75" customHeight="1">
      <c r="A943" s="51"/>
      <c r="B943" s="51"/>
      <c r="C943" s="51"/>
      <c r="D943" s="51"/>
      <c r="E943" s="5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2.75" customHeight="1">
      <c r="A944" s="51"/>
      <c r="B944" s="51"/>
      <c r="C944" s="51"/>
      <c r="D944" s="51"/>
      <c r="E944" s="5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2.75" customHeight="1">
      <c r="A945" s="51"/>
      <c r="B945" s="51"/>
      <c r="C945" s="51"/>
      <c r="D945" s="51"/>
      <c r="E945" s="5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2.75" customHeight="1">
      <c r="A946" s="51"/>
      <c r="B946" s="51"/>
      <c r="C946" s="51"/>
      <c r="D946" s="51"/>
      <c r="E946" s="5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2.75" customHeight="1">
      <c r="A947" s="51"/>
      <c r="B947" s="51"/>
      <c r="C947" s="51"/>
      <c r="D947" s="51"/>
      <c r="E947" s="5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2.75" customHeight="1">
      <c r="A948" s="51"/>
      <c r="B948" s="51"/>
      <c r="C948" s="51"/>
      <c r="D948" s="51"/>
      <c r="E948" s="5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2.75" customHeight="1">
      <c r="A949" s="51"/>
      <c r="B949" s="51"/>
      <c r="C949" s="51"/>
      <c r="D949" s="51"/>
      <c r="E949" s="5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2.75" customHeight="1">
      <c r="A950" s="51"/>
      <c r="B950" s="51"/>
      <c r="C950" s="51"/>
      <c r="D950" s="51"/>
      <c r="E950" s="5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2.75" customHeight="1">
      <c r="A951" s="51"/>
      <c r="B951" s="51"/>
      <c r="C951" s="51"/>
      <c r="D951" s="51"/>
      <c r="E951" s="5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2.75" customHeight="1">
      <c r="A952" s="51"/>
      <c r="B952" s="51"/>
      <c r="C952" s="51"/>
      <c r="D952" s="51"/>
      <c r="E952" s="5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2.75" customHeight="1">
      <c r="A953" s="51"/>
      <c r="B953" s="51"/>
      <c r="C953" s="51"/>
      <c r="D953" s="51"/>
      <c r="E953" s="5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2.75" customHeight="1">
      <c r="A954" s="51"/>
      <c r="B954" s="51"/>
      <c r="C954" s="51"/>
      <c r="D954" s="51"/>
      <c r="E954" s="5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2.75" customHeight="1">
      <c r="A955" s="51"/>
      <c r="B955" s="51"/>
      <c r="C955" s="51"/>
      <c r="D955" s="51"/>
      <c r="E955" s="5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2.75" customHeight="1">
      <c r="A956" s="51"/>
      <c r="B956" s="51"/>
      <c r="C956" s="51"/>
      <c r="D956" s="51"/>
      <c r="E956" s="5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2.75" customHeight="1">
      <c r="A957" s="51"/>
      <c r="B957" s="51"/>
      <c r="C957" s="51"/>
      <c r="D957" s="51"/>
      <c r="E957" s="5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2.75" customHeight="1">
      <c r="A958" s="51"/>
      <c r="B958" s="51"/>
      <c r="C958" s="51"/>
      <c r="D958" s="51"/>
      <c r="E958" s="5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2.75" customHeight="1">
      <c r="A959" s="51"/>
      <c r="B959" s="51"/>
      <c r="C959" s="51"/>
      <c r="D959" s="51"/>
      <c r="E959" s="5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2.75" customHeight="1">
      <c r="A960" s="51"/>
      <c r="B960" s="51"/>
      <c r="C960" s="51"/>
      <c r="D960" s="51"/>
      <c r="E960" s="5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2.75" customHeight="1">
      <c r="A961" s="51"/>
      <c r="B961" s="51"/>
      <c r="C961" s="51"/>
      <c r="D961" s="51"/>
      <c r="E961" s="5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2.75" customHeight="1">
      <c r="A962" s="51"/>
      <c r="B962" s="51"/>
      <c r="C962" s="51"/>
      <c r="D962" s="51"/>
      <c r="E962" s="5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2.75" customHeight="1">
      <c r="A963" s="51"/>
      <c r="B963" s="51"/>
      <c r="C963" s="51"/>
      <c r="D963" s="51"/>
      <c r="E963" s="5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2.75" customHeight="1">
      <c r="A964" s="51"/>
      <c r="B964" s="51"/>
      <c r="C964" s="51"/>
      <c r="D964" s="51"/>
      <c r="E964" s="5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2.75" customHeight="1">
      <c r="A965" s="51"/>
      <c r="B965" s="51"/>
      <c r="C965" s="51"/>
      <c r="D965" s="51"/>
      <c r="E965" s="5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2.75" customHeight="1">
      <c r="A966" s="51"/>
      <c r="B966" s="51"/>
      <c r="C966" s="51"/>
      <c r="D966" s="51"/>
      <c r="E966" s="5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2.75" customHeight="1">
      <c r="A967" s="51"/>
      <c r="B967" s="51"/>
      <c r="C967" s="51"/>
      <c r="D967" s="51"/>
      <c r="E967" s="5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2.75" customHeight="1">
      <c r="A968" s="51"/>
      <c r="B968" s="51"/>
      <c r="C968" s="51"/>
      <c r="D968" s="51"/>
      <c r="E968" s="5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2.75" customHeight="1">
      <c r="A969" s="51"/>
      <c r="B969" s="51"/>
      <c r="C969" s="51"/>
      <c r="D969" s="51"/>
      <c r="E969" s="5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2.75" customHeight="1">
      <c r="A970" s="51"/>
      <c r="B970" s="51"/>
      <c r="C970" s="51"/>
      <c r="D970" s="51"/>
      <c r="E970" s="5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2.75" customHeight="1">
      <c r="A971" s="51"/>
      <c r="B971" s="51"/>
      <c r="C971" s="51"/>
      <c r="D971" s="51"/>
      <c r="E971" s="5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2.75" customHeight="1">
      <c r="A972" s="51"/>
      <c r="B972" s="51"/>
      <c r="C972" s="51"/>
      <c r="D972" s="51"/>
      <c r="E972" s="5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2.75" customHeight="1">
      <c r="A973" s="51"/>
      <c r="B973" s="51"/>
      <c r="C973" s="51"/>
      <c r="D973" s="51"/>
      <c r="E973" s="5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2.75" customHeight="1">
      <c r="A974" s="51"/>
      <c r="B974" s="51"/>
      <c r="C974" s="51"/>
      <c r="D974" s="51"/>
      <c r="E974" s="5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2.75" customHeight="1">
      <c r="A975" s="51"/>
      <c r="B975" s="51"/>
      <c r="C975" s="51"/>
      <c r="D975" s="51"/>
      <c r="E975" s="5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2.75" customHeight="1">
      <c r="A976" s="51"/>
      <c r="B976" s="51"/>
      <c r="C976" s="51"/>
      <c r="D976" s="51"/>
      <c r="E976" s="5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2.75" customHeight="1">
      <c r="A977" s="51"/>
      <c r="B977" s="51"/>
      <c r="C977" s="51"/>
      <c r="D977" s="51"/>
      <c r="E977" s="5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2.75" customHeight="1">
      <c r="A978" s="51"/>
      <c r="B978" s="51"/>
      <c r="C978" s="51"/>
      <c r="D978" s="51"/>
      <c r="E978" s="5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2.75" customHeight="1">
      <c r="A979" s="51"/>
      <c r="B979" s="51"/>
      <c r="C979" s="51"/>
      <c r="D979" s="51"/>
      <c r="E979" s="5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2.75" customHeight="1">
      <c r="A980" s="51"/>
      <c r="B980" s="51"/>
      <c r="C980" s="51"/>
      <c r="D980" s="51"/>
      <c r="E980" s="5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2.75" customHeight="1">
      <c r="A981" s="51"/>
      <c r="B981" s="51"/>
      <c r="C981" s="51"/>
      <c r="D981" s="51"/>
      <c r="E981" s="5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2.75" customHeight="1">
      <c r="A982" s="51"/>
      <c r="B982" s="51"/>
      <c r="C982" s="51"/>
      <c r="D982" s="51"/>
      <c r="E982" s="5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2.75" customHeight="1">
      <c r="A983" s="51"/>
      <c r="B983" s="51"/>
      <c r="C983" s="51"/>
      <c r="D983" s="51"/>
      <c r="E983" s="5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2.75" customHeight="1">
      <c r="A984" s="51"/>
      <c r="B984" s="51"/>
      <c r="C984" s="51"/>
      <c r="D984" s="51"/>
      <c r="E984" s="5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2.75" customHeight="1">
      <c r="A985" s="51"/>
      <c r="B985" s="51"/>
      <c r="C985" s="51"/>
      <c r="D985" s="51"/>
      <c r="E985" s="5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2.75" customHeight="1">
      <c r="A986" s="51"/>
      <c r="B986" s="51"/>
      <c r="C986" s="51"/>
      <c r="D986" s="51"/>
      <c r="E986" s="5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2.75" customHeight="1">
      <c r="A987" s="51"/>
      <c r="B987" s="51"/>
      <c r="C987" s="51"/>
      <c r="D987" s="51"/>
      <c r="E987" s="5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2.75" customHeight="1">
      <c r="A988" s="51"/>
      <c r="B988" s="51"/>
      <c r="C988" s="51"/>
      <c r="D988" s="51"/>
      <c r="E988" s="5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2.75" customHeight="1">
      <c r="A989" s="51"/>
      <c r="B989" s="51"/>
      <c r="C989" s="51"/>
      <c r="D989" s="51"/>
      <c r="E989" s="5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2.75" customHeight="1">
      <c r="A990" s="51"/>
      <c r="B990" s="51"/>
      <c r="C990" s="51"/>
      <c r="D990" s="51"/>
      <c r="E990" s="5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2.75" customHeight="1">
      <c r="A991" s="51"/>
      <c r="B991" s="51"/>
      <c r="C991" s="51"/>
      <c r="D991" s="51"/>
      <c r="E991" s="5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2.75" customHeight="1">
      <c r="A992" s="51"/>
      <c r="B992" s="51"/>
      <c r="C992" s="51"/>
      <c r="D992" s="51"/>
      <c r="E992" s="5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2.75" customHeight="1">
      <c r="A993" s="51"/>
      <c r="B993" s="51"/>
      <c r="C993" s="51"/>
      <c r="D993" s="51"/>
      <c r="E993" s="5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2.75" customHeight="1">
      <c r="A994" s="51"/>
      <c r="B994" s="51"/>
      <c r="C994" s="51"/>
      <c r="D994" s="51"/>
      <c r="E994" s="5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2.75" customHeight="1">
      <c r="A995" s="51"/>
      <c r="B995" s="51"/>
      <c r="C995" s="51"/>
      <c r="D995" s="51"/>
      <c r="E995" s="5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2.75" customHeight="1">
      <c r="A996" s="51"/>
      <c r="B996" s="51"/>
      <c r="C996" s="51"/>
      <c r="D996" s="51"/>
      <c r="E996" s="5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2.75" customHeight="1">
      <c r="A997" s="51"/>
      <c r="B997" s="51"/>
      <c r="C997" s="51"/>
      <c r="D997" s="51"/>
      <c r="E997" s="5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2.75" customHeight="1">
      <c r="A998" s="51"/>
      <c r="B998" s="51"/>
      <c r="C998" s="51"/>
      <c r="D998" s="51"/>
      <c r="E998" s="5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2.75" customHeight="1">
      <c r="A999" s="51"/>
      <c r="B999" s="51"/>
      <c r="C999" s="51"/>
      <c r="D999" s="51"/>
      <c r="E999" s="5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ht="12.75" customHeight="1">
      <c r="A1000" s="51"/>
      <c r="B1000" s="51"/>
      <c r="C1000" s="51"/>
      <c r="D1000" s="51"/>
      <c r="E1000" s="5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">
    <mergeCell ref="AM2:AP2"/>
    <mergeCell ref="AQ2:AS2"/>
    <mergeCell ref="A1:L1"/>
    <mergeCell ref="N1:O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000"/>
  <sheetViews>
    <sheetView rightToLeft="1" workbookViewId="0"/>
  </sheetViews>
  <sheetFormatPr defaultColWidth="14.44140625" defaultRowHeight="15" customHeight="1"/>
  <cols>
    <col min="1" max="1" width="17.33203125" customWidth="1"/>
    <col min="2" max="5" width="17.44140625" customWidth="1"/>
    <col min="6" max="6" width="15.5546875" customWidth="1"/>
    <col min="7" max="42" width="12.6640625" customWidth="1"/>
    <col min="43" max="62" width="9.109375" customWidth="1"/>
  </cols>
  <sheetData>
    <row r="1" spans="1:62" ht="36.75" customHeight="1">
      <c r="A1" s="84" t="s">
        <v>64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38"/>
      <c r="O1" s="86"/>
      <c r="P1" s="85"/>
      <c r="Q1" s="55"/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19.5" customHeight="1">
      <c r="A2" s="77" t="s">
        <v>5</v>
      </c>
      <c r="B2" s="12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ht="24.75" customHeight="1">
      <c r="A3" s="78"/>
      <c r="B3" s="13" t="s">
        <v>18</v>
      </c>
      <c r="C3" s="14" t="s">
        <v>19</v>
      </c>
      <c r="D3" s="14" t="s">
        <v>20</v>
      </c>
      <c r="E3" s="14" t="s">
        <v>21</v>
      </c>
      <c r="F3" s="13" t="s">
        <v>18</v>
      </c>
      <c r="G3" s="14" t="s">
        <v>19</v>
      </c>
      <c r="H3" s="14" t="s">
        <v>20</v>
      </c>
      <c r="I3" s="14" t="s">
        <v>21</v>
      </c>
      <c r="J3" s="14" t="s">
        <v>22</v>
      </c>
      <c r="K3" s="14" t="s">
        <v>19</v>
      </c>
      <c r="L3" s="14" t="s">
        <v>20</v>
      </c>
      <c r="M3" s="14" t="s">
        <v>21</v>
      </c>
      <c r="N3" s="14" t="s">
        <v>22</v>
      </c>
      <c r="O3" s="14" t="s">
        <v>19</v>
      </c>
      <c r="P3" s="14" t="s">
        <v>20</v>
      </c>
      <c r="Q3" s="14" t="s">
        <v>21</v>
      </c>
      <c r="R3" s="14" t="s">
        <v>22</v>
      </c>
      <c r="S3" s="14" t="s">
        <v>19</v>
      </c>
      <c r="T3" s="14" t="s">
        <v>20</v>
      </c>
      <c r="U3" s="14" t="s">
        <v>21</v>
      </c>
      <c r="V3" s="14" t="s">
        <v>22</v>
      </c>
      <c r="W3" s="14" t="s">
        <v>19</v>
      </c>
      <c r="X3" s="14" t="s">
        <v>20</v>
      </c>
      <c r="Y3" s="14" t="s">
        <v>21</v>
      </c>
      <c r="Z3" s="14" t="s">
        <v>22</v>
      </c>
      <c r="AA3" s="14" t="s">
        <v>19</v>
      </c>
      <c r="AB3" s="14" t="s">
        <v>20</v>
      </c>
      <c r="AC3" s="14" t="s">
        <v>21</v>
      </c>
      <c r="AD3" s="14" t="s">
        <v>22</v>
      </c>
      <c r="AE3" s="14" t="s">
        <v>19</v>
      </c>
      <c r="AF3" s="14" t="s">
        <v>20</v>
      </c>
      <c r="AG3" s="14" t="s">
        <v>21</v>
      </c>
      <c r="AH3" s="14" t="s">
        <v>22</v>
      </c>
      <c r="AI3" s="14" t="s">
        <v>19</v>
      </c>
      <c r="AJ3" s="14" t="s">
        <v>20</v>
      </c>
      <c r="AK3" s="14" t="s">
        <v>21</v>
      </c>
      <c r="AL3" s="14" t="s">
        <v>22</v>
      </c>
      <c r="AM3" s="14" t="s">
        <v>19</v>
      </c>
      <c r="AN3" s="14" t="s">
        <v>20</v>
      </c>
      <c r="AO3" s="14" t="s">
        <v>21</v>
      </c>
      <c r="AP3" s="14" t="s">
        <v>22</v>
      </c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ht="20.25" customHeight="1">
      <c r="A4" s="15" t="s">
        <v>23</v>
      </c>
      <c r="B4" s="46">
        <v>50.447794926896698</v>
      </c>
      <c r="C4" s="46">
        <v>43.091666499688856</v>
      </c>
      <c r="D4" s="46">
        <v>86.252175413524668</v>
      </c>
      <c r="E4" s="46">
        <v>131.67844998059078</v>
      </c>
      <c r="F4" s="46">
        <v>174.57713293433994</v>
      </c>
      <c r="G4" s="47">
        <v>142.75752039960668</v>
      </c>
      <c r="H4" s="47">
        <v>90.643800466984359</v>
      </c>
      <c r="I4" s="47">
        <v>54.692998901724202</v>
      </c>
      <c r="J4" s="47">
        <v>33.684956000354923</v>
      </c>
      <c r="K4" s="47">
        <v>33.461262237748677</v>
      </c>
      <c r="L4" s="47">
        <v>17.929460508898913</v>
      </c>
      <c r="M4" s="47">
        <v>13.937067770027065</v>
      </c>
      <c r="N4" s="47">
        <v>0.90940395151471798</v>
      </c>
      <c r="O4" s="47">
        <v>1.1043981716212579</v>
      </c>
      <c r="P4" s="47">
        <v>1.437761005177475</v>
      </c>
      <c r="Q4" s="47">
        <v>3.9824674297237515</v>
      </c>
      <c r="R4" s="47">
        <v>3.8439507058869298</v>
      </c>
      <c r="S4" s="48">
        <v>0.58611299059309907</v>
      </c>
      <c r="T4" s="48">
        <v>-4.2609527422047423E-3</v>
      </c>
      <c r="U4" s="48">
        <v>4.4885056131895977</v>
      </c>
      <c r="V4" s="48">
        <v>-4.6150451035801461E-2</v>
      </c>
      <c r="W4" s="48">
        <v>3.9565567044306067</v>
      </c>
      <c r="X4" s="48">
        <v>1.1078706931521163</v>
      </c>
      <c r="Y4" s="48">
        <v>-13.027064674761567</v>
      </c>
      <c r="Z4" s="47">
        <v>-10.077005917553363</v>
      </c>
      <c r="AA4" s="47">
        <v>-10.50555093067794</v>
      </c>
      <c r="AB4" s="47">
        <v>27.000796325612217</v>
      </c>
      <c r="AC4" s="47">
        <v>97.707651566443616</v>
      </c>
      <c r="AD4" s="47">
        <v>117.01211714393035</v>
      </c>
      <c r="AE4" s="47">
        <v>136.89123211494527</v>
      </c>
      <c r="AF4" s="47">
        <v>76.692543417078625</v>
      </c>
      <c r="AG4" s="47">
        <v>34.193264651391786</v>
      </c>
      <c r="AH4" s="47">
        <v>40.388334142620124</v>
      </c>
      <c r="AI4" s="47">
        <v>19.221400616890335</v>
      </c>
      <c r="AJ4" s="47">
        <v>18.817719637597776</v>
      </c>
      <c r="AK4" s="47">
        <v>15.281076964203061</v>
      </c>
      <c r="AL4" s="47">
        <v>1.3577270173691929</v>
      </c>
      <c r="AM4" s="47">
        <v>17.280771584789807</v>
      </c>
      <c r="AN4" s="47">
        <v>19.408989011416693</v>
      </c>
      <c r="AO4" s="48">
        <v>22.380754338213627</v>
      </c>
      <c r="AP4" s="48">
        <v>37.555467127443684</v>
      </c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</row>
    <row r="5" spans="1:62" ht="20.25" customHeight="1">
      <c r="A5" s="15" t="s">
        <v>24</v>
      </c>
      <c r="B5" s="49">
        <v>59.059913928994654</v>
      </c>
      <c r="C5" s="49">
        <v>40.09983095350406</v>
      </c>
      <c r="D5" s="49">
        <v>97.047821984796101</v>
      </c>
      <c r="E5" s="49">
        <v>132.39289814227254</v>
      </c>
      <c r="F5" s="49">
        <v>187.67571470240389</v>
      </c>
      <c r="G5" s="50">
        <v>170.09427453390094</v>
      </c>
      <c r="H5" s="50">
        <v>97.085871075526796</v>
      </c>
      <c r="I5" s="50">
        <v>65.836937382605427</v>
      </c>
      <c r="J5" s="50">
        <v>41.64416870429767</v>
      </c>
      <c r="K5" s="50">
        <v>40.281565222177655</v>
      </c>
      <c r="L5" s="50">
        <v>23.735678049140482</v>
      </c>
      <c r="M5" s="50">
        <v>18.124958369763171</v>
      </c>
      <c r="N5" s="50">
        <v>0.61762077225943512</v>
      </c>
      <c r="O5" s="50">
        <v>4.1727880243489612E-2</v>
      </c>
      <c r="P5" s="50">
        <v>0.2747701181902984</v>
      </c>
      <c r="Q5" s="50">
        <v>4.1628889433333498</v>
      </c>
      <c r="R5" s="50">
        <v>4.6035895988333557</v>
      </c>
      <c r="S5" s="50">
        <v>0.71400722367100555</v>
      </c>
      <c r="T5" s="50">
        <v>-0.1011075782563428</v>
      </c>
      <c r="U5" s="50">
        <v>5.6354740251403843</v>
      </c>
      <c r="V5" s="50">
        <v>1.4861940401444864</v>
      </c>
      <c r="W5" s="50">
        <v>9.2498323593112115</v>
      </c>
      <c r="X5" s="50">
        <v>6.1620850017421063</v>
      </c>
      <c r="Y5" s="50">
        <v>-11.299372105022998</v>
      </c>
      <c r="Z5" s="50">
        <v>-8.9295615164642506</v>
      </c>
      <c r="AA5" s="50">
        <v>-11.6758558313465</v>
      </c>
      <c r="AB5" s="50">
        <v>27.953542871257479</v>
      </c>
      <c r="AC5" s="50">
        <v>129.39445991320233</v>
      </c>
      <c r="AD5" s="50">
        <v>151.77232195066634</v>
      </c>
      <c r="AE5" s="50">
        <v>188.2513488795725</v>
      </c>
      <c r="AF5" s="50">
        <v>107.47118310648834</v>
      </c>
      <c r="AG5" s="50">
        <v>36.016172040318757</v>
      </c>
      <c r="AH5" s="50">
        <v>53.310997601579309</v>
      </c>
      <c r="AI5" s="50">
        <v>36.044494906385069</v>
      </c>
      <c r="AJ5" s="50">
        <v>35.865465834893946</v>
      </c>
      <c r="AK5" s="50">
        <v>31.779957438660887</v>
      </c>
      <c r="AL5" s="50">
        <v>2.4723191798460542</v>
      </c>
      <c r="AM5" s="50">
        <v>-1.4956357854368625</v>
      </c>
      <c r="AN5" s="50" t="s">
        <v>34</v>
      </c>
      <c r="AO5" s="50" t="s">
        <v>34</v>
      </c>
      <c r="AP5" s="50">
        <v>-1.5680260690200785</v>
      </c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</row>
    <row r="6" spans="1:62" ht="20.25" customHeight="1">
      <c r="A6" s="15" t="s">
        <v>26</v>
      </c>
      <c r="B6" s="49">
        <v>55.539675571181398</v>
      </c>
      <c r="C6" s="49">
        <v>38.5908623657077</v>
      </c>
      <c r="D6" s="49">
        <v>96.106245804809959</v>
      </c>
      <c r="E6" s="49">
        <v>134.36354701155187</v>
      </c>
      <c r="F6" s="49">
        <v>185.92794891177309</v>
      </c>
      <c r="G6" s="50">
        <v>168.32499302464038</v>
      </c>
      <c r="H6" s="50">
        <v>97.23595624165155</v>
      </c>
      <c r="I6" s="50">
        <v>65.882700253130352</v>
      </c>
      <c r="J6" s="50">
        <v>43.108277647215949</v>
      </c>
      <c r="K6" s="50">
        <v>42.595318051146563</v>
      </c>
      <c r="L6" s="50">
        <v>25.191060392476157</v>
      </c>
      <c r="M6" s="50">
        <v>16.990959384308223</v>
      </c>
      <c r="N6" s="50">
        <v>8.9156703556649522E-2</v>
      </c>
      <c r="O6" s="50">
        <v>1.1190924678872758</v>
      </c>
      <c r="P6" s="50">
        <v>0.40309512116986734</v>
      </c>
      <c r="Q6" s="50">
        <v>3.3514759552569546</v>
      </c>
      <c r="R6" s="50">
        <v>2.8933879907129167</v>
      </c>
      <c r="S6" s="50">
        <v>2.2815813833638106</v>
      </c>
      <c r="T6" s="50">
        <v>2.518466353398511</v>
      </c>
      <c r="U6" s="50">
        <v>7.3352081667544757</v>
      </c>
      <c r="V6" s="50">
        <v>2.1059772041557721</v>
      </c>
      <c r="W6" s="50">
        <v>6.2449452593298247</v>
      </c>
      <c r="X6" s="50">
        <v>2.6617105909975409</v>
      </c>
      <c r="Y6" s="50">
        <v>-11.569099024601854</v>
      </c>
      <c r="Z6" s="50">
        <v>-7.3895101967916732</v>
      </c>
      <c r="AA6" s="50">
        <v>-9.1847487488509287</v>
      </c>
      <c r="AB6" s="50">
        <v>35.992544927956644</v>
      </c>
      <c r="AC6" s="50">
        <v>140.52478143337271</v>
      </c>
      <c r="AD6" s="50">
        <v>159.1834672791272</v>
      </c>
      <c r="AE6" s="50">
        <v>185.59790478506562</v>
      </c>
      <c r="AF6" s="50">
        <v>102.66724625891189</v>
      </c>
      <c r="AG6" s="50">
        <v>33.878653644564849</v>
      </c>
      <c r="AH6" s="50">
        <v>53.071052044466541</v>
      </c>
      <c r="AI6" s="50">
        <v>39.271595766445721</v>
      </c>
      <c r="AJ6" s="50">
        <v>35.926672851577059</v>
      </c>
      <c r="AK6" s="50">
        <v>32.930852495414733</v>
      </c>
      <c r="AL6" s="50">
        <v>1.8907762176916785</v>
      </c>
      <c r="AM6" s="50">
        <v>5.9036822641324918</v>
      </c>
      <c r="AN6" s="50" t="s">
        <v>34</v>
      </c>
      <c r="AO6" s="50" t="s">
        <v>34</v>
      </c>
      <c r="AP6" s="50">
        <v>-22.941490169321391</v>
      </c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</row>
    <row r="7" spans="1:62" ht="20.25" customHeight="1">
      <c r="A7" s="15" t="s">
        <v>27</v>
      </c>
      <c r="B7" s="49">
        <v>60.295002303871641</v>
      </c>
      <c r="C7" s="49">
        <v>41.462460823686669</v>
      </c>
      <c r="D7" s="49">
        <v>100.89925012581897</v>
      </c>
      <c r="E7" s="49">
        <v>126.02264362144284</v>
      </c>
      <c r="F7" s="49">
        <v>167.3644896514887</v>
      </c>
      <c r="G7" s="50">
        <v>149.29383032907648</v>
      </c>
      <c r="H7" s="50">
        <v>79.588892436787802</v>
      </c>
      <c r="I7" s="50">
        <v>56.830614530658345</v>
      </c>
      <c r="J7" s="50">
        <v>39.493750804058863</v>
      </c>
      <c r="K7" s="50">
        <v>39.673726713208801</v>
      </c>
      <c r="L7" s="50">
        <v>23.655002176545896</v>
      </c>
      <c r="M7" s="50">
        <v>16.553273471374979</v>
      </c>
      <c r="N7" s="50">
        <v>-0.26893734473366726</v>
      </c>
      <c r="O7" s="50">
        <v>0.32453748378986352</v>
      </c>
      <c r="P7" s="50">
        <v>0.74276679138060431</v>
      </c>
      <c r="Q7" s="50">
        <v>4.3795539608396723</v>
      </c>
      <c r="R7" s="50">
        <v>3.454814251891142</v>
      </c>
      <c r="S7" s="50">
        <v>3.3225438761955721E-3</v>
      </c>
      <c r="T7" s="50">
        <v>-0.81458628987775772</v>
      </c>
      <c r="U7" s="50">
        <v>4.868177178997831</v>
      </c>
      <c r="V7" s="50">
        <v>1.3261282771535265</v>
      </c>
      <c r="W7" s="50">
        <v>8.0444973544635499</v>
      </c>
      <c r="X7" s="50">
        <v>4.4173380486100271</v>
      </c>
      <c r="Y7" s="50">
        <v>-10.418868643479451</v>
      </c>
      <c r="Z7" s="50">
        <v>-7.1845987305615004</v>
      </c>
      <c r="AA7" s="50">
        <v>-8.9615113058255975</v>
      </c>
      <c r="AB7" s="50">
        <v>35.50456149048086</v>
      </c>
      <c r="AC7" s="50">
        <v>137.33863758587765</v>
      </c>
      <c r="AD7" s="50">
        <v>155.7616220769518</v>
      </c>
      <c r="AE7" s="50">
        <v>189.14563429995877</v>
      </c>
      <c r="AF7" s="50">
        <v>116.21236109629301</v>
      </c>
      <c r="AG7" s="50">
        <v>39.984516317365724</v>
      </c>
      <c r="AH7" s="50">
        <v>50.925473875084478</v>
      </c>
      <c r="AI7" s="50">
        <v>34.097019365594193</v>
      </c>
      <c r="AJ7" s="50">
        <v>27.533393199917761</v>
      </c>
      <c r="AK7" s="50" t="s">
        <v>34</v>
      </c>
      <c r="AL7" s="50">
        <v>-4.2420581212726978</v>
      </c>
      <c r="AM7" s="50" t="s">
        <v>34</v>
      </c>
      <c r="AN7" s="50" t="s">
        <v>34</v>
      </c>
      <c r="AO7" s="50" t="s">
        <v>34</v>
      </c>
      <c r="AP7" s="50">
        <v>5.0471446665678794</v>
      </c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</row>
    <row r="8" spans="1:62" ht="20.25" customHeight="1">
      <c r="A8" s="15" t="s">
        <v>28</v>
      </c>
      <c r="B8" s="49">
        <v>55.806664108082579</v>
      </c>
      <c r="C8" s="49">
        <v>43.126500431839773</v>
      </c>
      <c r="D8" s="49">
        <v>96.013368748690851</v>
      </c>
      <c r="E8" s="49">
        <v>150.22336314759116</v>
      </c>
      <c r="F8" s="49">
        <v>184.82652161498305</v>
      </c>
      <c r="G8" s="50">
        <v>160.2176195854577</v>
      </c>
      <c r="H8" s="50">
        <v>98.090959381982373</v>
      </c>
      <c r="I8" s="50">
        <v>53.696266836752919</v>
      </c>
      <c r="J8" s="50">
        <v>36.836227955457105</v>
      </c>
      <c r="K8" s="50">
        <v>33.843141305850338</v>
      </c>
      <c r="L8" s="50">
        <v>17.200211334293435</v>
      </c>
      <c r="M8" s="50">
        <v>10.309475951302158</v>
      </c>
      <c r="N8" s="50">
        <v>-2.7114195388915858</v>
      </c>
      <c r="O8" s="50">
        <v>6.9147660659833576E-2</v>
      </c>
      <c r="P8" s="50">
        <v>0.85740367418173546</v>
      </c>
      <c r="Q8" s="50">
        <v>4.1196059148552475</v>
      </c>
      <c r="R8" s="50">
        <v>2.8011896724882637</v>
      </c>
      <c r="S8" s="50">
        <v>0.81165619589491866</v>
      </c>
      <c r="T8" s="50">
        <v>0.28562151862330609</v>
      </c>
      <c r="U8" s="50">
        <v>6.9046080050189715</v>
      </c>
      <c r="V8" s="50">
        <v>2.8243729482877944</v>
      </c>
      <c r="W8" s="50">
        <v>4.3487960497537594</v>
      </c>
      <c r="X8" s="50">
        <v>0.98476558183311302</v>
      </c>
      <c r="Y8" s="50">
        <v>-16.355004083479162</v>
      </c>
      <c r="Z8" s="50">
        <v>-11.818306392975568</v>
      </c>
      <c r="AA8" s="50">
        <v>-10.71491683775028</v>
      </c>
      <c r="AB8" s="50">
        <v>18.231444733582201</v>
      </c>
      <c r="AC8" s="50">
        <v>111.82550712761497</v>
      </c>
      <c r="AD8" s="50">
        <v>139.62165034251498</v>
      </c>
      <c r="AE8" s="50">
        <v>155.0591719632757</v>
      </c>
      <c r="AF8" s="50">
        <v>108.00052490393563</v>
      </c>
      <c r="AG8" s="50">
        <v>41.226327995208585</v>
      </c>
      <c r="AH8" s="50">
        <v>48.930632283124446</v>
      </c>
      <c r="AI8" s="50">
        <v>35.369949169973083</v>
      </c>
      <c r="AJ8" s="50">
        <v>32.025704784700309</v>
      </c>
      <c r="AK8" s="50">
        <v>27.076617156578425</v>
      </c>
      <c r="AL8" s="50">
        <v>4.7651131092829866</v>
      </c>
      <c r="AM8" s="50" t="s">
        <v>34</v>
      </c>
      <c r="AN8" s="50" t="s">
        <v>34</v>
      </c>
      <c r="AO8" s="50" t="s">
        <v>34</v>
      </c>
      <c r="AP8" s="50">
        <v>14.582461727018114</v>
      </c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</row>
    <row r="9" spans="1:62" ht="20.25" customHeight="1">
      <c r="A9" s="15" t="s">
        <v>51</v>
      </c>
      <c r="B9" s="49">
        <v>39.998179303958395</v>
      </c>
      <c r="C9" s="49">
        <v>43.705266726094735</v>
      </c>
      <c r="D9" s="49">
        <v>74.192410107148859</v>
      </c>
      <c r="E9" s="49">
        <v>102.35106361360388</v>
      </c>
      <c r="F9" s="49">
        <v>171.8715073126782</v>
      </c>
      <c r="G9" s="50">
        <v>134.65325471563528</v>
      </c>
      <c r="H9" s="50">
        <v>98.153231867675686</v>
      </c>
      <c r="I9" s="50">
        <v>67.084598156082976</v>
      </c>
      <c r="J9" s="50">
        <v>39.957777307908302</v>
      </c>
      <c r="K9" s="50">
        <v>32.09753219368973</v>
      </c>
      <c r="L9" s="50">
        <v>18.690901246401626</v>
      </c>
      <c r="M9" s="50">
        <v>15.659905580237506</v>
      </c>
      <c r="N9" s="50">
        <v>-1.5009312111655091</v>
      </c>
      <c r="O9" s="50">
        <v>1.8404406443918573</v>
      </c>
      <c r="P9" s="50">
        <v>1.6860204562838823</v>
      </c>
      <c r="Q9" s="50">
        <v>4.1485355452843171</v>
      </c>
      <c r="R9" s="50">
        <v>3.6894874629514862</v>
      </c>
      <c r="S9" s="50">
        <v>0.48341200870176432</v>
      </c>
      <c r="T9" s="50">
        <v>0.88418379220997423</v>
      </c>
      <c r="U9" s="50">
        <v>6.3148498185298445</v>
      </c>
      <c r="V9" s="50">
        <v>0.89538731852847564</v>
      </c>
      <c r="W9" s="50">
        <v>5.1192414110000133</v>
      </c>
      <c r="X9" s="50">
        <v>1.1635698599893967</v>
      </c>
      <c r="Y9" s="50">
        <v>-14.738819283306684</v>
      </c>
      <c r="Z9" s="50">
        <v>-10.815876294445482</v>
      </c>
      <c r="AA9" s="50">
        <v>-13.930961047082107</v>
      </c>
      <c r="AB9" s="50">
        <v>37.430755859886972</v>
      </c>
      <c r="AC9" s="50">
        <v>89.850426998019159</v>
      </c>
      <c r="AD9" s="50">
        <v>112.76220150633834</v>
      </c>
      <c r="AE9" s="50">
        <v>138.49355462898944</v>
      </c>
      <c r="AF9" s="50">
        <v>61.53077866148022</v>
      </c>
      <c r="AG9" s="50">
        <v>39.845594748376229</v>
      </c>
      <c r="AH9" s="50">
        <v>43.528941539479199</v>
      </c>
      <c r="AI9" s="50">
        <v>31.748113067355728</v>
      </c>
      <c r="AJ9" s="50">
        <v>29.356512635256195</v>
      </c>
      <c r="AK9" s="50">
        <v>25.211883843013737</v>
      </c>
      <c r="AL9" s="50">
        <v>3.2999880389355019</v>
      </c>
      <c r="AM9" s="50" t="s">
        <v>34</v>
      </c>
      <c r="AN9" s="50" t="s">
        <v>34</v>
      </c>
      <c r="AO9" s="50" t="s">
        <v>34</v>
      </c>
      <c r="AP9" s="50" t="s">
        <v>34</v>
      </c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</row>
    <row r="10" spans="1:62" ht="20.25" customHeight="1">
      <c r="A10" s="15" t="s">
        <v>30</v>
      </c>
      <c r="B10" s="49">
        <v>41.278353886276001</v>
      </c>
      <c r="C10" s="49">
        <v>35.290188010575278</v>
      </c>
      <c r="D10" s="49">
        <v>83.606255216900763</v>
      </c>
      <c r="E10" s="49">
        <v>132.51394595895206</v>
      </c>
      <c r="F10" s="49">
        <v>180.68975811981929</v>
      </c>
      <c r="G10" s="50">
        <v>156.68964763107337</v>
      </c>
      <c r="H10" s="50">
        <v>99.216366358288113</v>
      </c>
      <c r="I10" s="50">
        <v>55.805895503805772</v>
      </c>
      <c r="J10" s="50">
        <v>41.078288210194877</v>
      </c>
      <c r="K10" s="50">
        <v>34.777570526560602</v>
      </c>
      <c r="L10" s="50">
        <v>17.158518742005246</v>
      </c>
      <c r="M10" s="50">
        <v>11.384343048735104</v>
      </c>
      <c r="N10" s="50">
        <v>-1.4328784660617038</v>
      </c>
      <c r="O10" s="50">
        <v>0.49083829655206762</v>
      </c>
      <c r="P10" s="50">
        <v>1.1180678255769769</v>
      </c>
      <c r="Q10" s="50">
        <v>2.9891242604493118</v>
      </c>
      <c r="R10" s="50">
        <v>3.9987420642006963</v>
      </c>
      <c r="S10" s="50">
        <v>1.055686721048704</v>
      </c>
      <c r="T10" s="50">
        <v>0.32247524736308475</v>
      </c>
      <c r="U10" s="50">
        <v>6.379248703428309</v>
      </c>
      <c r="V10" s="50">
        <v>1.3127965572082574</v>
      </c>
      <c r="W10" s="50">
        <v>6.0356105218535605</v>
      </c>
      <c r="X10" s="50">
        <v>3.0560687230238051</v>
      </c>
      <c r="Y10" s="50">
        <v>-9.479761429372223</v>
      </c>
      <c r="Z10" s="50">
        <v>-7.0485721683787803</v>
      </c>
      <c r="AA10" s="50">
        <v>-9.34113288005803</v>
      </c>
      <c r="AB10" s="50">
        <v>33.970007681627166</v>
      </c>
      <c r="AC10" s="50">
        <v>105.34129110234639</v>
      </c>
      <c r="AD10" s="50">
        <v>118.47312997403952</v>
      </c>
      <c r="AE10" s="50">
        <v>148.34618517181298</v>
      </c>
      <c r="AF10" s="50">
        <v>77.046556599001249</v>
      </c>
      <c r="AG10" s="50">
        <v>35.019891042599987</v>
      </c>
      <c r="AH10" s="50">
        <v>58.507415008177048</v>
      </c>
      <c r="AI10" s="50">
        <v>40.466540085283675</v>
      </c>
      <c r="AJ10" s="50" t="s">
        <v>34</v>
      </c>
      <c r="AK10" s="50" t="s">
        <v>34</v>
      </c>
      <c r="AL10" s="50" t="s">
        <v>34</v>
      </c>
      <c r="AM10" s="50" t="s">
        <v>34</v>
      </c>
      <c r="AN10" s="50" t="s">
        <v>34</v>
      </c>
      <c r="AO10" s="50" t="s">
        <v>34</v>
      </c>
      <c r="AP10" s="50" t="s">
        <v>34</v>
      </c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 ht="20.25" customHeight="1">
      <c r="A11" s="15" t="s">
        <v>31</v>
      </c>
      <c r="B11" s="49">
        <v>37.467896795892749</v>
      </c>
      <c r="C11" s="49">
        <v>39.383547951916455</v>
      </c>
      <c r="D11" s="49">
        <v>53.329567835037835</v>
      </c>
      <c r="E11" s="49">
        <v>94.917003153146524</v>
      </c>
      <c r="F11" s="49">
        <v>147.85178010063694</v>
      </c>
      <c r="G11" s="50">
        <v>106.67581080643829</v>
      </c>
      <c r="H11" s="50">
        <v>92.847149163167146</v>
      </c>
      <c r="I11" s="50">
        <v>48.252961192491689</v>
      </c>
      <c r="J11" s="50">
        <v>34.22807591897292</v>
      </c>
      <c r="K11" s="50">
        <v>33.714903100509723</v>
      </c>
      <c r="L11" s="50">
        <v>18.451575517765125</v>
      </c>
      <c r="M11" s="50">
        <v>15.195075454202367</v>
      </c>
      <c r="N11" s="50">
        <v>-2.3610234603941933</v>
      </c>
      <c r="O11" s="50">
        <v>-0.61047417285267314</v>
      </c>
      <c r="P11" s="50">
        <v>0.75885426073083084</v>
      </c>
      <c r="Q11" s="50">
        <v>3.968767469408653</v>
      </c>
      <c r="R11" s="50">
        <v>3.548610857823808</v>
      </c>
      <c r="S11" s="50">
        <v>-0.58581266549187605</v>
      </c>
      <c r="T11" s="50">
        <v>-1.8008685499415582</v>
      </c>
      <c r="U11" s="50">
        <v>4.9592045220110421</v>
      </c>
      <c r="V11" s="50">
        <v>0.80423274840116399</v>
      </c>
      <c r="W11" s="50">
        <v>8.6897087927893519</v>
      </c>
      <c r="X11" s="50">
        <v>6.9021915024451568</v>
      </c>
      <c r="Y11" s="50">
        <v>-11.614927557186705</v>
      </c>
      <c r="Z11" s="50">
        <v>-9.4738107412020387</v>
      </c>
      <c r="AA11" s="50">
        <v>-12.471021865095102</v>
      </c>
      <c r="AB11" s="50">
        <v>28.585247551906967</v>
      </c>
      <c r="AC11" s="50">
        <v>104.64932372461338</v>
      </c>
      <c r="AD11" s="50">
        <v>109.57247270275889</v>
      </c>
      <c r="AE11" s="50">
        <v>143.82756032568994</v>
      </c>
      <c r="AF11" s="50">
        <v>70.92858216938815</v>
      </c>
      <c r="AG11" s="50">
        <v>32.755767264457518</v>
      </c>
      <c r="AH11" s="50">
        <v>54.198067290551563</v>
      </c>
      <c r="AI11" s="50">
        <v>36.95867651071751</v>
      </c>
      <c r="AJ11" s="50">
        <v>44.633597510542643</v>
      </c>
      <c r="AK11" s="50">
        <v>41.969579913703825</v>
      </c>
      <c r="AL11" s="50">
        <v>15.376387381531234</v>
      </c>
      <c r="AM11" s="50" t="s">
        <v>34</v>
      </c>
      <c r="AN11" s="50">
        <v>-2.0476413571715266</v>
      </c>
      <c r="AO11" s="50" t="s">
        <v>34</v>
      </c>
      <c r="AP11" s="50">
        <v>8.580906376096296</v>
      </c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 ht="20.25" customHeight="1">
      <c r="A12" s="15" t="s">
        <v>32</v>
      </c>
      <c r="B12" s="49">
        <v>39.738613300066213</v>
      </c>
      <c r="C12" s="49">
        <v>35.131901197951088</v>
      </c>
      <c r="D12" s="49">
        <v>86.826069251745153</v>
      </c>
      <c r="E12" s="49">
        <v>126.09904289655418</v>
      </c>
      <c r="F12" s="49">
        <v>187.50911184798463</v>
      </c>
      <c r="G12" s="50">
        <v>136.29275221287878</v>
      </c>
      <c r="H12" s="50">
        <v>78.524343572200266</v>
      </c>
      <c r="I12" s="50">
        <v>51.081538983962162</v>
      </c>
      <c r="J12" s="50">
        <v>36.412603348924542</v>
      </c>
      <c r="K12" s="50">
        <v>35.927987879125396</v>
      </c>
      <c r="L12" s="50">
        <v>19.183791243063474</v>
      </c>
      <c r="M12" s="50">
        <v>12.79371930887703</v>
      </c>
      <c r="N12" s="50">
        <v>-2.6151984014112957</v>
      </c>
      <c r="O12" s="50">
        <v>0.77197847089141503</v>
      </c>
      <c r="P12" s="50">
        <v>0.491912829500537</v>
      </c>
      <c r="Q12" s="50">
        <v>2.4600760158913193</v>
      </c>
      <c r="R12" s="50">
        <v>3.3476706579778464</v>
      </c>
      <c r="S12" s="50">
        <v>0.92694960359491974</v>
      </c>
      <c r="T12" s="50">
        <v>0.20672138329116554</v>
      </c>
      <c r="U12" s="50">
        <v>3.7820124758426523</v>
      </c>
      <c r="V12" s="50">
        <v>-4.4998687397857569E-2</v>
      </c>
      <c r="W12" s="50">
        <v>3.0187172300225322</v>
      </c>
      <c r="X12" s="50">
        <v>-1.6895643071240842</v>
      </c>
      <c r="Y12" s="50">
        <v>-12.827248149786245</v>
      </c>
      <c r="Z12" s="50">
        <v>-10.130618730847365</v>
      </c>
      <c r="AA12" s="50">
        <v>-10.734104934677511</v>
      </c>
      <c r="AB12" s="50">
        <v>15.440002474888287</v>
      </c>
      <c r="AC12" s="50">
        <v>69.996878760631958</v>
      </c>
      <c r="AD12" s="50">
        <v>87.733118118668287</v>
      </c>
      <c r="AE12" s="50">
        <v>104.70071449056293</v>
      </c>
      <c r="AF12" s="50">
        <v>74.848895321695025</v>
      </c>
      <c r="AG12" s="50">
        <v>32.921132743413757</v>
      </c>
      <c r="AH12" s="50">
        <v>36.025485776617444</v>
      </c>
      <c r="AI12" s="50">
        <v>23.885924657108131</v>
      </c>
      <c r="AJ12" s="50">
        <v>5.8680156407108743</v>
      </c>
      <c r="AK12" s="50" t="s">
        <v>34</v>
      </c>
      <c r="AL12" s="50">
        <v>12.630089741228939</v>
      </c>
      <c r="AM12" s="50" t="s">
        <v>34</v>
      </c>
      <c r="AN12" s="50" t="s">
        <v>34</v>
      </c>
      <c r="AO12" s="50" t="s">
        <v>34</v>
      </c>
      <c r="AP12" s="50" t="s">
        <v>34</v>
      </c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</row>
    <row r="13" spans="1:62" ht="20.25" customHeight="1">
      <c r="A13" s="15" t="s">
        <v>33</v>
      </c>
      <c r="B13" s="49">
        <v>49.892809127802614</v>
      </c>
      <c r="C13" s="49">
        <v>51.58060469363172</v>
      </c>
      <c r="D13" s="49">
        <v>87.876038599719934</v>
      </c>
      <c r="E13" s="49">
        <v>132.76786310981473</v>
      </c>
      <c r="F13" s="49">
        <v>186.40263863561185</v>
      </c>
      <c r="G13" s="50">
        <v>125.50171864973063</v>
      </c>
      <c r="H13" s="50">
        <v>84.941501234541988</v>
      </c>
      <c r="I13" s="50">
        <v>46.643334094621103</v>
      </c>
      <c r="J13" s="50" t="s">
        <v>34</v>
      </c>
      <c r="K13" s="50">
        <v>31.728571670321255</v>
      </c>
      <c r="L13" s="50">
        <v>14.632196236175954</v>
      </c>
      <c r="M13" s="50">
        <v>11.010222587229991</v>
      </c>
      <c r="N13" s="50" t="s">
        <v>34</v>
      </c>
      <c r="O13" s="50">
        <v>0.66402332230548056</v>
      </c>
      <c r="P13" s="50">
        <v>1.0852551166207436</v>
      </c>
      <c r="Q13" s="50">
        <v>1.2622411229053461</v>
      </c>
      <c r="R13" s="50">
        <v>2.4080518941875666</v>
      </c>
      <c r="S13" s="50">
        <v>-0.2840480247856933</v>
      </c>
      <c r="T13" s="50">
        <v>0.45037912860048229</v>
      </c>
      <c r="U13" s="50">
        <v>2.044241190128091</v>
      </c>
      <c r="V13" s="50">
        <v>-3.8666171271384764</v>
      </c>
      <c r="W13" s="50">
        <v>-2.2822984476413239</v>
      </c>
      <c r="X13" s="50">
        <v>-2.0669603365875604</v>
      </c>
      <c r="Y13" s="50">
        <v>-7.4271225952382114</v>
      </c>
      <c r="Z13" s="50">
        <v>-7.3602860764498734</v>
      </c>
      <c r="AA13" s="50">
        <v>-5.1429451204984371</v>
      </c>
      <c r="AB13" s="50">
        <v>20.827558738692602</v>
      </c>
      <c r="AC13" s="50">
        <v>70.670075254701302</v>
      </c>
      <c r="AD13" s="50">
        <v>94.476628020565613</v>
      </c>
      <c r="AE13" s="50">
        <v>104.09048855394472</v>
      </c>
      <c r="AF13" s="50">
        <v>62.604208166709938</v>
      </c>
      <c r="AG13" s="50" t="s">
        <v>34</v>
      </c>
      <c r="AH13" s="50" t="s">
        <v>34</v>
      </c>
      <c r="AI13" s="50" t="s">
        <v>34</v>
      </c>
      <c r="AJ13" s="50">
        <v>-18.223919190006026</v>
      </c>
      <c r="AK13" s="50" t="s">
        <v>34</v>
      </c>
      <c r="AL13" s="50" t="s">
        <v>34</v>
      </c>
      <c r="AM13" s="50" t="s">
        <v>34</v>
      </c>
      <c r="AN13" s="50" t="s">
        <v>34</v>
      </c>
      <c r="AO13" s="50" t="s">
        <v>34</v>
      </c>
      <c r="AP13" s="50" t="s">
        <v>34</v>
      </c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</row>
    <row r="14" spans="1:62" ht="20.25" customHeight="1">
      <c r="A14" s="15" t="s">
        <v>52</v>
      </c>
      <c r="B14" s="49">
        <v>56.467800927340747</v>
      </c>
      <c r="C14" s="49">
        <v>46.712447239450341</v>
      </c>
      <c r="D14" s="49">
        <v>55.88536596417589</v>
      </c>
      <c r="E14" s="49">
        <v>102.05061182327229</v>
      </c>
      <c r="F14" s="49">
        <v>151.58832239150203</v>
      </c>
      <c r="G14" s="50">
        <v>105.74902583685137</v>
      </c>
      <c r="H14" s="50">
        <v>91.287563285488829</v>
      </c>
      <c r="I14" s="50">
        <v>50.777886443482572</v>
      </c>
      <c r="J14" s="50">
        <v>32.508963647595138</v>
      </c>
      <c r="K14" s="50">
        <v>31.337114318968698</v>
      </c>
      <c r="L14" s="50">
        <v>14.712832996964012</v>
      </c>
      <c r="M14" s="50">
        <v>9.4856067637613872</v>
      </c>
      <c r="N14" s="50">
        <v>-3.11906979004186</v>
      </c>
      <c r="O14" s="50">
        <v>-0.41559500295090518</v>
      </c>
      <c r="P14" s="50">
        <v>1.3570645321756947</v>
      </c>
      <c r="Q14" s="50">
        <v>3.3505424495033913</v>
      </c>
      <c r="R14" s="50">
        <v>2.8580442784223434</v>
      </c>
      <c r="S14" s="50">
        <v>-1.8041680952040331</v>
      </c>
      <c r="T14" s="50">
        <v>-0.31486697294293259</v>
      </c>
      <c r="U14" s="50">
        <v>3.5374798547591806</v>
      </c>
      <c r="V14" s="50">
        <v>-0.78100361735974211</v>
      </c>
      <c r="W14" s="50">
        <v>4.1302433155933098</v>
      </c>
      <c r="X14" s="50">
        <v>-2.3839905058975979</v>
      </c>
      <c r="Y14" s="50">
        <v>-14.212180115346822</v>
      </c>
      <c r="Z14" s="50">
        <v>-10.563130748964765</v>
      </c>
      <c r="AA14" s="50">
        <v>-7.9239884674129337</v>
      </c>
      <c r="AB14" s="50">
        <v>27.529820613464395</v>
      </c>
      <c r="AC14" s="50">
        <v>75.621237505080572</v>
      </c>
      <c r="AD14" s="50">
        <v>79.65290891849331</v>
      </c>
      <c r="AE14" s="50">
        <v>94.283164722151312</v>
      </c>
      <c r="AF14" s="50">
        <v>51.152636040138844</v>
      </c>
      <c r="AG14" s="50">
        <v>27.452956640072216</v>
      </c>
      <c r="AH14" s="50">
        <v>44.347248685325475</v>
      </c>
      <c r="AI14" s="50">
        <v>28.01719601470818</v>
      </c>
      <c r="AJ14" s="50">
        <v>26.170839163510877</v>
      </c>
      <c r="AK14" s="50">
        <v>21.207602692964716</v>
      </c>
      <c r="AL14" s="50">
        <v>-0.2529465199895225</v>
      </c>
      <c r="AM14" s="50" t="s">
        <v>34</v>
      </c>
      <c r="AN14" s="50" t="s">
        <v>34</v>
      </c>
      <c r="AO14" s="50" t="s">
        <v>34</v>
      </c>
      <c r="AP14" s="50" t="s">
        <v>34</v>
      </c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</row>
    <row r="15" spans="1:62" ht="20.25" customHeight="1">
      <c r="A15" s="15" t="s">
        <v>36</v>
      </c>
      <c r="B15" s="49">
        <v>57.222550581197559</v>
      </c>
      <c r="C15" s="49">
        <v>55.149358612821565</v>
      </c>
      <c r="D15" s="49">
        <v>89.98587594286154</v>
      </c>
      <c r="E15" s="49">
        <v>127.29019376787562</v>
      </c>
      <c r="F15" s="49">
        <v>168.90865726973567</v>
      </c>
      <c r="G15" s="50">
        <v>112.97104332800961</v>
      </c>
      <c r="H15" s="50">
        <v>67.009446375437363</v>
      </c>
      <c r="I15" s="50">
        <v>40.974024333858971</v>
      </c>
      <c r="J15" s="50">
        <v>27.703942265801516</v>
      </c>
      <c r="K15" s="50">
        <v>25.769682453059609</v>
      </c>
      <c r="L15" s="50">
        <v>12.055264652217794</v>
      </c>
      <c r="M15" s="50">
        <v>7.1484475606348639</v>
      </c>
      <c r="N15" s="50">
        <v>-3.2889921129972106</v>
      </c>
      <c r="O15" s="50">
        <v>-9.2253556317849372E-2</v>
      </c>
      <c r="P15" s="50">
        <v>0.23562976638610425</v>
      </c>
      <c r="Q15" s="50">
        <v>2.0233868309108693</v>
      </c>
      <c r="R15" s="50">
        <v>3.2689027701727817</v>
      </c>
      <c r="S15" s="50">
        <v>0.49762629892773652</v>
      </c>
      <c r="T15" s="50">
        <v>-1.7193381777698584</v>
      </c>
      <c r="U15" s="50">
        <v>-0.59993636817483154</v>
      </c>
      <c r="V15" s="50">
        <v>-6.4934534981440262</v>
      </c>
      <c r="W15" s="50">
        <v>-5.8822817492427104</v>
      </c>
      <c r="X15" s="50">
        <v>-4.5551762758093277</v>
      </c>
      <c r="Y15" s="50">
        <v>-9.6997497862164188</v>
      </c>
      <c r="Z15" s="50">
        <v>-6.5608795284856543</v>
      </c>
      <c r="AA15" s="50">
        <v>-2.1023111363739302</v>
      </c>
      <c r="AB15" s="50">
        <v>35.64737368610686</v>
      </c>
      <c r="AC15" s="50">
        <v>82.770016438756144</v>
      </c>
      <c r="AD15" s="50">
        <v>99.864311176274398</v>
      </c>
      <c r="AE15" s="50">
        <v>110.0407238400482</v>
      </c>
      <c r="AF15" s="50">
        <v>73.627121144749367</v>
      </c>
      <c r="AG15" s="50">
        <v>39.605966252394524</v>
      </c>
      <c r="AH15" s="50">
        <v>40.715620512831094</v>
      </c>
      <c r="AI15" s="50">
        <v>30.508556370383175</v>
      </c>
      <c r="AJ15" s="50">
        <v>10.904521886638236</v>
      </c>
      <c r="AK15" s="50" t="s">
        <v>34</v>
      </c>
      <c r="AL15" s="50">
        <v>-19.383480605611748</v>
      </c>
      <c r="AM15" s="50">
        <v>-20.170378977820786</v>
      </c>
      <c r="AN15" s="50" t="s">
        <v>34</v>
      </c>
      <c r="AO15" s="50" t="s">
        <v>34</v>
      </c>
      <c r="AP15" s="50">
        <v>49.157009679365729</v>
      </c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</row>
    <row r="16" spans="1:62" ht="20.25" customHeight="1">
      <c r="A16" s="15" t="s">
        <v>37</v>
      </c>
      <c r="B16" s="49">
        <v>48.733996834888735</v>
      </c>
      <c r="C16" s="49">
        <v>61.206298473357307</v>
      </c>
      <c r="D16" s="49">
        <v>78.738057558476669</v>
      </c>
      <c r="E16" s="49">
        <v>131.54492712003156</v>
      </c>
      <c r="F16" s="49">
        <v>169.62791090516649</v>
      </c>
      <c r="G16" s="50">
        <v>105.41766098294326</v>
      </c>
      <c r="H16" s="50">
        <v>77.455547252945905</v>
      </c>
      <c r="I16" s="50">
        <v>38.965986555226991</v>
      </c>
      <c r="J16" s="50">
        <v>28.547347037568528</v>
      </c>
      <c r="K16" s="50">
        <v>21.329763819569575</v>
      </c>
      <c r="L16" s="50">
        <v>8.6657372917801521</v>
      </c>
      <c r="M16" s="50">
        <v>4.632283802352787</v>
      </c>
      <c r="N16" s="50">
        <v>-2.8112640242374316</v>
      </c>
      <c r="O16" s="50">
        <v>0.4322291135900902</v>
      </c>
      <c r="P16" s="50">
        <v>0.84966925127564108</v>
      </c>
      <c r="Q16" s="50">
        <v>2.5276137523602662</v>
      </c>
      <c r="R16" s="50">
        <v>2.7529921755670381</v>
      </c>
      <c r="S16" s="50">
        <v>0.10148462324500289</v>
      </c>
      <c r="T16" s="50">
        <v>-1.1355926927525501</v>
      </c>
      <c r="U16" s="50">
        <v>-0.44511945987278523</v>
      </c>
      <c r="V16" s="50">
        <v>-4.2768248850654107</v>
      </c>
      <c r="W16" s="50">
        <v>-3.7511582080607715</v>
      </c>
      <c r="X16" s="50">
        <v>-3.5491919686493665</v>
      </c>
      <c r="Y16" s="50">
        <v>-13.998671782630943</v>
      </c>
      <c r="Z16" s="50">
        <v>-12.261482548171985</v>
      </c>
      <c r="AA16" s="50">
        <v>-8.7825320529541795</v>
      </c>
      <c r="AB16" s="50">
        <v>20.494681773898819</v>
      </c>
      <c r="AC16" s="50">
        <v>61.290842696009015</v>
      </c>
      <c r="AD16" s="50">
        <v>77.541258686223401</v>
      </c>
      <c r="AE16" s="50">
        <v>82.659708686494398</v>
      </c>
      <c r="AF16" s="50">
        <v>46.278017106427612</v>
      </c>
      <c r="AG16" s="50">
        <v>22.890739838020927</v>
      </c>
      <c r="AH16" s="50">
        <v>41.713620256862001</v>
      </c>
      <c r="AI16" s="50">
        <v>36.745259368589238</v>
      </c>
      <c r="AJ16" s="50">
        <v>33.862520261798167</v>
      </c>
      <c r="AK16" s="50">
        <v>38.09715380011766</v>
      </c>
      <c r="AL16" s="50">
        <v>8.3131582023912465</v>
      </c>
      <c r="AM16" s="50" t="s">
        <v>34</v>
      </c>
      <c r="AN16" s="50" t="s">
        <v>34</v>
      </c>
      <c r="AO16" s="50">
        <v>15.87228889566399</v>
      </c>
      <c r="AP16" s="50">
        <v>26.552597778328895</v>
      </c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</row>
    <row r="17" spans="1:62" ht="20.25" customHeight="1">
      <c r="A17" s="15" t="s">
        <v>38</v>
      </c>
      <c r="B17" s="49">
        <v>41.282053802668734</v>
      </c>
      <c r="C17" s="49">
        <v>54.364678675230422</v>
      </c>
      <c r="D17" s="49">
        <v>76.585457774799963</v>
      </c>
      <c r="E17" s="49">
        <v>112.61269505198135</v>
      </c>
      <c r="F17" s="49">
        <v>162.76838249132925</v>
      </c>
      <c r="G17" s="50">
        <v>105.32516175905418</v>
      </c>
      <c r="H17" s="50">
        <v>80.041613295466362</v>
      </c>
      <c r="I17" s="50">
        <v>48.212572974134545</v>
      </c>
      <c r="J17" s="50">
        <v>31.597313173309686</v>
      </c>
      <c r="K17" s="50">
        <v>23.427392039770485</v>
      </c>
      <c r="L17" s="50">
        <v>10.204819567156646</v>
      </c>
      <c r="M17" s="50">
        <v>8.3939231869166608</v>
      </c>
      <c r="N17" s="50">
        <v>-2.7586763751635219</v>
      </c>
      <c r="O17" s="50">
        <v>0.56061239880461489</v>
      </c>
      <c r="P17" s="50">
        <v>0.66472557080090733</v>
      </c>
      <c r="Q17" s="50">
        <v>1.7791247702365212</v>
      </c>
      <c r="R17" s="50">
        <v>1.4029649526150803</v>
      </c>
      <c r="S17" s="50">
        <v>-1.3147728208080156</v>
      </c>
      <c r="T17" s="50">
        <v>-0.90294938007098857</v>
      </c>
      <c r="U17" s="50">
        <v>1.8028389659721893</v>
      </c>
      <c r="V17" s="50">
        <v>-2.2441902023416089</v>
      </c>
      <c r="W17" s="50">
        <v>-0.51979895927766939</v>
      </c>
      <c r="X17" s="50">
        <v>-2.634678788660294</v>
      </c>
      <c r="Y17" s="50">
        <v>-18.777793266171745</v>
      </c>
      <c r="Z17" s="50">
        <v>-17.323181243276728</v>
      </c>
      <c r="AA17" s="50">
        <v>-15.043890031765221</v>
      </c>
      <c r="AB17" s="50">
        <v>36.049808738024751</v>
      </c>
      <c r="AC17" s="50">
        <v>90.254274877550444</v>
      </c>
      <c r="AD17" s="50">
        <v>114.84456585136498</v>
      </c>
      <c r="AE17" s="50">
        <v>122.35429086308432</v>
      </c>
      <c r="AF17" s="50">
        <v>49.773837167755644</v>
      </c>
      <c r="AG17" s="50">
        <v>28.517155704745367</v>
      </c>
      <c r="AH17" s="50">
        <v>41.956279868184829</v>
      </c>
      <c r="AI17" s="50">
        <v>32.023962450887659</v>
      </c>
      <c r="AJ17" s="50">
        <v>17.215908046928682</v>
      </c>
      <c r="AK17" s="50" t="s">
        <v>34</v>
      </c>
      <c r="AL17" s="50" t="s">
        <v>34</v>
      </c>
      <c r="AM17" s="50" t="s">
        <v>34</v>
      </c>
      <c r="AN17" s="50" t="s">
        <v>34</v>
      </c>
      <c r="AO17" s="50" t="s">
        <v>34</v>
      </c>
      <c r="AP17" s="50" t="s">
        <v>34</v>
      </c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</row>
    <row r="18" spans="1:62" ht="20.25" customHeight="1">
      <c r="A18" s="15" t="s">
        <v>39</v>
      </c>
      <c r="B18" s="49">
        <v>45.251541296420356</v>
      </c>
      <c r="C18" s="49">
        <v>59.242819525720016</v>
      </c>
      <c r="D18" s="49">
        <v>72.728288368786068</v>
      </c>
      <c r="E18" s="49">
        <v>104.44542874457593</v>
      </c>
      <c r="F18" s="49">
        <v>167.11007742743473</v>
      </c>
      <c r="G18" s="50">
        <v>104.47880053673987</v>
      </c>
      <c r="H18" s="50">
        <v>86.520794313621934</v>
      </c>
      <c r="I18" s="50">
        <v>58.378986011863027</v>
      </c>
      <c r="J18" s="50">
        <v>31.256641943729949</v>
      </c>
      <c r="K18" s="50">
        <v>24.535445436394401</v>
      </c>
      <c r="L18" s="50">
        <v>11.034076649109615</v>
      </c>
      <c r="M18" s="50">
        <v>7.673048033505399</v>
      </c>
      <c r="N18" s="50">
        <v>-3.590851833294229</v>
      </c>
      <c r="O18" s="50">
        <v>-0.40808239592714313</v>
      </c>
      <c r="P18" s="50">
        <v>0.86823189410869706</v>
      </c>
      <c r="Q18" s="50">
        <v>2.5508785322684346</v>
      </c>
      <c r="R18" s="50">
        <v>2.8438273853536118</v>
      </c>
      <c r="S18" s="50">
        <v>0.59869340074175681</v>
      </c>
      <c r="T18" s="50">
        <v>-0.23390822073246795</v>
      </c>
      <c r="U18" s="50">
        <v>3.0429531210048104</v>
      </c>
      <c r="V18" s="50">
        <v>-1.7342658435093317</v>
      </c>
      <c r="W18" s="50">
        <v>2.2519106038937609</v>
      </c>
      <c r="X18" s="50">
        <v>1.7321750901381288</v>
      </c>
      <c r="Y18" s="50">
        <v>-10.728350032658184</v>
      </c>
      <c r="Z18" s="50">
        <v>-8.3571709468147564</v>
      </c>
      <c r="AA18" s="50">
        <v>-7.9035228960577415</v>
      </c>
      <c r="AB18" s="50">
        <v>22.855369795163291</v>
      </c>
      <c r="AC18" s="50">
        <v>75.538560042261011</v>
      </c>
      <c r="AD18" s="50">
        <v>95.556322844996387</v>
      </c>
      <c r="AE18" s="50">
        <v>96.251047123678973</v>
      </c>
      <c r="AF18" s="50">
        <v>49.624797614279579</v>
      </c>
      <c r="AG18" s="50">
        <v>25.183768341706379</v>
      </c>
      <c r="AH18" s="50">
        <v>36.447363879727433</v>
      </c>
      <c r="AI18" s="50">
        <v>28.57778579106359</v>
      </c>
      <c r="AJ18" s="50">
        <v>28.979741768295565</v>
      </c>
      <c r="AK18" s="50">
        <v>24.470184378216082</v>
      </c>
      <c r="AL18" s="50">
        <v>2.9239107448198833</v>
      </c>
      <c r="AM18" s="50" t="s">
        <v>34</v>
      </c>
      <c r="AN18" s="50">
        <v>5.4843533969507634</v>
      </c>
      <c r="AO18" s="50">
        <v>-3.1349794898520176</v>
      </c>
      <c r="AP18" s="50">
        <v>-9.0522401168281483</v>
      </c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</row>
    <row r="19" spans="1:62" ht="20.25" customHeight="1">
      <c r="A19" s="15" t="s">
        <v>41</v>
      </c>
      <c r="B19" s="49">
        <v>51.025259320751672</v>
      </c>
      <c r="C19" s="49">
        <v>40.417323374415787</v>
      </c>
      <c r="D19" s="49">
        <v>66.697918543436472</v>
      </c>
      <c r="E19" s="49">
        <v>117.04081110315522</v>
      </c>
      <c r="F19" s="49">
        <v>157.96569905594461</v>
      </c>
      <c r="G19" s="50">
        <v>125.43620956337128</v>
      </c>
      <c r="H19" s="50">
        <v>86.122692514679898</v>
      </c>
      <c r="I19" s="50">
        <v>44.19847997585439</v>
      </c>
      <c r="J19" s="50">
        <v>30.35160742906173</v>
      </c>
      <c r="K19" s="50">
        <v>21.444957713248815</v>
      </c>
      <c r="L19" s="50">
        <v>10.449527576234361</v>
      </c>
      <c r="M19" s="50">
        <v>7.4826565027627998</v>
      </c>
      <c r="N19" s="50">
        <v>-3.1760073984501784</v>
      </c>
      <c r="O19" s="50">
        <v>-7.6620183501988057E-2</v>
      </c>
      <c r="P19" s="50">
        <v>0.68622750725677817</v>
      </c>
      <c r="Q19" s="50">
        <v>2.3315717876218147</v>
      </c>
      <c r="R19" s="50">
        <v>3.3910531793982113</v>
      </c>
      <c r="S19" s="50">
        <v>1.0151130991674118</v>
      </c>
      <c r="T19" s="50">
        <v>-1.4717963274188919</v>
      </c>
      <c r="U19" s="50">
        <v>5.8260807803776245E-2</v>
      </c>
      <c r="V19" s="50">
        <v>-3.5549241623791477</v>
      </c>
      <c r="W19" s="50">
        <v>-1.2239107170699357</v>
      </c>
      <c r="X19" s="50">
        <v>-4.3130254804389923</v>
      </c>
      <c r="Y19" s="50">
        <v>-17.908903181831246</v>
      </c>
      <c r="Z19" s="50">
        <v>-17.109752293885755</v>
      </c>
      <c r="AA19" s="50">
        <v>-14.046390316296577</v>
      </c>
      <c r="AB19" s="50">
        <v>23.307894081126364</v>
      </c>
      <c r="AC19" s="50">
        <v>65.028126190864597</v>
      </c>
      <c r="AD19" s="50">
        <v>84.430416923447225</v>
      </c>
      <c r="AE19" s="50">
        <v>95.097278015580258</v>
      </c>
      <c r="AF19" s="50">
        <v>45.554294073528972</v>
      </c>
      <c r="AG19" s="50">
        <v>32.94198093239487</v>
      </c>
      <c r="AH19" s="50">
        <v>32.642157170855207</v>
      </c>
      <c r="AI19" s="50">
        <v>18.644782385648952</v>
      </c>
      <c r="AJ19" s="50">
        <v>23.470719565385764</v>
      </c>
      <c r="AK19" s="50">
        <v>20.486824635742739</v>
      </c>
      <c r="AL19" s="50">
        <v>11.451773755981643</v>
      </c>
      <c r="AM19" s="50" t="s">
        <v>34</v>
      </c>
      <c r="AN19" s="50">
        <v>10.222000049461851</v>
      </c>
      <c r="AO19" s="50" t="s">
        <v>34</v>
      </c>
      <c r="AP19" s="50">
        <v>-9.1790889244553036</v>
      </c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</row>
    <row r="20" spans="1:62" ht="20.25" customHeight="1">
      <c r="A20" s="15" t="s">
        <v>43</v>
      </c>
      <c r="B20" s="49">
        <v>50.314188732166585</v>
      </c>
      <c r="C20" s="49">
        <v>45.794520350302072</v>
      </c>
      <c r="D20" s="49">
        <v>72.70253184543661</v>
      </c>
      <c r="E20" s="49">
        <v>125.00816655937155</v>
      </c>
      <c r="F20" s="49">
        <v>142.24889951429611</v>
      </c>
      <c r="G20" s="50">
        <v>108.9975552087753</v>
      </c>
      <c r="H20" s="50">
        <v>68.955031171673156</v>
      </c>
      <c r="I20" s="50">
        <v>31.139832950340224</v>
      </c>
      <c r="J20" s="50">
        <v>28.261240332366203</v>
      </c>
      <c r="K20" s="50">
        <v>19.287611195407358</v>
      </c>
      <c r="L20" s="50">
        <v>5.8790945078104357</v>
      </c>
      <c r="M20" s="50">
        <v>3.9064903762834393</v>
      </c>
      <c r="N20" s="50">
        <v>-3.1256957438822917</v>
      </c>
      <c r="O20" s="50">
        <v>0.31916101126776442</v>
      </c>
      <c r="P20" s="50">
        <v>2.4573851345504854</v>
      </c>
      <c r="Q20" s="50">
        <v>2.4417117101696579</v>
      </c>
      <c r="R20" s="50">
        <v>2.9318795253846202</v>
      </c>
      <c r="S20" s="50">
        <v>0.59568508534004505</v>
      </c>
      <c r="T20" s="50">
        <v>-2.3992346709547383</v>
      </c>
      <c r="U20" s="50">
        <v>-0.6412482099673078</v>
      </c>
      <c r="V20" s="50">
        <v>-6.0610354966189401</v>
      </c>
      <c r="W20" s="50">
        <v>-3.2940753206766376</v>
      </c>
      <c r="X20" s="50">
        <v>-1.4451566648767906</v>
      </c>
      <c r="Y20" s="50">
        <v>-11.23129197090474</v>
      </c>
      <c r="Z20" s="50">
        <v>-9.1805983135210116</v>
      </c>
      <c r="AA20" s="50">
        <v>-6.2619168431616714</v>
      </c>
      <c r="AB20" s="50">
        <v>13.150723896605378</v>
      </c>
      <c r="AC20" s="50">
        <v>35.581823616990903</v>
      </c>
      <c r="AD20" s="50">
        <v>53.782585477368166</v>
      </c>
      <c r="AE20" s="50">
        <v>54.554454942318301</v>
      </c>
      <c r="AF20" s="50">
        <v>36.504128818882442</v>
      </c>
      <c r="AG20" s="50">
        <v>25.272664058719592</v>
      </c>
      <c r="AH20" s="50" t="s">
        <v>34</v>
      </c>
      <c r="AI20" s="50" t="s">
        <v>34</v>
      </c>
      <c r="AJ20" s="50" t="s">
        <v>34</v>
      </c>
      <c r="AK20" s="50" t="s">
        <v>34</v>
      </c>
      <c r="AL20" s="50" t="s">
        <v>34</v>
      </c>
      <c r="AM20" s="50" t="s">
        <v>34</v>
      </c>
      <c r="AN20" s="50" t="s">
        <v>34</v>
      </c>
      <c r="AO20" s="50" t="s">
        <v>34</v>
      </c>
      <c r="AP20" s="50" t="s">
        <v>34</v>
      </c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</row>
    <row r="21" spans="1:62" ht="20.25" customHeight="1">
      <c r="A21" s="15" t="s">
        <v>44</v>
      </c>
      <c r="B21" s="49">
        <v>42.490170636754044</v>
      </c>
      <c r="C21" s="49">
        <v>49.860241729200467</v>
      </c>
      <c r="D21" s="49">
        <v>96.219336438151345</v>
      </c>
      <c r="E21" s="49">
        <v>148.49256614790647</v>
      </c>
      <c r="F21" s="49">
        <v>181.26137258107858</v>
      </c>
      <c r="G21" s="50">
        <v>142.01266400424007</v>
      </c>
      <c r="H21" s="50">
        <v>86.324299140027719</v>
      </c>
      <c r="I21" s="50">
        <v>43.328132998765774</v>
      </c>
      <c r="J21" s="50">
        <v>31.749958715361064</v>
      </c>
      <c r="K21" s="50">
        <v>19.447778581451683</v>
      </c>
      <c r="L21" s="50">
        <v>5.7692151655832022</v>
      </c>
      <c r="M21" s="50">
        <v>4.2898943474996836</v>
      </c>
      <c r="N21" s="50">
        <v>-3.6045931174389199</v>
      </c>
      <c r="O21" s="50">
        <v>-0.61559134409079175</v>
      </c>
      <c r="P21" s="50">
        <v>2.077582355442285</v>
      </c>
      <c r="Q21" s="50">
        <v>3.3971113497653525</v>
      </c>
      <c r="R21" s="50">
        <v>3.2386823225101082</v>
      </c>
      <c r="S21" s="50">
        <v>0.45907166705476476</v>
      </c>
      <c r="T21" s="50">
        <v>-0.38633982120443972</v>
      </c>
      <c r="U21" s="50">
        <v>2.1881883739498216</v>
      </c>
      <c r="V21" s="50">
        <v>-1.8530658798726269</v>
      </c>
      <c r="W21" s="50">
        <v>-0.22902945594200275</v>
      </c>
      <c r="X21" s="50">
        <v>-7.4348920685368185</v>
      </c>
      <c r="Y21" s="50">
        <v>-12.413520163452013</v>
      </c>
      <c r="Z21" s="50">
        <v>-11.0974994013654</v>
      </c>
      <c r="AA21" s="50">
        <v>-9.7003602561847355</v>
      </c>
      <c r="AB21" s="50">
        <v>13.060846993534893</v>
      </c>
      <c r="AC21" s="50">
        <v>50.039905933652982</v>
      </c>
      <c r="AD21" s="50">
        <v>65.740412569917979</v>
      </c>
      <c r="AE21" s="50">
        <v>80.415651496102797</v>
      </c>
      <c r="AF21" s="50" t="s">
        <v>34</v>
      </c>
      <c r="AG21" s="50">
        <v>53.456673302575254</v>
      </c>
      <c r="AH21" s="50" t="s">
        <v>34</v>
      </c>
      <c r="AI21" s="50" t="s">
        <v>34</v>
      </c>
      <c r="AJ21" s="50" t="s">
        <v>34</v>
      </c>
      <c r="AK21" s="50" t="s">
        <v>34</v>
      </c>
      <c r="AL21" s="50" t="s">
        <v>34</v>
      </c>
      <c r="AM21" s="50" t="s">
        <v>34</v>
      </c>
      <c r="AN21" s="50" t="s">
        <v>34</v>
      </c>
      <c r="AO21" s="50" t="s">
        <v>34</v>
      </c>
      <c r="AP21" s="50" t="s">
        <v>34</v>
      </c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</row>
    <row r="22" spans="1:62" ht="20.25" customHeight="1">
      <c r="A22" s="15" t="s">
        <v>45</v>
      </c>
      <c r="B22" s="49">
        <v>36.682895153337647</v>
      </c>
      <c r="C22" s="49">
        <v>60.264496804797957</v>
      </c>
      <c r="D22" s="49">
        <v>78.658537926148355</v>
      </c>
      <c r="E22" s="49">
        <v>135.83092139887836</v>
      </c>
      <c r="F22" s="49">
        <v>158.67783744315926</v>
      </c>
      <c r="G22" s="50">
        <v>91.481918296421796</v>
      </c>
      <c r="H22" s="50">
        <v>73.702442053752577</v>
      </c>
      <c r="I22" s="50">
        <v>31.983550308379396</v>
      </c>
      <c r="J22" s="50">
        <v>28.300627847220607</v>
      </c>
      <c r="K22" s="50">
        <v>22.699377011300481</v>
      </c>
      <c r="L22" s="50">
        <v>8.5008021027458831</v>
      </c>
      <c r="M22" s="50">
        <v>5.6833685261730063</v>
      </c>
      <c r="N22" s="50">
        <v>-2.7211401575721985</v>
      </c>
      <c r="O22" s="50">
        <v>0.76659489916372248</v>
      </c>
      <c r="P22" s="50">
        <v>0.79570417892529077</v>
      </c>
      <c r="Q22" s="50">
        <v>0.56441240198802489</v>
      </c>
      <c r="R22" s="50">
        <v>1.8239988337175315</v>
      </c>
      <c r="S22" s="50">
        <v>-0.98956891198518515</v>
      </c>
      <c r="T22" s="50">
        <v>-2.5534804571577761</v>
      </c>
      <c r="U22" s="50">
        <v>-1.8158222460006332</v>
      </c>
      <c r="V22" s="50">
        <v>-6.3741278254581832</v>
      </c>
      <c r="W22" s="50">
        <v>-3.4227493557921385</v>
      </c>
      <c r="X22" s="50">
        <v>-6.3375284461656181</v>
      </c>
      <c r="Y22" s="50">
        <v>-13.15582223290351</v>
      </c>
      <c r="Z22" s="50">
        <v>-9.5538689009061581</v>
      </c>
      <c r="AA22" s="50">
        <v>-7.441536133998448</v>
      </c>
      <c r="AB22" s="50">
        <v>14.67445420244969</v>
      </c>
      <c r="AC22" s="50">
        <v>72.475044970634357</v>
      </c>
      <c r="AD22" s="50">
        <v>88.606696865284121</v>
      </c>
      <c r="AE22" s="50">
        <v>93.277033154228647</v>
      </c>
      <c r="AF22" s="50">
        <v>71.938209819994427</v>
      </c>
      <c r="AG22" s="50">
        <v>26.628761258062809</v>
      </c>
      <c r="AH22" s="50">
        <v>27.782043568695869</v>
      </c>
      <c r="AI22" s="50">
        <v>21.716524715076062</v>
      </c>
      <c r="AJ22" s="50" t="s">
        <v>34</v>
      </c>
      <c r="AK22" s="50" t="s">
        <v>34</v>
      </c>
      <c r="AL22" s="50" t="s">
        <v>34</v>
      </c>
      <c r="AM22" s="50" t="s">
        <v>34</v>
      </c>
      <c r="AN22" s="50" t="s">
        <v>34</v>
      </c>
      <c r="AO22" s="50" t="s">
        <v>34</v>
      </c>
      <c r="AP22" s="50" t="s">
        <v>34</v>
      </c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</row>
    <row r="23" spans="1:62" ht="20.25" customHeight="1">
      <c r="A23" s="15" t="s">
        <v>46</v>
      </c>
      <c r="B23" s="49">
        <v>44.065153954718028</v>
      </c>
      <c r="C23" s="49">
        <v>59.312525230215741</v>
      </c>
      <c r="D23" s="49">
        <v>92.68072593246481</v>
      </c>
      <c r="E23" s="49">
        <v>-100.00000000000001</v>
      </c>
      <c r="F23" s="49">
        <v>176.20500848638557</v>
      </c>
      <c r="G23" s="50">
        <v>118.63104091540829</v>
      </c>
      <c r="H23" s="50">
        <v>80.550844796181124</v>
      </c>
      <c r="I23" s="50">
        <v>39.790864683647257</v>
      </c>
      <c r="J23" s="50" t="s">
        <v>34</v>
      </c>
      <c r="K23" s="50">
        <v>23.58006608836746</v>
      </c>
      <c r="L23" s="50">
        <v>10.307085642820985</v>
      </c>
      <c r="M23" s="50">
        <v>8.0455708715427061</v>
      </c>
      <c r="N23" s="50" t="s">
        <v>34</v>
      </c>
      <c r="O23" s="50">
        <v>0.63128995955769807</v>
      </c>
      <c r="P23" s="50">
        <v>0.74124448973460588</v>
      </c>
      <c r="Q23" s="50">
        <v>0.68913577675450688</v>
      </c>
      <c r="R23" s="50">
        <v>1.0823803943266554</v>
      </c>
      <c r="S23" s="50">
        <v>-1.2125592646086307</v>
      </c>
      <c r="T23" s="50">
        <v>-2.3420491932864445</v>
      </c>
      <c r="U23" s="50">
        <v>0.2731543703377991</v>
      </c>
      <c r="V23" s="50">
        <v>-4.5078148256209598</v>
      </c>
      <c r="W23" s="50">
        <v>-4.1358217563478252</v>
      </c>
      <c r="X23" s="50">
        <v>2.1037139712735566</v>
      </c>
      <c r="Y23" s="50">
        <v>-11.005360503265818</v>
      </c>
      <c r="Z23" s="50">
        <v>-11.52519596370184</v>
      </c>
      <c r="AA23" s="50">
        <v>-8.6854105408847868</v>
      </c>
      <c r="AB23" s="50">
        <v>9.0213796567083921</v>
      </c>
      <c r="AC23" s="50">
        <v>56.26475036368565</v>
      </c>
      <c r="AD23" s="50">
        <v>83.839121753810687</v>
      </c>
      <c r="AE23" s="50">
        <v>102.1099932920914</v>
      </c>
      <c r="AF23" s="50">
        <v>63.403603252758778</v>
      </c>
      <c r="AG23" s="50">
        <v>31.66331180165183</v>
      </c>
      <c r="AH23" s="50" t="s">
        <v>34</v>
      </c>
      <c r="AI23" s="50" t="s">
        <v>34</v>
      </c>
      <c r="AJ23" s="50" t="s">
        <v>34</v>
      </c>
      <c r="AK23" s="50" t="s">
        <v>34</v>
      </c>
      <c r="AL23" s="50" t="s">
        <v>34</v>
      </c>
      <c r="AM23" s="50" t="s">
        <v>34</v>
      </c>
      <c r="AN23" s="50" t="s">
        <v>34</v>
      </c>
      <c r="AO23" s="50" t="s">
        <v>34</v>
      </c>
      <c r="AP23" s="50" t="s">
        <v>34</v>
      </c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</row>
    <row r="24" spans="1:62" ht="20.25" customHeight="1">
      <c r="A24" s="15" t="s">
        <v>47</v>
      </c>
      <c r="B24" s="49">
        <v>42.070238209312024</v>
      </c>
      <c r="C24" s="49">
        <v>51.122692426319929</v>
      </c>
      <c r="D24" s="49">
        <v>104.28257465298582</v>
      </c>
      <c r="E24" s="49">
        <v>152.9525064505886</v>
      </c>
      <c r="F24" s="49">
        <v>171.69299022806129</v>
      </c>
      <c r="G24" s="50">
        <v>126.98407406992065</v>
      </c>
      <c r="H24" s="50">
        <v>71.140249673228979</v>
      </c>
      <c r="I24" s="50">
        <v>30.369919263363926</v>
      </c>
      <c r="J24" s="50">
        <v>27.601124877669299</v>
      </c>
      <c r="K24" s="50">
        <v>21.60755972677666</v>
      </c>
      <c r="L24" s="50">
        <v>7.2686627938389474</v>
      </c>
      <c r="M24" s="50">
        <v>5.2322795336406349</v>
      </c>
      <c r="N24" s="50">
        <v>-2.8459266977156341</v>
      </c>
      <c r="O24" s="50">
        <v>0.28872017288227747</v>
      </c>
      <c r="P24" s="50">
        <v>0.12762243350160363</v>
      </c>
      <c r="Q24" s="50">
        <v>1.5924523522839584</v>
      </c>
      <c r="R24" s="50">
        <v>1.9843460173304737</v>
      </c>
      <c r="S24" s="50">
        <v>-9.3303321911159004E-2</v>
      </c>
      <c r="T24" s="50">
        <v>-1.0839583581910379</v>
      </c>
      <c r="U24" s="50">
        <v>-1.2627406997684858</v>
      </c>
      <c r="V24" s="50">
        <v>-5.7640319429289777</v>
      </c>
      <c r="W24" s="50">
        <v>-4.6661397980119457</v>
      </c>
      <c r="X24" s="50">
        <v>-3.662927693203895</v>
      </c>
      <c r="Y24" s="50">
        <v>-13.054537848057663</v>
      </c>
      <c r="Z24" s="50">
        <v>-11.236172080993358</v>
      </c>
      <c r="AA24" s="50">
        <v>-8.3511842250481543</v>
      </c>
      <c r="AB24" s="50">
        <v>16.1558391661036</v>
      </c>
      <c r="AC24" s="50">
        <v>57.494796801206185</v>
      </c>
      <c r="AD24" s="50">
        <v>66.247545734639672</v>
      </c>
      <c r="AE24" s="50">
        <v>92.359656490764877</v>
      </c>
      <c r="AF24" s="50">
        <v>85.671168839628152</v>
      </c>
      <c r="AG24" s="50">
        <v>56.894482317341648</v>
      </c>
      <c r="AH24" s="50">
        <v>86.44119536064963</v>
      </c>
      <c r="AI24" s="50">
        <v>58.375388322167858</v>
      </c>
      <c r="AJ24" s="50">
        <v>52.403373548492191</v>
      </c>
      <c r="AK24" s="50" t="s">
        <v>34</v>
      </c>
      <c r="AL24" s="50" t="s">
        <v>34</v>
      </c>
      <c r="AM24" s="50" t="s">
        <v>34</v>
      </c>
      <c r="AN24" s="50" t="s">
        <v>34</v>
      </c>
      <c r="AO24" s="50" t="s">
        <v>34</v>
      </c>
      <c r="AP24" s="50" t="s">
        <v>34</v>
      </c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</row>
    <row r="25" spans="1:62" ht="20.25" customHeight="1">
      <c r="A25" s="15" t="s">
        <v>48</v>
      </c>
      <c r="B25" s="49">
        <v>65.162904457291233</v>
      </c>
      <c r="C25" s="49">
        <v>77.814672967939828</v>
      </c>
      <c r="D25" s="49">
        <v>118.26599501782647</v>
      </c>
      <c r="E25" s="49">
        <v>-100</v>
      </c>
      <c r="F25" s="49">
        <v>144.57711567682227</v>
      </c>
      <c r="G25" s="50">
        <v>140.0207377358966</v>
      </c>
      <c r="H25" s="50">
        <v>98.016804697502238</v>
      </c>
      <c r="I25" s="50" t="s">
        <v>34</v>
      </c>
      <c r="J25" s="50">
        <v>32.570323327393794</v>
      </c>
      <c r="K25" s="50">
        <v>21.564223907788051</v>
      </c>
      <c r="L25" s="50">
        <v>10.126009518375527</v>
      </c>
      <c r="M25" s="50" t="s">
        <v>34</v>
      </c>
      <c r="N25" s="50">
        <v>-2.6120752099710924</v>
      </c>
      <c r="O25" s="50">
        <v>0.50939944915083046</v>
      </c>
      <c r="P25" s="50">
        <v>0.61624288582895559</v>
      </c>
      <c r="Q25" s="50">
        <v>3.3757550317714711</v>
      </c>
      <c r="R25" s="50">
        <v>2.9493726806801268</v>
      </c>
      <c r="S25" s="50">
        <v>0.60699822486136545</v>
      </c>
      <c r="T25" s="50">
        <v>-0.45171868147523903</v>
      </c>
      <c r="U25" s="50">
        <v>-0.64055465993967153</v>
      </c>
      <c r="V25" s="50">
        <v>-5.3171838410006753</v>
      </c>
      <c r="W25" s="50">
        <v>-3.3024642912516624</v>
      </c>
      <c r="X25" s="50">
        <v>-7.2734976707675303</v>
      </c>
      <c r="Y25" s="50">
        <v>-9.5502527827008894</v>
      </c>
      <c r="Z25" s="50">
        <v>-10.43051675382074</v>
      </c>
      <c r="AA25" s="50">
        <v>-8.9491664898429963</v>
      </c>
      <c r="AB25" s="50">
        <v>6.2496448863588547</v>
      </c>
      <c r="AC25" s="50">
        <v>77.327048051913295</v>
      </c>
      <c r="AD25" s="50">
        <v>105.06160981173358</v>
      </c>
      <c r="AE25" s="50">
        <v>119.00292997428797</v>
      </c>
      <c r="AF25" s="50">
        <v>117.69024021116972</v>
      </c>
      <c r="AG25" s="50">
        <v>40.543429552151174</v>
      </c>
      <c r="AH25" s="50">
        <v>30.302831943860941</v>
      </c>
      <c r="AI25" s="50">
        <v>20.192315335600355</v>
      </c>
      <c r="AJ25" s="50" t="s">
        <v>34</v>
      </c>
      <c r="AK25" s="50" t="s">
        <v>34</v>
      </c>
      <c r="AL25" s="50" t="s">
        <v>34</v>
      </c>
      <c r="AM25" s="50" t="s">
        <v>34</v>
      </c>
      <c r="AN25" s="50" t="s">
        <v>34</v>
      </c>
      <c r="AO25" s="50" t="s">
        <v>34</v>
      </c>
      <c r="AP25" s="50" t="s">
        <v>34</v>
      </c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</row>
    <row r="26" spans="1:62" ht="20.25" customHeight="1">
      <c r="A26" s="15" t="s">
        <v>49</v>
      </c>
      <c r="B26" s="49">
        <v>52.650806317677144</v>
      </c>
      <c r="C26" s="49">
        <v>37.89531946949274</v>
      </c>
      <c r="D26" s="49">
        <v>73.180841374500957</v>
      </c>
      <c r="E26" s="49">
        <v>117.09529123349834</v>
      </c>
      <c r="F26" s="49">
        <v>151.11544899295743</v>
      </c>
      <c r="G26" s="50">
        <v>133.28913829512197</v>
      </c>
      <c r="H26" s="50">
        <v>81.308766474575734</v>
      </c>
      <c r="I26" s="50">
        <v>45.087887757033933</v>
      </c>
      <c r="J26" s="50">
        <v>30.251154418414814</v>
      </c>
      <c r="K26" s="50">
        <v>24.322089048437242</v>
      </c>
      <c r="L26" s="50">
        <v>10.548290968272912</v>
      </c>
      <c r="M26" s="50">
        <v>7.4588271569154232</v>
      </c>
      <c r="N26" s="50">
        <v>-1.6720503053581208</v>
      </c>
      <c r="O26" s="50">
        <v>1.0774917262753325</v>
      </c>
      <c r="P26" s="50">
        <v>0.79906812350051881</v>
      </c>
      <c r="Q26" s="50">
        <v>1.6539239099359853</v>
      </c>
      <c r="R26" s="50">
        <v>2.6647762552362271</v>
      </c>
      <c r="S26" s="50">
        <v>0.97443801348357573</v>
      </c>
      <c r="T26" s="50">
        <v>-1.3914890434982883</v>
      </c>
      <c r="U26" s="50">
        <v>-1.195171003569691</v>
      </c>
      <c r="V26" s="50">
        <v>-6.6653779851949828</v>
      </c>
      <c r="W26" s="50">
        <v>-2.8377085342910924</v>
      </c>
      <c r="X26" s="50">
        <v>-3.036205849605135</v>
      </c>
      <c r="Y26" s="50">
        <v>-18.120083848241023</v>
      </c>
      <c r="Z26" s="50">
        <v>-18.080924294418466</v>
      </c>
      <c r="AA26" s="50">
        <v>-17.78334048079634</v>
      </c>
      <c r="AB26" s="50">
        <v>38.138784457496648</v>
      </c>
      <c r="AC26" s="50">
        <v>110.07043542359681</v>
      </c>
      <c r="AD26" s="50">
        <v>134.00649525564214</v>
      </c>
      <c r="AE26" s="50">
        <v>154.09344810091602</v>
      </c>
      <c r="AF26" s="50">
        <v>68.853053554406316</v>
      </c>
      <c r="AG26" s="50">
        <v>33.602773653537625</v>
      </c>
      <c r="AH26" s="50">
        <v>48.554750394044319</v>
      </c>
      <c r="AI26" s="50">
        <v>34.520732361700013</v>
      </c>
      <c r="AJ26" s="50">
        <v>39.370780825617963</v>
      </c>
      <c r="AK26" s="50" t="s">
        <v>34</v>
      </c>
      <c r="AL26" s="50">
        <v>29.19646034546988</v>
      </c>
      <c r="AM26" s="50" t="s">
        <v>34</v>
      </c>
      <c r="AN26" s="50">
        <v>12.067833338943656</v>
      </c>
      <c r="AO26" s="50" t="s">
        <v>34</v>
      </c>
      <c r="AP26" s="50" t="s">
        <v>34</v>
      </c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</row>
    <row r="27" spans="1:62" ht="12.75" customHeight="1">
      <c r="A27" s="51"/>
      <c r="B27" s="51"/>
      <c r="C27" s="51"/>
      <c r="D27" s="51"/>
      <c r="E27" s="51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</row>
    <row r="28" spans="1:62" ht="12.75" customHeight="1">
      <c r="A28" s="51"/>
      <c r="B28" s="51"/>
      <c r="C28" s="51"/>
      <c r="D28" s="51"/>
      <c r="E28" s="51"/>
      <c r="F28" s="33"/>
      <c r="G28" s="33"/>
      <c r="H28" s="33"/>
      <c r="I28" s="33"/>
      <c r="J28" s="33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33"/>
      <c r="AC28" s="33"/>
      <c r="AD28" s="33"/>
      <c r="AE28" s="33"/>
      <c r="AF28" s="33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</row>
    <row r="29" spans="1:62" ht="12.75" customHeight="1">
      <c r="A29" s="51"/>
      <c r="B29" s="51"/>
      <c r="C29" s="51"/>
      <c r="D29" s="51"/>
      <c r="E29" s="51"/>
      <c r="F29" s="33"/>
      <c r="G29" s="33"/>
      <c r="H29" s="33"/>
      <c r="I29" s="33"/>
      <c r="J29" s="33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33"/>
      <c r="AC29" s="33"/>
      <c r="AD29" s="33"/>
      <c r="AE29" s="33"/>
      <c r="AF29" s="33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</row>
    <row r="30" spans="1:62" ht="12.75" customHeight="1">
      <c r="A30" s="51"/>
      <c r="B30" s="51"/>
      <c r="C30" s="51"/>
      <c r="D30" s="51"/>
      <c r="E30" s="51"/>
      <c r="F30" s="33"/>
      <c r="G30" s="33"/>
      <c r="H30" s="33"/>
      <c r="I30" s="33"/>
      <c r="J30" s="33"/>
      <c r="K30" s="33"/>
      <c r="L30" s="53"/>
      <c r="M30" s="53"/>
      <c r="N30" s="53"/>
      <c r="O30" s="53"/>
      <c r="P30" s="53"/>
      <c r="Q30" s="53"/>
      <c r="R30" s="5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</row>
    <row r="31" spans="1:62" ht="12.75" customHeight="1">
      <c r="A31" s="51"/>
      <c r="B31" s="51"/>
      <c r="C31" s="51"/>
      <c r="D31" s="51"/>
      <c r="E31" s="51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</row>
    <row r="32" spans="1:62" ht="12.75" customHeight="1">
      <c r="A32" s="51"/>
      <c r="B32" s="51"/>
      <c r="C32" s="51"/>
      <c r="D32" s="51"/>
      <c r="E32" s="51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</row>
    <row r="33" spans="1:62" ht="12.75" customHeight="1">
      <c r="A33" s="51"/>
      <c r="B33" s="51"/>
      <c r="C33" s="51"/>
      <c r="D33" s="51"/>
      <c r="E33" s="51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</row>
    <row r="34" spans="1:62" ht="12.75" customHeight="1">
      <c r="A34" s="51"/>
      <c r="B34" s="51"/>
      <c r="C34" s="51"/>
      <c r="D34" s="51"/>
      <c r="E34" s="51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2.75" customHeight="1">
      <c r="A35" s="51"/>
      <c r="B35" s="51"/>
      <c r="C35" s="51"/>
      <c r="D35" s="51"/>
      <c r="E35" s="51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2.75" customHeight="1">
      <c r="A36" s="51"/>
      <c r="B36" s="51"/>
      <c r="C36" s="51"/>
      <c r="D36" s="51"/>
      <c r="E36" s="51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2.75" customHeight="1">
      <c r="A37" s="51"/>
      <c r="B37" s="51"/>
      <c r="C37" s="51"/>
      <c r="D37" s="51"/>
      <c r="E37" s="51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2.75" customHeight="1">
      <c r="A38" s="51"/>
      <c r="B38" s="51"/>
      <c r="C38" s="51"/>
      <c r="D38" s="51"/>
      <c r="E38" s="51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2.75" customHeight="1">
      <c r="A39" s="51"/>
      <c r="B39" s="51"/>
      <c r="C39" s="51"/>
      <c r="D39" s="51"/>
      <c r="E39" s="51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2.75" customHeight="1">
      <c r="A40" s="51"/>
      <c r="B40" s="51"/>
      <c r="C40" s="51"/>
      <c r="D40" s="51"/>
      <c r="E40" s="5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2.75" customHeight="1">
      <c r="A41" s="51"/>
      <c r="B41" s="51"/>
      <c r="C41" s="51"/>
      <c r="D41" s="51"/>
      <c r="E41" s="51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2.75" customHeight="1">
      <c r="A42" s="51"/>
      <c r="B42" s="51"/>
      <c r="C42" s="51"/>
      <c r="D42" s="51"/>
      <c r="E42" s="51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2.75" customHeight="1">
      <c r="A43" s="51"/>
      <c r="B43" s="51"/>
      <c r="C43" s="51"/>
      <c r="D43" s="51"/>
      <c r="E43" s="51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2.75" customHeight="1">
      <c r="A44" s="51"/>
      <c r="B44" s="51"/>
      <c r="C44" s="51"/>
      <c r="D44" s="51"/>
      <c r="E44" s="51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2.75" customHeight="1">
      <c r="A45" s="51"/>
      <c r="B45" s="51"/>
      <c r="C45" s="51"/>
      <c r="D45" s="51"/>
      <c r="E45" s="51"/>
      <c r="F45" s="54"/>
      <c r="G45" s="54"/>
      <c r="H45" s="54"/>
      <c r="I45" s="54"/>
      <c r="J45" s="54"/>
      <c r="K45" s="54"/>
      <c r="L45" s="33"/>
      <c r="M45" s="33"/>
      <c r="N45" s="33"/>
      <c r="O45" s="33"/>
      <c r="P45" s="33"/>
      <c r="Q45" s="33"/>
      <c r="R45" s="33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2.75" customHeight="1">
      <c r="A46" s="51"/>
      <c r="B46" s="51"/>
      <c r="C46" s="51"/>
      <c r="D46" s="51"/>
      <c r="E46" s="51"/>
      <c r="F46" s="54"/>
      <c r="G46" s="54"/>
      <c r="H46" s="54"/>
      <c r="I46" s="54"/>
      <c r="J46" s="54"/>
      <c r="K46" s="54"/>
      <c r="L46" s="33"/>
      <c r="M46" s="33"/>
      <c r="N46" s="33"/>
      <c r="O46" s="33"/>
      <c r="P46" s="33"/>
      <c r="Q46" s="33"/>
      <c r="R46" s="33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2.75" customHeight="1">
      <c r="A47" s="51"/>
      <c r="B47" s="51"/>
      <c r="C47" s="51"/>
      <c r="D47" s="51"/>
      <c r="E47" s="51"/>
      <c r="F47" s="54"/>
      <c r="G47" s="54"/>
      <c r="H47" s="54"/>
      <c r="I47" s="54"/>
      <c r="J47" s="54"/>
      <c r="K47" s="54"/>
      <c r="L47" s="33"/>
      <c r="M47" s="33"/>
      <c r="N47" s="33"/>
      <c r="O47" s="33"/>
      <c r="P47" s="33"/>
      <c r="Q47" s="33"/>
      <c r="R47" s="33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2.75" customHeight="1">
      <c r="A48" s="51"/>
      <c r="B48" s="51"/>
      <c r="C48" s="51"/>
      <c r="D48" s="51"/>
      <c r="E48" s="51"/>
      <c r="F48" s="54"/>
      <c r="G48" s="54"/>
      <c r="H48" s="54"/>
      <c r="I48" s="54"/>
      <c r="J48" s="54"/>
      <c r="K48" s="54"/>
      <c r="L48" s="33"/>
      <c r="M48" s="33"/>
      <c r="N48" s="33"/>
      <c r="O48" s="33"/>
      <c r="P48" s="33"/>
      <c r="Q48" s="33"/>
      <c r="R48" s="33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2.75" customHeight="1">
      <c r="A49" s="51"/>
      <c r="B49" s="51"/>
      <c r="C49" s="51"/>
      <c r="D49" s="51"/>
      <c r="E49" s="51"/>
      <c r="F49" s="54"/>
      <c r="G49" s="54"/>
      <c r="H49" s="54"/>
      <c r="I49" s="54"/>
      <c r="J49" s="54"/>
      <c r="K49" s="54"/>
      <c r="L49" s="33"/>
      <c r="M49" s="33"/>
      <c r="N49" s="33"/>
      <c r="O49" s="33"/>
      <c r="P49" s="33"/>
      <c r="Q49" s="33"/>
      <c r="R49" s="33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2.75" customHeight="1">
      <c r="A50" s="51"/>
      <c r="B50" s="51"/>
      <c r="C50" s="51"/>
      <c r="D50" s="51"/>
      <c r="E50" s="51"/>
      <c r="F50" s="54"/>
      <c r="G50" s="54"/>
      <c r="H50" s="54"/>
      <c r="I50" s="54"/>
      <c r="J50" s="54"/>
      <c r="K50" s="54"/>
      <c r="L50" s="33"/>
      <c r="M50" s="33"/>
      <c r="N50" s="33"/>
      <c r="O50" s="33"/>
      <c r="P50" s="33"/>
      <c r="Q50" s="33"/>
      <c r="R50" s="33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2.75" customHeight="1">
      <c r="A51" s="51"/>
      <c r="B51" s="51"/>
      <c r="C51" s="51"/>
      <c r="D51" s="51"/>
      <c r="E51" s="51"/>
      <c r="F51" s="54"/>
      <c r="G51" s="54"/>
      <c r="H51" s="54"/>
      <c r="I51" s="54"/>
      <c r="J51" s="54"/>
      <c r="K51" s="54"/>
      <c r="L51" s="33"/>
      <c r="M51" s="33"/>
      <c r="N51" s="33"/>
      <c r="O51" s="33"/>
      <c r="P51" s="33"/>
      <c r="Q51" s="33"/>
      <c r="R51" s="33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2.75" customHeight="1">
      <c r="A52" s="51"/>
      <c r="B52" s="51"/>
      <c r="C52" s="51"/>
      <c r="D52" s="51"/>
      <c r="E52" s="51"/>
      <c r="F52" s="54"/>
      <c r="G52" s="54"/>
      <c r="H52" s="54"/>
      <c r="I52" s="54"/>
      <c r="J52" s="54"/>
      <c r="K52" s="54"/>
      <c r="L52" s="33"/>
      <c r="M52" s="33"/>
      <c r="N52" s="33"/>
      <c r="O52" s="33"/>
      <c r="P52" s="33"/>
      <c r="Q52" s="33"/>
      <c r="R52" s="33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2.75" customHeight="1">
      <c r="A53" s="51"/>
      <c r="B53" s="51"/>
      <c r="C53" s="51"/>
      <c r="D53" s="51"/>
      <c r="E53" s="51"/>
      <c r="F53" s="54"/>
      <c r="G53" s="54"/>
      <c r="H53" s="54"/>
      <c r="I53" s="54"/>
      <c r="J53" s="54"/>
      <c r="K53" s="54"/>
      <c r="L53" s="33"/>
      <c r="M53" s="33"/>
      <c r="N53" s="33"/>
      <c r="O53" s="33"/>
      <c r="P53" s="33"/>
      <c r="Q53" s="33"/>
      <c r="R53" s="33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2.75" customHeight="1">
      <c r="A54" s="51"/>
      <c r="B54" s="51"/>
      <c r="C54" s="51"/>
      <c r="D54" s="51"/>
      <c r="E54" s="51"/>
      <c r="F54" s="54"/>
      <c r="G54" s="54"/>
      <c r="H54" s="54"/>
      <c r="I54" s="54"/>
      <c r="J54" s="54"/>
      <c r="K54" s="54"/>
      <c r="L54" s="33"/>
      <c r="M54" s="33"/>
      <c r="N54" s="33"/>
      <c r="O54" s="33"/>
      <c r="P54" s="33"/>
      <c r="Q54" s="33"/>
      <c r="R54" s="33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2.75" customHeight="1">
      <c r="A55" s="51"/>
      <c r="B55" s="51"/>
      <c r="C55" s="51"/>
      <c r="D55" s="51"/>
      <c r="E55" s="51"/>
      <c r="F55" s="54"/>
      <c r="G55" s="54"/>
      <c r="H55" s="54"/>
      <c r="I55" s="54"/>
      <c r="J55" s="54"/>
      <c r="K55" s="54"/>
      <c r="L55" s="33"/>
      <c r="M55" s="33"/>
      <c r="N55" s="33"/>
      <c r="O55" s="33"/>
      <c r="P55" s="33"/>
      <c r="Q55" s="33"/>
      <c r="R55" s="33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2.75" customHeight="1">
      <c r="A56" s="51"/>
      <c r="B56" s="51"/>
      <c r="C56" s="51"/>
      <c r="D56" s="51"/>
      <c r="E56" s="51"/>
      <c r="F56" s="54"/>
      <c r="G56" s="54"/>
      <c r="H56" s="54"/>
      <c r="I56" s="54"/>
      <c r="J56" s="54"/>
      <c r="K56" s="54"/>
      <c r="L56" s="33"/>
      <c r="M56" s="33"/>
      <c r="N56" s="33"/>
      <c r="O56" s="33"/>
      <c r="P56" s="33"/>
      <c r="Q56" s="33"/>
      <c r="R56" s="33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2.75" customHeight="1">
      <c r="A57" s="51"/>
      <c r="B57" s="51"/>
      <c r="C57" s="51"/>
      <c r="D57" s="51"/>
      <c r="E57" s="51"/>
      <c r="F57" s="54"/>
      <c r="G57" s="54"/>
      <c r="H57" s="54"/>
      <c r="I57" s="54"/>
      <c r="J57" s="54"/>
      <c r="K57" s="54"/>
      <c r="L57" s="33"/>
      <c r="M57" s="33"/>
      <c r="N57" s="33"/>
      <c r="O57" s="33"/>
      <c r="P57" s="33"/>
      <c r="Q57" s="33"/>
      <c r="R57" s="33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2.75" customHeight="1">
      <c r="A58" s="51"/>
      <c r="B58" s="51"/>
      <c r="C58" s="51"/>
      <c r="D58" s="51"/>
      <c r="E58" s="51"/>
      <c r="F58" s="54"/>
      <c r="G58" s="54"/>
      <c r="H58" s="54"/>
      <c r="I58" s="54"/>
      <c r="J58" s="54"/>
      <c r="K58" s="54"/>
      <c r="L58" s="33"/>
      <c r="M58" s="33"/>
      <c r="N58" s="33"/>
      <c r="O58" s="33"/>
      <c r="P58" s="33"/>
      <c r="Q58" s="33"/>
      <c r="R58" s="33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2.75" customHeight="1">
      <c r="A59" s="51"/>
      <c r="B59" s="51"/>
      <c r="C59" s="51"/>
      <c r="D59" s="51"/>
      <c r="E59" s="51"/>
      <c r="F59" s="54"/>
      <c r="G59" s="54"/>
      <c r="H59" s="54"/>
      <c r="I59" s="54"/>
      <c r="J59" s="54"/>
      <c r="K59" s="54"/>
      <c r="L59" s="33"/>
      <c r="M59" s="33"/>
      <c r="N59" s="33"/>
      <c r="O59" s="33"/>
      <c r="P59" s="33"/>
      <c r="Q59" s="33"/>
      <c r="R59" s="33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2.75" customHeight="1">
      <c r="A60" s="51"/>
      <c r="B60" s="51"/>
      <c r="C60" s="51"/>
      <c r="D60" s="51"/>
      <c r="E60" s="51"/>
      <c r="F60" s="54"/>
      <c r="G60" s="54"/>
      <c r="H60" s="54"/>
      <c r="I60" s="54"/>
      <c r="J60" s="54"/>
      <c r="K60" s="54"/>
      <c r="L60" s="33"/>
      <c r="M60" s="33"/>
      <c r="N60" s="33"/>
      <c r="O60" s="33"/>
      <c r="P60" s="33"/>
      <c r="Q60" s="33"/>
      <c r="R60" s="33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2.75" customHeight="1">
      <c r="A61" s="51"/>
      <c r="B61" s="51"/>
      <c r="C61" s="51"/>
      <c r="D61" s="51"/>
      <c r="E61" s="51"/>
      <c r="F61" s="54"/>
      <c r="G61" s="54"/>
      <c r="H61" s="54"/>
      <c r="I61" s="54"/>
      <c r="J61" s="54"/>
      <c r="K61" s="54"/>
      <c r="L61" s="33"/>
      <c r="M61" s="33"/>
      <c r="N61" s="33"/>
      <c r="O61" s="33"/>
      <c r="P61" s="33"/>
      <c r="Q61" s="33"/>
      <c r="R61" s="33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2.75" customHeight="1">
      <c r="A62" s="51"/>
      <c r="B62" s="51"/>
      <c r="C62" s="51"/>
      <c r="D62" s="51"/>
      <c r="E62" s="51"/>
      <c r="F62" s="54"/>
      <c r="G62" s="54"/>
      <c r="H62" s="54"/>
      <c r="I62" s="54"/>
      <c r="J62" s="54"/>
      <c r="K62" s="54"/>
      <c r="L62" s="33"/>
      <c r="M62" s="33"/>
      <c r="N62" s="33"/>
      <c r="O62" s="33"/>
      <c r="P62" s="33"/>
      <c r="Q62" s="33"/>
      <c r="R62" s="33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2.75" customHeight="1">
      <c r="A63" s="51"/>
      <c r="B63" s="51"/>
      <c r="C63" s="51"/>
      <c r="D63" s="51"/>
      <c r="E63" s="51"/>
      <c r="F63" s="54"/>
      <c r="G63" s="54"/>
      <c r="H63" s="54"/>
      <c r="I63" s="54"/>
      <c r="J63" s="54"/>
      <c r="K63" s="54"/>
      <c r="L63" s="33"/>
      <c r="M63" s="33"/>
      <c r="N63" s="33"/>
      <c r="O63" s="33"/>
      <c r="P63" s="33"/>
      <c r="Q63" s="33"/>
      <c r="R63" s="33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2.75" customHeight="1">
      <c r="A64" s="51"/>
      <c r="B64" s="51"/>
      <c r="C64" s="51"/>
      <c r="D64" s="51"/>
      <c r="E64" s="51"/>
      <c r="F64" s="54"/>
      <c r="G64" s="54"/>
      <c r="H64" s="54"/>
      <c r="I64" s="54"/>
      <c r="J64" s="54"/>
      <c r="K64" s="54"/>
      <c r="L64" s="33"/>
      <c r="M64" s="33"/>
      <c r="N64" s="33"/>
      <c r="O64" s="33"/>
      <c r="P64" s="33"/>
      <c r="Q64" s="33"/>
      <c r="R64" s="33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2.75" customHeight="1">
      <c r="A65" s="51"/>
      <c r="B65" s="51"/>
      <c r="C65" s="51"/>
      <c r="D65" s="51"/>
      <c r="E65" s="51"/>
      <c r="F65" s="54"/>
      <c r="G65" s="54"/>
      <c r="H65" s="54"/>
      <c r="I65" s="54"/>
      <c r="J65" s="54"/>
      <c r="K65" s="54"/>
      <c r="L65" s="33"/>
      <c r="M65" s="33"/>
      <c r="N65" s="33"/>
      <c r="O65" s="33"/>
      <c r="P65" s="33"/>
      <c r="Q65" s="33"/>
      <c r="R65" s="33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2.75" customHeight="1">
      <c r="A66" s="51"/>
      <c r="B66" s="51"/>
      <c r="C66" s="51"/>
      <c r="D66" s="51"/>
      <c r="E66" s="51"/>
      <c r="F66" s="36"/>
      <c r="G66" s="36"/>
      <c r="H66" s="36"/>
      <c r="I66" s="36"/>
      <c r="J66" s="36"/>
      <c r="K66" s="36"/>
      <c r="L66" s="1"/>
      <c r="M66" s="1"/>
      <c r="N66" s="1"/>
      <c r="O66" s="1"/>
      <c r="P66" s="1"/>
      <c r="Q66" s="1"/>
      <c r="R66" s="1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12.75" customHeight="1">
      <c r="A67" s="51"/>
      <c r="B67" s="51"/>
      <c r="C67" s="51"/>
      <c r="D67" s="51"/>
      <c r="E67" s="51"/>
      <c r="F67" s="36"/>
      <c r="G67" s="36"/>
      <c r="H67" s="36"/>
      <c r="I67" s="36"/>
      <c r="J67" s="36"/>
      <c r="K67" s="36"/>
      <c r="L67" s="1"/>
      <c r="M67" s="1"/>
      <c r="N67" s="1"/>
      <c r="O67" s="1"/>
      <c r="P67" s="1"/>
      <c r="Q67" s="1"/>
      <c r="R67" s="1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12.75" customHeight="1">
      <c r="A68" s="51"/>
      <c r="B68" s="51"/>
      <c r="C68" s="51"/>
      <c r="D68" s="51"/>
      <c r="E68" s="5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12.75" customHeight="1">
      <c r="A69" s="51"/>
      <c r="B69" s="51"/>
      <c r="C69" s="51"/>
      <c r="D69" s="51"/>
      <c r="E69" s="5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12.75" customHeight="1">
      <c r="A70" s="51"/>
      <c r="B70" s="51"/>
      <c r="C70" s="51"/>
      <c r="D70" s="51"/>
      <c r="E70" s="5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12.75" customHeight="1">
      <c r="A71" s="51"/>
      <c r="B71" s="51"/>
      <c r="C71" s="51"/>
      <c r="D71" s="51"/>
      <c r="E71" s="5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12.75" customHeight="1">
      <c r="A72" s="51"/>
      <c r="B72" s="51"/>
      <c r="C72" s="51"/>
      <c r="D72" s="51"/>
      <c r="E72" s="5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12.75" customHeight="1">
      <c r="A73" s="51"/>
      <c r="B73" s="51"/>
      <c r="C73" s="51"/>
      <c r="D73" s="51"/>
      <c r="E73" s="5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12.75" customHeight="1">
      <c r="A74" s="51"/>
      <c r="B74" s="51"/>
      <c r="C74" s="51"/>
      <c r="D74" s="51"/>
      <c r="E74" s="5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12.75" customHeight="1">
      <c r="A75" s="51"/>
      <c r="B75" s="51"/>
      <c r="C75" s="51"/>
      <c r="D75" s="51"/>
      <c r="E75" s="5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12.75" customHeight="1">
      <c r="A76" s="51"/>
      <c r="B76" s="51"/>
      <c r="C76" s="51"/>
      <c r="D76" s="51"/>
      <c r="E76" s="5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12.75" customHeight="1">
      <c r="A77" s="51"/>
      <c r="B77" s="51"/>
      <c r="C77" s="51"/>
      <c r="D77" s="51"/>
      <c r="E77" s="5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12.75" customHeight="1">
      <c r="A78" s="51"/>
      <c r="B78" s="51"/>
      <c r="C78" s="51"/>
      <c r="D78" s="51"/>
      <c r="E78" s="5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12.75" customHeight="1">
      <c r="A79" s="51"/>
      <c r="B79" s="51"/>
      <c r="C79" s="51"/>
      <c r="D79" s="51"/>
      <c r="E79" s="5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12.75" customHeight="1">
      <c r="A80" s="51"/>
      <c r="B80" s="51"/>
      <c r="C80" s="51"/>
      <c r="D80" s="51"/>
      <c r="E80" s="5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12.75" customHeight="1">
      <c r="A81" s="51"/>
      <c r="B81" s="51"/>
      <c r="C81" s="51"/>
      <c r="D81" s="51"/>
      <c r="E81" s="5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12.75" customHeight="1">
      <c r="A82" s="51"/>
      <c r="B82" s="51"/>
      <c r="C82" s="51"/>
      <c r="D82" s="51"/>
      <c r="E82" s="5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12.75" customHeight="1">
      <c r="A83" s="51"/>
      <c r="B83" s="51"/>
      <c r="C83" s="51"/>
      <c r="D83" s="51"/>
      <c r="E83" s="5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12.75" customHeight="1">
      <c r="A84" s="51"/>
      <c r="B84" s="51"/>
      <c r="C84" s="51"/>
      <c r="D84" s="51"/>
      <c r="E84" s="5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12.75" customHeight="1">
      <c r="A85" s="51"/>
      <c r="B85" s="51"/>
      <c r="C85" s="51"/>
      <c r="D85" s="51"/>
      <c r="E85" s="5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12.75" customHeight="1">
      <c r="A86" s="51"/>
      <c r="B86" s="51"/>
      <c r="C86" s="51"/>
      <c r="D86" s="51"/>
      <c r="E86" s="5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12.75" customHeight="1">
      <c r="A87" s="51"/>
      <c r="B87" s="51"/>
      <c r="C87" s="51"/>
      <c r="D87" s="51"/>
      <c r="E87" s="5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12.75" customHeight="1">
      <c r="A88" s="51"/>
      <c r="B88" s="51"/>
      <c r="C88" s="51"/>
      <c r="D88" s="51"/>
      <c r="E88" s="5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12.75" customHeight="1">
      <c r="A89" s="51"/>
      <c r="B89" s="51"/>
      <c r="C89" s="51"/>
      <c r="D89" s="51"/>
      <c r="E89" s="5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12.75" customHeight="1">
      <c r="A90" s="51"/>
      <c r="B90" s="51"/>
      <c r="C90" s="51"/>
      <c r="D90" s="51"/>
      <c r="E90" s="5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12.75" customHeight="1">
      <c r="A91" s="51"/>
      <c r="B91" s="51"/>
      <c r="C91" s="51"/>
      <c r="D91" s="51"/>
      <c r="E91" s="5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12.75" customHeight="1">
      <c r="A92" s="51"/>
      <c r="B92" s="51"/>
      <c r="C92" s="51"/>
      <c r="D92" s="51"/>
      <c r="E92" s="5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12.75" customHeight="1">
      <c r="A93" s="51"/>
      <c r="B93" s="51"/>
      <c r="C93" s="51"/>
      <c r="D93" s="51"/>
      <c r="E93" s="5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12.75" customHeight="1">
      <c r="A94" s="51"/>
      <c r="B94" s="51"/>
      <c r="C94" s="51"/>
      <c r="D94" s="51"/>
      <c r="E94" s="5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12.75" customHeight="1">
      <c r="A95" s="51"/>
      <c r="B95" s="51"/>
      <c r="C95" s="51"/>
      <c r="D95" s="51"/>
      <c r="E95" s="5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12.75" customHeight="1">
      <c r="A96" s="51"/>
      <c r="B96" s="51"/>
      <c r="C96" s="51"/>
      <c r="D96" s="51"/>
      <c r="E96" s="5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12.75" customHeight="1">
      <c r="A97" s="51"/>
      <c r="B97" s="51"/>
      <c r="C97" s="51"/>
      <c r="D97" s="51"/>
      <c r="E97" s="5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12.75" customHeight="1">
      <c r="A98" s="51"/>
      <c r="B98" s="51"/>
      <c r="C98" s="51"/>
      <c r="D98" s="51"/>
      <c r="E98" s="5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12.75" customHeight="1">
      <c r="A99" s="51"/>
      <c r="B99" s="51"/>
      <c r="C99" s="51"/>
      <c r="D99" s="51"/>
      <c r="E99" s="5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12.75" customHeight="1">
      <c r="A100" s="51"/>
      <c r="B100" s="51"/>
      <c r="C100" s="51"/>
      <c r="D100" s="51"/>
      <c r="E100" s="5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12.75" customHeight="1">
      <c r="A101" s="51"/>
      <c r="B101" s="51"/>
      <c r="C101" s="51"/>
      <c r="D101" s="51"/>
      <c r="E101" s="5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12.75" customHeight="1">
      <c r="A102" s="51"/>
      <c r="B102" s="51"/>
      <c r="C102" s="51"/>
      <c r="D102" s="51"/>
      <c r="E102" s="5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12.75" customHeight="1">
      <c r="A103" s="51"/>
      <c r="B103" s="51"/>
      <c r="C103" s="51"/>
      <c r="D103" s="51"/>
      <c r="E103" s="5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12.75" customHeight="1">
      <c r="A104" s="51"/>
      <c r="B104" s="51"/>
      <c r="C104" s="51"/>
      <c r="D104" s="51"/>
      <c r="E104" s="5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12.75" customHeight="1">
      <c r="A105" s="51"/>
      <c r="B105" s="51"/>
      <c r="C105" s="51"/>
      <c r="D105" s="51"/>
      <c r="E105" s="5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12.75" customHeight="1">
      <c r="A106" s="51"/>
      <c r="B106" s="51"/>
      <c r="C106" s="51"/>
      <c r="D106" s="51"/>
      <c r="E106" s="5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12.75" customHeight="1">
      <c r="A107" s="51"/>
      <c r="B107" s="51"/>
      <c r="C107" s="51"/>
      <c r="D107" s="51"/>
      <c r="E107" s="5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12.75" customHeight="1">
      <c r="A108" s="51"/>
      <c r="B108" s="51"/>
      <c r="C108" s="51"/>
      <c r="D108" s="51"/>
      <c r="E108" s="5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12.75" customHeight="1">
      <c r="A109" s="51"/>
      <c r="B109" s="51"/>
      <c r="C109" s="51"/>
      <c r="D109" s="51"/>
      <c r="E109" s="5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12.75" customHeight="1">
      <c r="A110" s="51"/>
      <c r="B110" s="51"/>
      <c r="C110" s="51"/>
      <c r="D110" s="51"/>
      <c r="E110" s="5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12.75" customHeight="1">
      <c r="A111" s="51"/>
      <c r="B111" s="51"/>
      <c r="C111" s="51"/>
      <c r="D111" s="51"/>
      <c r="E111" s="5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12.75" customHeight="1">
      <c r="A112" s="51"/>
      <c r="B112" s="51"/>
      <c r="C112" s="51"/>
      <c r="D112" s="51"/>
      <c r="E112" s="5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12.75" customHeight="1">
      <c r="A113" s="51"/>
      <c r="B113" s="51"/>
      <c r="C113" s="51"/>
      <c r="D113" s="51"/>
      <c r="E113" s="5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12.75" customHeight="1">
      <c r="A114" s="51"/>
      <c r="B114" s="51"/>
      <c r="C114" s="51"/>
      <c r="D114" s="51"/>
      <c r="E114" s="5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12.75" customHeight="1">
      <c r="A115" s="51"/>
      <c r="B115" s="51"/>
      <c r="C115" s="51"/>
      <c r="D115" s="51"/>
      <c r="E115" s="5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12.75" customHeight="1">
      <c r="A116" s="51"/>
      <c r="B116" s="51"/>
      <c r="C116" s="51"/>
      <c r="D116" s="51"/>
      <c r="E116" s="5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12.75" customHeight="1">
      <c r="A117" s="51"/>
      <c r="B117" s="51"/>
      <c r="C117" s="51"/>
      <c r="D117" s="51"/>
      <c r="E117" s="5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12.75" customHeight="1">
      <c r="A118" s="51"/>
      <c r="B118" s="51"/>
      <c r="C118" s="51"/>
      <c r="D118" s="51"/>
      <c r="E118" s="5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12.75" customHeight="1">
      <c r="A119" s="51"/>
      <c r="B119" s="51"/>
      <c r="C119" s="51"/>
      <c r="D119" s="51"/>
      <c r="E119" s="5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12.75" customHeight="1">
      <c r="A120" s="51"/>
      <c r="B120" s="51"/>
      <c r="C120" s="51"/>
      <c r="D120" s="51"/>
      <c r="E120" s="5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12.75" customHeight="1">
      <c r="A121" s="51"/>
      <c r="B121" s="51"/>
      <c r="C121" s="51"/>
      <c r="D121" s="51"/>
      <c r="E121" s="5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12.75" customHeight="1">
      <c r="A122" s="51"/>
      <c r="B122" s="51"/>
      <c r="C122" s="51"/>
      <c r="D122" s="51"/>
      <c r="E122" s="5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12.75" customHeight="1">
      <c r="A123" s="51"/>
      <c r="B123" s="51"/>
      <c r="C123" s="51"/>
      <c r="D123" s="51"/>
      <c r="E123" s="5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12.75" customHeight="1">
      <c r="A124" s="51"/>
      <c r="B124" s="51"/>
      <c r="C124" s="51"/>
      <c r="D124" s="51"/>
      <c r="E124" s="5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12.75" customHeight="1">
      <c r="A125" s="51"/>
      <c r="B125" s="51"/>
      <c r="C125" s="51"/>
      <c r="D125" s="51"/>
      <c r="E125" s="5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12.75" customHeight="1">
      <c r="A126" s="51"/>
      <c r="B126" s="51"/>
      <c r="C126" s="51"/>
      <c r="D126" s="51"/>
      <c r="E126" s="5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12.75" customHeight="1">
      <c r="A127" s="51"/>
      <c r="B127" s="51"/>
      <c r="C127" s="51"/>
      <c r="D127" s="51"/>
      <c r="E127" s="5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12.75" customHeight="1">
      <c r="A128" s="51"/>
      <c r="B128" s="51"/>
      <c r="C128" s="51"/>
      <c r="D128" s="51"/>
      <c r="E128" s="5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12.75" customHeight="1">
      <c r="A129" s="51"/>
      <c r="B129" s="51"/>
      <c r="C129" s="51"/>
      <c r="D129" s="51"/>
      <c r="E129" s="5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12.75" customHeight="1">
      <c r="A130" s="51"/>
      <c r="B130" s="51"/>
      <c r="C130" s="51"/>
      <c r="D130" s="51"/>
      <c r="E130" s="5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12.75" customHeight="1">
      <c r="A131" s="51"/>
      <c r="B131" s="51"/>
      <c r="C131" s="51"/>
      <c r="D131" s="51"/>
      <c r="E131" s="5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12.75" customHeight="1">
      <c r="A132" s="51"/>
      <c r="B132" s="51"/>
      <c r="C132" s="51"/>
      <c r="D132" s="51"/>
      <c r="E132" s="5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12.75" customHeight="1">
      <c r="A133" s="51"/>
      <c r="B133" s="51"/>
      <c r="C133" s="51"/>
      <c r="D133" s="51"/>
      <c r="E133" s="5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12.75" customHeight="1">
      <c r="A134" s="51"/>
      <c r="B134" s="51"/>
      <c r="C134" s="51"/>
      <c r="D134" s="51"/>
      <c r="E134" s="5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12.75" customHeight="1">
      <c r="A135" s="51"/>
      <c r="B135" s="51"/>
      <c r="C135" s="51"/>
      <c r="D135" s="51"/>
      <c r="E135" s="5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12.75" customHeight="1">
      <c r="A136" s="51"/>
      <c r="B136" s="51"/>
      <c r="C136" s="51"/>
      <c r="D136" s="51"/>
      <c r="E136" s="5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12.75" customHeight="1">
      <c r="A137" s="51"/>
      <c r="B137" s="51"/>
      <c r="C137" s="51"/>
      <c r="D137" s="51"/>
      <c r="E137" s="5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12.75" customHeight="1">
      <c r="A138" s="51"/>
      <c r="B138" s="51"/>
      <c r="C138" s="51"/>
      <c r="D138" s="51"/>
      <c r="E138" s="5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12.75" customHeight="1">
      <c r="A139" s="51"/>
      <c r="B139" s="51"/>
      <c r="C139" s="51"/>
      <c r="D139" s="51"/>
      <c r="E139" s="5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12.75" customHeight="1">
      <c r="A140" s="51"/>
      <c r="B140" s="51"/>
      <c r="C140" s="51"/>
      <c r="D140" s="51"/>
      <c r="E140" s="5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12.75" customHeight="1">
      <c r="A141" s="51"/>
      <c r="B141" s="51"/>
      <c r="C141" s="51"/>
      <c r="D141" s="51"/>
      <c r="E141" s="5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12.75" customHeight="1">
      <c r="A142" s="51"/>
      <c r="B142" s="51"/>
      <c r="C142" s="51"/>
      <c r="D142" s="51"/>
      <c r="E142" s="5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12.75" customHeight="1">
      <c r="A143" s="51"/>
      <c r="B143" s="51"/>
      <c r="C143" s="51"/>
      <c r="D143" s="51"/>
      <c r="E143" s="5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12.75" customHeight="1">
      <c r="A144" s="51"/>
      <c r="B144" s="51"/>
      <c r="C144" s="51"/>
      <c r="D144" s="51"/>
      <c r="E144" s="5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12.75" customHeight="1">
      <c r="A145" s="51"/>
      <c r="B145" s="51"/>
      <c r="C145" s="51"/>
      <c r="D145" s="51"/>
      <c r="E145" s="5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12.75" customHeight="1">
      <c r="A146" s="51"/>
      <c r="B146" s="51"/>
      <c r="C146" s="51"/>
      <c r="D146" s="51"/>
      <c r="E146" s="5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12.75" customHeight="1">
      <c r="A147" s="51"/>
      <c r="B147" s="51"/>
      <c r="C147" s="51"/>
      <c r="D147" s="51"/>
      <c r="E147" s="5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12.75" customHeight="1">
      <c r="A148" s="51"/>
      <c r="B148" s="51"/>
      <c r="C148" s="51"/>
      <c r="D148" s="51"/>
      <c r="E148" s="5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12.75" customHeight="1">
      <c r="A149" s="51"/>
      <c r="B149" s="51"/>
      <c r="C149" s="51"/>
      <c r="D149" s="51"/>
      <c r="E149" s="5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12.75" customHeight="1">
      <c r="A150" s="51"/>
      <c r="B150" s="51"/>
      <c r="C150" s="51"/>
      <c r="D150" s="51"/>
      <c r="E150" s="5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12.75" customHeight="1">
      <c r="A151" s="51"/>
      <c r="B151" s="51"/>
      <c r="C151" s="51"/>
      <c r="D151" s="51"/>
      <c r="E151" s="5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12.75" customHeight="1">
      <c r="A152" s="51"/>
      <c r="B152" s="51"/>
      <c r="C152" s="51"/>
      <c r="D152" s="51"/>
      <c r="E152" s="5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12.75" customHeight="1">
      <c r="A153" s="51"/>
      <c r="B153" s="51"/>
      <c r="C153" s="51"/>
      <c r="D153" s="51"/>
      <c r="E153" s="5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12.75" customHeight="1">
      <c r="A154" s="51"/>
      <c r="B154" s="51"/>
      <c r="C154" s="51"/>
      <c r="D154" s="51"/>
      <c r="E154" s="5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12.75" customHeight="1">
      <c r="A155" s="51"/>
      <c r="B155" s="51"/>
      <c r="C155" s="51"/>
      <c r="D155" s="51"/>
      <c r="E155" s="5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12.75" customHeight="1">
      <c r="A156" s="51"/>
      <c r="B156" s="51"/>
      <c r="C156" s="51"/>
      <c r="D156" s="51"/>
      <c r="E156" s="5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12.75" customHeight="1">
      <c r="A157" s="51"/>
      <c r="B157" s="51"/>
      <c r="C157" s="51"/>
      <c r="D157" s="51"/>
      <c r="E157" s="5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12.75" customHeight="1">
      <c r="A158" s="51"/>
      <c r="B158" s="51"/>
      <c r="C158" s="51"/>
      <c r="D158" s="51"/>
      <c r="E158" s="5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12.75" customHeight="1">
      <c r="A159" s="51"/>
      <c r="B159" s="51"/>
      <c r="C159" s="51"/>
      <c r="D159" s="51"/>
      <c r="E159" s="5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12.75" customHeight="1">
      <c r="A160" s="51"/>
      <c r="B160" s="51"/>
      <c r="C160" s="51"/>
      <c r="D160" s="51"/>
      <c r="E160" s="5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12.75" customHeight="1">
      <c r="A161" s="51"/>
      <c r="B161" s="51"/>
      <c r="C161" s="51"/>
      <c r="D161" s="51"/>
      <c r="E161" s="5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12.75" customHeight="1">
      <c r="A162" s="51"/>
      <c r="B162" s="51"/>
      <c r="C162" s="51"/>
      <c r="D162" s="51"/>
      <c r="E162" s="5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12.75" customHeight="1">
      <c r="A163" s="51"/>
      <c r="B163" s="51"/>
      <c r="C163" s="51"/>
      <c r="D163" s="51"/>
      <c r="E163" s="5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12.75" customHeight="1">
      <c r="A164" s="51"/>
      <c r="B164" s="51"/>
      <c r="C164" s="51"/>
      <c r="D164" s="51"/>
      <c r="E164" s="5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12.75" customHeight="1">
      <c r="A165" s="51"/>
      <c r="B165" s="51"/>
      <c r="C165" s="51"/>
      <c r="D165" s="51"/>
      <c r="E165" s="5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12.75" customHeight="1">
      <c r="A166" s="51"/>
      <c r="B166" s="51"/>
      <c r="C166" s="51"/>
      <c r="D166" s="51"/>
      <c r="E166" s="5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12.75" customHeight="1">
      <c r="A167" s="51"/>
      <c r="B167" s="51"/>
      <c r="C167" s="51"/>
      <c r="D167" s="51"/>
      <c r="E167" s="5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12.75" customHeight="1">
      <c r="A168" s="51"/>
      <c r="B168" s="51"/>
      <c r="C168" s="51"/>
      <c r="D168" s="51"/>
      <c r="E168" s="5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12.75" customHeight="1">
      <c r="A169" s="51"/>
      <c r="B169" s="51"/>
      <c r="C169" s="51"/>
      <c r="D169" s="51"/>
      <c r="E169" s="5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12.75" customHeight="1">
      <c r="A170" s="51"/>
      <c r="B170" s="51"/>
      <c r="C170" s="51"/>
      <c r="D170" s="51"/>
      <c r="E170" s="5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12.75" customHeight="1">
      <c r="A171" s="51"/>
      <c r="B171" s="51"/>
      <c r="C171" s="51"/>
      <c r="D171" s="51"/>
      <c r="E171" s="5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12.75" customHeight="1">
      <c r="A172" s="51"/>
      <c r="B172" s="51"/>
      <c r="C172" s="51"/>
      <c r="D172" s="51"/>
      <c r="E172" s="5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12.75" customHeight="1">
      <c r="A173" s="51"/>
      <c r="B173" s="51"/>
      <c r="C173" s="51"/>
      <c r="D173" s="51"/>
      <c r="E173" s="5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12.75" customHeight="1">
      <c r="A174" s="51"/>
      <c r="B174" s="51"/>
      <c r="C174" s="51"/>
      <c r="D174" s="51"/>
      <c r="E174" s="5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12.75" customHeight="1">
      <c r="A175" s="51"/>
      <c r="B175" s="51"/>
      <c r="C175" s="51"/>
      <c r="D175" s="51"/>
      <c r="E175" s="5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12.75" customHeight="1">
      <c r="A176" s="51"/>
      <c r="B176" s="51"/>
      <c r="C176" s="51"/>
      <c r="D176" s="51"/>
      <c r="E176" s="5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12.75" customHeight="1">
      <c r="A177" s="51"/>
      <c r="B177" s="51"/>
      <c r="C177" s="51"/>
      <c r="D177" s="51"/>
      <c r="E177" s="5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12.75" customHeight="1">
      <c r="A178" s="51"/>
      <c r="B178" s="51"/>
      <c r="C178" s="51"/>
      <c r="D178" s="51"/>
      <c r="E178" s="5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12.75" customHeight="1">
      <c r="A179" s="51"/>
      <c r="B179" s="51"/>
      <c r="C179" s="51"/>
      <c r="D179" s="51"/>
      <c r="E179" s="5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12.75" customHeight="1">
      <c r="A180" s="51"/>
      <c r="B180" s="51"/>
      <c r="C180" s="51"/>
      <c r="D180" s="51"/>
      <c r="E180" s="5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12.75" customHeight="1">
      <c r="A181" s="51"/>
      <c r="B181" s="51"/>
      <c r="C181" s="51"/>
      <c r="D181" s="51"/>
      <c r="E181" s="5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12.75" customHeight="1">
      <c r="A182" s="51"/>
      <c r="B182" s="51"/>
      <c r="C182" s="51"/>
      <c r="D182" s="51"/>
      <c r="E182" s="5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12.75" customHeight="1">
      <c r="A183" s="51"/>
      <c r="B183" s="51"/>
      <c r="C183" s="51"/>
      <c r="D183" s="51"/>
      <c r="E183" s="5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12.75" customHeight="1">
      <c r="A184" s="51"/>
      <c r="B184" s="51"/>
      <c r="C184" s="51"/>
      <c r="D184" s="51"/>
      <c r="E184" s="5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12.75" customHeight="1">
      <c r="A185" s="51"/>
      <c r="B185" s="51"/>
      <c r="C185" s="51"/>
      <c r="D185" s="51"/>
      <c r="E185" s="5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12.75" customHeight="1">
      <c r="A186" s="51"/>
      <c r="B186" s="51"/>
      <c r="C186" s="51"/>
      <c r="D186" s="51"/>
      <c r="E186" s="5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12.75" customHeight="1">
      <c r="A187" s="51"/>
      <c r="B187" s="51"/>
      <c r="C187" s="51"/>
      <c r="D187" s="51"/>
      <c r="E187" s="5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12.75" customHeight="1">
      <c r="A188" s="51"/>
      <c r="B188" s="51"/>
      <c r="C188" s="51"/>
      <c r="D188" s="51"/>
      <c r="E188" s="5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12.75" customHeight="1">
      <c r="A189" s="51"/>
      <c r="B189" s="51"/>
      <c r="C189" s="51"/>
      <c r="D189" s="51"/>
      <c r="E189" s="5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12.75" customHeight="1">
      <c r="A190" s="51"/>
      <c r="B190" s="51"/>
      <c r="C190" s="51"/>
      <c r="D190" s="51"/>
      <c r="E190" s="5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12.75" customHeight="1">
      <c r="A191" s="51"/>
      <c r="B191" s="51"/>
      <c r="C191" s="51"/>
      <c r="D191" s="51"/>
      <c r="E191" s="5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12.75" customHeight="1">
      <c r="A192" s="51"/>
      <c r="B192" s="51"/>
      <c r="C192" s="51"/>
      <c r="D192" s="51"/>
      <c r="E192" s="5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12.75" customHeight="1">
      <c r="A193" s="51"/>
      <c r="B193" s="51"/>
      <c r="C193" s="51"/>
      <c r="D193" s="51"/>
      <c r="E193" s="5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12.75" customHeight="1">
      <c r="A194" s="51"/>
      <c r="B194" s="51"/>
      <c r="C194" s="51"/>
      <c r="D194" s="51"/>
      <c r="E194" s="5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12.75" customHeight="1">
      <c r="A195" s="51"/>
      <c r="B195" s="51"/>
      <c r="C195" s="51"/>
      <c r="D195" s="51"/>
      <c r="E195" s="5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12.75" customHeight="1">
      <c r="A196" s="51"/>
      <c r="B196" s="51"/>
      <c r="C196" s="51"/>
      <c r="D196" s="51"/>
      <c r="E196" s="5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12.75" customHeight="1">
      <c r="A197" s="51"/>
      <c r="B197" s="51"/>
      <c r="C197" s="51"/>
      <c r="D197" s="51"/>
      <c r="E197" s="5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12.75" customHeight="1">
      <c r="A198" s="51"/>
      <c r="B198" s="51"/>
      <c r="C198" s="51"/>
      <c r="D198" s="51"/>
      <c r="E198" s="5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12.75" customHeight="1">
      <c r="A199" s="51"/>
      <c r="B199" s="51"/>
      <c r="C199" s="51"/>
      <c r="D199" s="51"/>
      <c r="E199" s="5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12.75" customHeight="1">
      <c r="A200" s="51"/>
      <c r="B200" s="51"/>
      <c r="C200" s="51"/>
      <c r="D200" s="51"/>
      <c r="E200" s="5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12.75" customHeight="1">
      <c r="A201" s="51"/>
      <c r="B201" s="51"/>
      <c r="C201" s="51"/>
      <c r="D201" s="51"/>
      <c r="E201" s="5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12.75" customHeight="1">
      <c r="A202" s="51"/>
      <c r="B202" s="51"/>
      <c r="C202" s="51"/>
      <c r="D202" s="51"/>
      <c r="E202" s="5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12.75" customHeight="1">
      <c r="A203" s="51"/>
      <c r="B203" s="51"/>
      <c r="C203" s="51"/>
      <c r="D203" s="51"/>
      <c r="E203" s="5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12.75" customHeight="1">
      <c r="A204" s="51"/>
      <c r="B204" s="51"/>
      <c r="C204" s="51"/>
      <c r="D204" s="51"/>
      <c r="E204" s="5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12.75" customHeight="1">
      <c r="A205" s="51"/>
      <c r="B205" s="51"/>
      <c r="C205" s="51"/>
      <c r="D205" s="51"/>
      <c r="E205" s="5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12.75" customHeight="1">
      <c r="A206" s="51"/>
      <c r="B206" s="51"/>
      <c r="C206" s="51"/>
      <c r="D206" s="51"/>
      <c r="E206" s="5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12.75" customHeight="1">
      <c r="A207" s="51"/>
      <c r="B207" s="51"/>
      <c r="C207" s="51"/>
      <c r="D207" s="51"/>
      <c r="E207" s="5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12.75" customHeight="1">
      <c r="A208" s="51"/>
      <c r="B208" s="51"/>
      <c r="C208" s="51"/>
      <c r="D208" s="51"/>
      <c r="E208" s="5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12.75" customHeight="1">
      <c r="A209" s="51"/>
      <c r="B209" s="51"/>
      <c r="C209" s="51"/>
      <c r="D209" s="51"/>
      <c r="E209" s="5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12.75" customHeight="1">
      <c r="A210" s="51"/>
      <c r="B210" s="51"/>
      <c r="C210" s="51"/>
      <c r="D210" s="51"/>
      <c r="E210" s="5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12.75" customHeight="1">
      <c r="A211" s="51"/>
      <c r="B211" s="51"/>
      <c r="C211" s="51"/>
      <c r="D211" s="51"/>
      <c r="E211" s="5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12.75" customHeight="1">
      <c r="A212" s="51"/>
      <c r="B212" s="51"/>
      <c r="C212" s="51"/>
      <c r="D212" s="51"/>
      <c r="E212" s="5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12.75" customHeight="1">
      <c r="A213" s="51"/>
      <c r="B213" s="51"/>
      <c r="C213" s="51"/>
      <c r="D213" s="51"/>
      <c r="E213" s="5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12.75" customHeight="1">
      <c r="A214" s="51"/>
      <c r="B214" s="51"/>
      <c r="C214" s="51"/>
      <c r="D214" s="51"/>
      <c r="E214" s="5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12.75" customHeight="1">
      <c r="A215" s="51"/>
      <c r="B215" s="51"/>
      <c r="C215" s="51"/>
      <c r="D215" s="51"/>
      <c r="E215" s="5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12.75" customHeight="1">
      <c r="A216" s="51"/>
      <c r="B216" s="51"/>
      <c r="C216" s="51"/>
      <c r="D216" s="51"/>
      <c r="E216" s="5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12.75" customHeight="1">
      <c r="A217" s="51"/>
      <c r="B217" s="51"/>
      <c r="C217" s="51"/>
      <c r="D217" s="51"/>
      <c r="E217" s="5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12.75" customHeight="1">
      <c r="A218" s="51"/>
      <c r="B218" s="51"/>
      <c r="C218" s="51"/>
      <c r="D218" s="51"/>
      <c r="E218" s="5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12.75" customHeight="1">
      <c r="A219" s="51"/>
      <c r="B219" s="51"/>
      <c r="C219" s="51"/>
      <c r="D219" s="51"/>
      <c r="E219" s="5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12.75" customHeight="1">
      <c r="A220" s="51"/>
      <c r="B220" s="51"/>
      <c r="C220" s="51"/>
      <c r="D220" s="51"/>
      <c r="E220" s="5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12.75" customHeight="1">
      <c r="A221" s="51"/>
      <c r="B221" s="51"/>
      <c r="C221" s="51"/>
      <c r="D221" s="51"/>
      <c r="E221" s="5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12.75" customHeight="1">
      <c r="A222" s="51"/>
      <c r="B222" s="51"/>
      <c r="C222" s="51"/>
      <c r="D222" s="51"/>
      <c r="E222" s="5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12.75" customHeight="1">
      <c r="A223" s="51"/>
      <c r="B223" s="51"/>
      <c r="C223" s="51"/>
      <c r="D223" s="51"/>
      <c r="E223" s="5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12.75" customHeight="1">
      <c r="A224" s="51"/>
      <c r="B224" s="51"/>
      <c r="C224" s="51"/>
      <c r="D224" s="51"/>
      <c r="E224" s="5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12.75" customHeight="1">
      <c r="A225" s="51"/>
      <c r="B225" s="51"/>
      <c r="C225" s="51"/>
      <c r="D225" s="51"/>
      <c r="E225" s="5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12.75" customHeight="1">
      <c r="A226" s="51"/>
      <c r="B226" s="51"/>
      <c r="C226" s="51"/>
      <c r="D226" s="51"/>
      <c r="E226" s="5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12.75" customHeight="1">
      <c r="A227" s="51"/>
      <c r="B227" s="51"/>
      <c r="C227" s="51"/>
      <c r="D227" s="51"/>
      <c r="E227" s="5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12.75" customHeight="1">
      <c r="A228" s="51"/>
      <c r="B228" s="51"/>
      <c r="C228" s="51"/>
      <c r="D228" s="51"/>
      <c r="E228" s="5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12.75" customHeight="1">
      <c r="A229" s="51"/>
      <c r="B229" s="51"/>
      <c r="C229" s="51"/>
      <c r="D229" s="51"/>
      <c r="E229" s="5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12.75" customHeight="1">
      <c r="A230" s="51"/>
      <c r="B230" s="51"/>
      <c r="C230" s="51"/>
      <c r="D230" s="51"/>
      <c r="E230" s="5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12.75" customHeight="1">
      <c r="A231" s="51"/>
      <c r="B231" s="51"/>
      <c r="C231" s="51"/>
      <c r="D231" s="51"/>
      <c r="E231" s="5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12.75" customHeight="1">
      <c r="A232" s="51"/>
      <c r="B232" s="51"/>
      <c r="C232" s="51"/>
      <c r="D232" s="51"/>
      <c r="E232" s="5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12.75" customHeight="1">
      <c r="A233" s="51"/>
      <c r="B233" s="51"/>
      <c r="C233" s="51"/>
      <c r="D233" s="51"/>
      <c r="E233" s="5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12.75" customHeight="1">
      <c r="A234" s="51"/>
      <c r="B234" s="51"/>
      <c r="C234" s="51"/>
      <c r="D234" s="51"/>
      <c r="E234" s="5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12.75" customHeight="1">
      <c r="A235" s="51"/>
      <c r="B235" s="51"/>
      <c r="C235" s="51"/>
      <c r="D235" s="51"/>
      <c r="E235" s="5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12.75" customHeight="1">
      <c r="A236" s="51"/>
      <c r="B236" s="51"/>
      <c r="C236" s="51"/>
      <c r="D236" s="51"/>
      <c r="E236" s="5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12.75" customHeight="1">
      <c r="A237" s="51"/>
      <c r="B237" s="51"/>
      <c r="C237" s="51"/>
      <c r="D237" s="51"/>
      <c r="E237" s="5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12.75" customHeight="1">
      <c r="A238" s="51"/>
      <c r="B238" s="51"/>
      <c r="C238" s="51"/>
      <c r="D238" s="51"/>
      <c r="E238" s="5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12.75" customHeight="1">
      <c r="A239" s="51"/>
      <c r="B239" s="51"/>
      <c r="C239" s="51"/>
      <c r="D239" s="51"/>
      <c r="E239" s="5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12.75" customHeight="1">
      <c r="A240" s="51"/>
      <c r="B240" s="51"/>
      <c r="C240" s="51"/>
      <c r="D240" s="51"/>
      <c r="E240" s="5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12.75" customHeight="1">
      <c r="A241" s="51"/>
      <c r="B241" s="51"/>
      <c r="C241" s="51"/>
      <c r="D241" s="51"/>
      <c r="E241" s="5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12.75" customHeight="1">
      <c r="A242" s="51"/>
      <c r="B242" s="51"/>
      <c r="C242" s="51"/>
      <c r="D242" s="51"/>
      <c r="E242" s="5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12.75" customHeight="1">
      <c r="A243" s="51"/>
      <c r="B243" s="51"/>
      <c r="C243" s="51"/>
      <c r="D243" s="51"/>
      <c r="E243" s="5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12.75" customHeight="1">
      <c r="A244" s="51"/>
      <c r="B244" s="51"/>
      <c r="C244" s="51"/>
      <c r="D244" s="51"/>
      <c r="E244" s="5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12.75" customHeight="1">
      <c r="A245" s="51"/>
      <c r="B245" s="51"/>
      <c r="C245" s="51"/>
      <c r="D245" s="51"/>
      <c r="E245" s="5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12.75" customHeight="1">
      <c r="A246" s="51"/>
      <c r="B246" s="51"/>
      <c r="C246" s="51"/>
      <c r="D246" s="51"/>
      <c r="E246" s="5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12.75" customHeight="1">
      <c r="A247" s="51"/>
      <c r="B247" s="51"/>
      <c r="C247" s="51"/>
      <c r="D247" s="51"/>
      <c r="E247" s="5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12.75" customHeight="1">
      <c r="A248" s="51"/>
      <c r="B248" s="51"/>
      <c r="C248" s="51"/>
      <c r="D248" s="51"/>
      <c r="E248" s="5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12.75" customHeight="1">
      <c r="A249" s="51"/>
      <c r="B249" s="51"/>
      <c r="C249" s="51"/>
      <c r="D249" s="51"/>
      <c r="E249" s="5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12.75" customHeight="1">
      <c r="A250" s="51"/>
      <c r="B250" s="51"/>
      <c r="C250" s="51"/>
      <c r="D250" s="51"/>
      <c r="E250" s="5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12.75" customHeight="1">
      <c r="A251" s="51"/>
      <c r="B251" s="51"/>
      <c r="C251" s="51"/>
      <c r="D251" s="51"/>
      <c r="E251" s="5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12.75" customHeight="1">
      <c r="A252" s="51"/>
      <c r="B252" s="51"/>
      <c r="C252" s="51"/>
      <c r="D252" s="51"/>
      <c r="E252" s="5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12.75" customHeight="1">
      <c r="A253" s="51"/>
      <c r="B253" s="51"/>
      <c r="C253" s="51"/>
      <c r="D253" s="51"/>
      <c r="E253" s="5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12.75" customHeight="1">
      <c r="A254" s="51"/>
      <c r="B254" s="51"/>
      <c r="C254" s="51"/>
      <c r="D254" s="51"/>
      <c r="E254" s="5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12.75" customHeight="1">
      <c r="A255" s="51"/>
      <c r="B255" s="51"/>
      <c r="C255" s="51"/>
      <c r="D255" s="51"/>
      <c r="E255" s="5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12.75" customHeight="1">
      <c r="A256" s="51"/>
      <c r="B256" s="51"/>
      <c r="C256" s="51"/>
      <c r="D256" s="51"/>
      <c r="E256" s="5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12.75" customHeight="1">
      <c r="A257" s="51"/>
      <c r="B257" s="51"/>
      <c r="C257" s="51"/>
      <c r="D257" s="51"/>
      <c r="E257" s="5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12.75" customHeight="1">
      <c r="A258" s="51"/>
      <c r="B258" s="51"/>
      <c r="C258" s="51"/>
      <c r="D258" s="51"/>
      <c r="E258" s="5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12.75" customHeight="1">
      <c r="A259" s="51"/>
      <c r="B259" s="51"/>
      <c r="C259" s="51"/>
      <c r="D259" s="51"/>
      <c r="E259" s="5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12.75" customHeight="1">
      <c r="A260" s="51"/>
      <c r="B260" s="51"/>
      <c r="C260" s="51"/>
      <c r="D260" s="51"/>
      <c r="E260" s="5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12.75" customHeight="1">
      <c r="A261" s="51"/>
      <c r="B261" s="51"/>
      <c r="C261" s="51"/>
      <c r="D261" s="51"/>
      <c r="E261" s="5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12.75" customHeight="1">
      <c r="A262" s="51"/>
      <c r="B262" s="51"/>
      <c r="C262" s="51"/>
      <c r="D262" s="51"/>
      <c r="E262" s="5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12.75" customHeight="1">
      <c r="A263" s="51"/>
      <c r="B263" s="51"/>
      <c r="C263" s="51"/>
      <c r="D263" s="51"/>
      <c r="E263" s="5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12.75" customHeight="1">
      <c r="A264" s="51"/>
      <c r="B264" s="51"/>
      <c r="C264" s="51"/>
      <c r="D264" s="51"/>
      <c r="E264" s="5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12.75" customHeight="1">
      <c r="A265" s="51"/>
      <c r="B265" s="51"/>
      <c r="C265" s="51"/>
      <c r="D265" s="51"/>
      <c r="E265" s="5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12.75" customHeight="1">
      <c r="A266" s="51"/>
      <c r="B266" s="51"/>
      <c r="C266" s="51"/>
      <c r="D266" s="51"/>
      <c r="E266" s="5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12.75" customHeight="1">
      <c r="A267" s="51"/>
      <c r="B267" s="51"/>
      <c r="C267" s="51"/>
      <c r="D267" s="51"/>
      <c r="E267" s="5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12.75" customHeight="1">
      <c r="A268" s="51"/>
      <c r="B268" s="51"/>
      <c r="C268" s="51"/>
      <c r="D268" s="51"/>
      <c r="E268" s="5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12.75" customHeight="1">
      <c r="A269" s="51"/>
      <c r="B269" s="51"/>
      <c r="C269" s="51"/>
      <c r="D269" s="51"/>
      <c r="E269" s="5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12.75" customHeight="1">
      <c r="A270" s="51"/>
      <c r="B270" s="51"/>
      <c r="C270" s="51"/>
      <c r="D270" s="51"/>
      <c r="E270" s="5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12.75" customHeight="1">
      <c r="A271" s="51"/>
      <c r="B271" s="51"/>
      <c r="C271" s="51"/>
      <c r="D271" s="51"/>
      <c r="E271" s="5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12.75" customHeight="1">
      <c r="A272" s="51"/>
      <c r="B272" s="51"/>
      <c r="C272" s="51"/>
      <c r="D272" s="51"/>
      <c r="E272" s="5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12.75" customHeight="1">
      <c r="A273" s="51"/>
      <c r="B273" s="51"/>
      <c r="C273" s="51"/>
      <c r="D273" s="51"/>
      <c r="E273" s="5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12.75" customHeight="1">
      <c r="A274" s="51"/>
      <c r="B274" s="51"/>
      <c r="C274" s="51"/>
      <c r="D274" s="51"/>
      <c r="E274" s="5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12.75" customHeight="1">
      <c r="A275" s="51"/>
      <c r="B275" s="51"/>
      <c r="C275" s="51"/>
      <c r="D275" s="51"/>
      <c r="E275" s="5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12.75" customHeight="1">
      <c r="A276" s="51"/>
      <c r="B276" s="51"/>
      <c r="C276" s="51"/>
      <c r="D276" s="51"/>
      <c r="E276" s="5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12.75" customHeight="1">
      <c r="A277" s="51"/>
      <c r="B277" s="51"/>
      <c r="C277" s="51"/>
      <c r="D277" s="51"/>
      <c r="E277" s="5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12.75" customHeight="1">
      <c r="A278" s="51"/>
      <c r="B278" s="51"/>
      <c r="C278" s="51"/>
      <c r="D278" s="51"/>
      <c r="E278" s="5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12.75" customHeight="1">
      <c r="A279" s="51"/>
      <c r="B279" s="51"/>
      <c r="C279" s="51"/>
      <c r="D279" s="51"/>
      <c r="E279" s="5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12.75" customHeight="1">
      <c r="A280" s="51"/>
      <c r="B280" s="51"/>
      <c r="C280" s="51"/>
      <c r="D280" s="51"/>
      <c r="E280" s="5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12.75" customHeight="1">
      <c r="A281" s="51"/>
      <c r="B281" s="51"/>
      <c r="C281" s="51"/>
      <c r="D281" s="51"/>
      <c r="E281" s="5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12.75" customHeight="1">
      <c r="A282" s="51"/>
      <c r="B282" s="51"/>
      <c r="C282" s="51"/>
      <c r="D282" s="51"/>
      <c r="E282" s="5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12.75" customHeight="1">
      <c r="A283" s="51"/>
      <c r="B283" s="51"/>
      <c r="C283" s="51"/>
      <c r="D283" s="51"/>
      <c r="E283" s="5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12.75" customHeight="1">
      <c r="A284" s="51"/>
      <c r="B284" s="51"/>
      <c r="C284" s="51"/>
      <c r="D284" s="51"/>
      <c r="E284" s="5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12.75" customHeight="1">
      <c r="A285" s="51"/>
      <c r="B285" s="51"/>
      <c r="C285" s="51"/>
      <c r="D285" s="51"/>
      <c r="E285" s="5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12.75" customHeight="1">
      <c r="A286" s="51"/>
      <c r="B286" s="51"/>
      <c r="C286" s="51"/>
      <c r="D286" s="51"/>
      <c r="E286" s="5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12.75" customHeight="1">
      <c r="A287" s="51"/>
      <c r="B287" s="51"/>
      <c r="C287" s="51"/>
      <c r="D287" s="51"/>
      <c r="E287" s="5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12.75" customHeight="1">
      <c r="A288" s="51"/>
      <c r="B288" s="51"/>
      <c r="C288" s="51"/>
      <c r="D288" s="51"/>
      <c r="E288" s="5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12.75" customHeight="1">
      <c r="A289" s="51"/>
      <c r="B289" s="51"/>
      <c r="C289" s="51"/>
      <c r="D289" s="51"/>
      <c r="E289" s="5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12.75" customHeight="1">
      <c r="A290" s="51"/>
      <c r="B290" s="51"/>
      <c r="C290" s="51"/>
      <c r="D290" s="51"/>
      <c r="E290" s="5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12.75" customHeight="1">
      <c r="A291" s="51"/>
      <c r="B291" s="51"/>
      <c r="C291" s="51"/>
      <c r="D291" s="51"/>
      <c r="E291" s="5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12.75" customHeight="1">
      <c r="A292" s="51"/>
      <c r="B292" s="51"/>
      <c r="C292" s="51"/>
      <c r="D292" s="51"/>
      <c r="E292" s="5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12.75" customHeight="1">
      <c r="A293" s="51"/>
      <c r="B293" s="51"/>
      <c r="C293" s="51"/>
      <c r="D293" s="51"/>
      <c r="E293" s="5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12.75" customHeight="1">
      <c r="A294" s="51"/>
      <c r="B294" s="51"/>
      <c r="C294" s="51"/>
      <c r="D294" s="51"/>
      <c r="E294" s="5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12.75" customHeight="1">
      <c r="A295" s="51"/>
      <c r="B295" s="51"/>
      <c r="C295" s="51"/>
      <c r="D295" s="51"/>
      <c r="E295" s="5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12.75" customHeight="1">
      <c r="A296" s="51"/>
      <c r="B296" s="51"/>
      <c r="C296" s="51"/>
      <c r="D296" s="51"/>
      <c r="E296" s="5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12.75" customHeight="1">
      <c r="A297" s="51"/>
      <c r="B297" s="51"/>
      <c r="C297" s="51"/>
      <c r="D297" s="51"/>
      <c r="E297" s="5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12.75" customHeight="1">
      <c r="A298" s="51"/>
      <c r="B298" s="51"/>
      <c r="C298" s="51"/>
      <c r="D298" s="51"/>
      <c r="E298" s="5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12.75" customHeight="1">
      <c r="A299" s="51"/>
      <c r="B299" s="51"/>
      <c r="C299" s="51"/>
      <c r="D299" s="51"/>
      <c r="E299" s="5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12.75" customHeight="1">
      <c r="A300" s="51"/>
      <c r="B300" s="51"/>
      <c r="C300" s="51"/>
      <c r="D300" s="51"/>
      <c r="E300" s="5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12.75" customHeight="1">
      <c r="A301" s="51"/>
      <c r="B301" s="51"/>
      <c r="C301" s="51"/>
      <c r="D301" s="51"/>
      <c r="E301" s="5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12.75" customHeight="1">
      <c r="A302" s="51"/>
      <c r="B302" s="51"/>
      <c r="C302" s="51"/>
      <c r="D302" s="51"/>
      <c r="E302" s="5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12.75" customHeight="1">
      <c r="A303" s="51"/>
      <c r="B303" s="51"/>
      <c r="C303" s="51"/>
      <c r="D303" s="51"/>
      <c r="E303" s="5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12.75" customHeight="1">
      <c r="A304" s="51"/>
      <c r="B304" s="51"/>
      <c r="C304" s="51"/>
      <c r="D304" s="51"/>
      <c r="E304" s="5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12.75" customHeight="1">
      <c r="A305" s="51"/>
      <c r="B305" s="51"/>
      <c r="C305" s="51"/>
      <c r="D305" s="51"/>
      <c r="E305" s="5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12.75" customHeight="1">
      <c r="A306" s="51"/>
      <c r="B306" s="51"/>
      <c r="C306" s="51"/>
      <c r="D306" s="51"/>
      <c r="E306" s="5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12.75" customHeight="1">
      <c r="A307" s="51"/>
      <c r="B307" s="51"/>
      <c r="C307" s="51"/>
      <c r="D307" s="51"/>
      <c r="E307" s="5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12.75" customHeight="1">
      <c r="A308" s="51"/>
      <c r="B308" s="51"/>
      <c r="C308" s="51"/>
      <c r="D308" s="51"/>
      <c r="E308" s="5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12.75" customHeight="1">
      <c r="A309" s="51"/>
      <c r="B309" s="51"/>
      <c r="C309" s="51"/>
      <c r="D309" s="51"/>
      <c r="E309" s="5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12.75" customHeight="1">
      <c r="A310" s="51"/>
      <c r="B310" s="51"/>
      <c r="C310" s="51"/>
      <c r="D310" s="51"/>
      <c r="E310" s="5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12.75" customHeight="1">
      <c r="A311" s="51"/>
      <c r="B311" s="51"/>
      <c r="C311" s="51"/>
      <c r="D311" s="51"/>
      <c r="E311" s="5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12.75" customHeight="1">
      <c r="A312" s="51"/>
      <c r="B312" s="51"/>
      <c r="C312" s="51"/>
      <c r="D312" s="51"/>
      <c r="E312" s="5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12.75" customHeight="1">
      <c r="A313" s="51"/>
      <c r="B313" s="51"/>
      <c r="C313" s="51"/>
      <c r="D313" s="51"/>
      <c r="E313" s="5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12.75" customHeight="1">
      <c r="A314" s="51"/>
      <c r="B314" s="51"/>
      <c r="C314" s="51"/>
      <c r="D314" s="51"/>
      <c r="E314" s="5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12.75" customHeight="1">
      <c r="A315" s="51"/>
      <c r="B315" s="51"/>
      <c r="C315" s="51"/>
      <c r="D315" s="51"/>
      <c r="E315" s="5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12.75" customHeight="1">
      <c r="A316" s="51"/>
      <c r="B316" s="51"/>
      <c r="C316" s="51"/>
      <c r="D316" s="51"/>
      <c r="E316" s="5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12.75" customHeight="1">
      <c r="A317" s="51"/>
      <c r="B317" s="51"/>
      <c r="C317" s="51"/>
      <c r="D317" s="51"/>
      <c r="E317" s="5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12.75" customHeight="1">
      <c r="A318" s="51"/>
      <c r="B318" s="51"/>
      <c r="C318" s="51"/>
      <c r="D318" s="51"/>
      <c r="E318" s="5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12.75" customHeight="1">
      <c r="A319" s="51"/>
      <c r="B319" s="51"/>
      <c r="C319" s="51"/>
      <c r="D319" s="51"/>
      <c r="E319" s="5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12.75" customHeight="1">
      <c r="A320" s="51"/>
      <c r="B320" s="51"/>
      <c r="C320" s="51"/>
      <c r="D320" s="51"/>
      <c r="E320" s="5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12.75" customHeight="1">
      <c r="A321" s="51"/>
      <c r="B321" s="51"/>
      <c r="C321" s="51"/>
      <c r="D321" s="51"/>
      <c r="E321" s="5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12.75" customHeight="1">
      <c r="A322" s="51"/>
      <c r="B322" s="51"/>
      <c r="C322" s="51"/>
      <c r="D322" s="51"/>
      <c r="E322" s="5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12.75" customHeight="1">
      <c r="A323" s="51"/>
      <c r="B323" s="51"/>
      <c r="C323" s="51"/>
      <c r="D323" s="51"/>
      <c r="E323" s="5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12.75" customHeight="1">
      <c r="A324" s="51"/>
      <c r="B324" s="51"/>
      <c r="C324" s="51"/>
      <c r="D324" s="51"/>
      <c r="E324" s="5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12.75" customHeight="1">
      <c r="A325" s="51"/>
      <c r="B325" s="51"/>
      <c r="C325" s="51"/>
      <c r="D325" s="51"/>
      <c r="E325" s="5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12.75" customHeight="1">
      <c r="A326" s="51"/>
      <c r="B326" s="51"/>
      <c r="C326" s="51"/>
      <c r="D326" s="51"/>
      <c r="E326" s="5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12.75" customHeight="1">
      <c r="A327" s="51"/>
      <c r="B327" s="51"/>
      <c r="C327" s="51"/>
      <c r="D327" s="51"/>
      <c r="E327" s="5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12.75" customHeight="1">
      <c r="A328" s="51"/>
      <c r="B328" s="51"/>
      <c r="C328" s="51"/>
      <c r="D328" s="51"/>
      <c r="E328" s="5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12.75" customHeight="1">
      <c r="A329" s="51"/>
      <c r="B329" s="51"/>
      <c r="C329" s="51"/>
      <c r="D329" s="51"/>
      <c r="E329" s="5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12.75" customHeight="1">
      <c r="A330" s="51"/>
      <c r="B330" s="51"/>
      <c r="C330" s="51"/>
      <c r="D330" s="51"/>
      <c r="E330" s="5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12.75" customHeight="1">
      <c r="A331" s="51"/>
      <c r="B331" s="51"/>
      <c r="C331" s="51"/>
      <c r="D331" s="51"/>
      <c r="E331" s="5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12.75" customHeight="1">
      <c r="A332" s="51"/>
      <c r="B332" s="51"/>
      <c r="C332" s="51"/>
      <c r="D332" s="51"/>
      <c r="E332" s="5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12.75" customHeight="1">
      <c r="A333" s="51"/>
      <c r="B333" s="51"/>
      <c r="C333" s="51"/>
      <c r="D333" s="51"/>
      <c r="E333" s="5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12.75" customHeight="1">
      <c r="A334" s="51"/>
      <c r="B334" s="51"/>
      <c r="C334" s="51"/>
      <c r="D334" s="51"/>
      <c r="E334" s="5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12.75" customHeight="1">
      <c r="A335" s="51"/>
      <c r="B335" s="51"/>
      <c r="C335" s="51"/>
      <c r="D335" s="51"/>
      <c r="E335" s="5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12.75" customHeight="1">
      <c r="A336" s="51"/>
      <c r="B336" s="51"/>
      <c r="C336" s="51"/>
      <c r="D336" s="51"/>
      <c r="E336" s="5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12.75" customHeight="1">
      <c r="A337" s="51"/>
      <c r="B337" s="51"/>
      <c r="C337" s="51"/>
      <c r="D337" s="51"/>
      <c r="E337" s="5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12.75" customHeight="1">
      <c r="A338" s="51"/>
      <c r="B338" s="51"/>
      <c r="C338" s="51"/>
      <c r="D338" s="51"/>
      <c r="E338" s="5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12.75" customHeight="1">
      <c r="A339" s="51"/>
      <c r="B339" s="51"/>
      <c r="C339" s="51"/>
      <c r="D339" s="51"/>
      <c r="E339" s="5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12.75" customHeight="1">
      <c r="A340" s="51"/>
      <c r="B340" s="51"/>
      <c r="C340" s="51"/>
      <c r="D340" s="51"/>
      <c r="E340" s="5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12.75" customHeight="1">
      <c r="A341" s="51"/>
      <c r="B341" s="51"/>
      <c r="C341" s="51"/>
      <c r="D341" s="51"/>
      <c r="E341" s="5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12.75" customHeight="1">
      <c r="A342" s="51"/>
      <c r="B342" s="51"/>
      <c r="C342" s="51"/>
      <c r="D342" s="51"/>
      <c r="E342" s="5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12.75" customHeight="1">
      <c r="A343" s="51"/>
      <c r="B343" s="51"/>
      <c r="C343" s="51"/>
      <c r="D343" s="51"/>
      <c r="E343" s="5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12.75" customHeight="1">
      <c r="A344" s="51"/>
      <c r="B344" s="51"/>
      <c r="C344" s="51"/>
      <c r="D344" s="51"/>
      <c r="E344" s="5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12.75" customHeight="1">
      <c r="A345" s="51"/>
      <c r="B345" s="51"/>
      <c r="C345" s="51"/>
      <c r="D345" s="51"/>
      <c r="E345" s="5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12.75" customHeight="1">
      <c r="A346" s="51"/>
      <c r="B346" s="51"/>
      <c r="C346" s="51"/>
      <c r="D346" s="51"/>
      <c r="E346" s="5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12.75" customHeight="1">
      <c r="A347" s="51"/>
      <c r="B347" s="51"/>
      <c r="C347" s="51"/>
      <c r="D347" s="51"/>
      <c r="E347" s="5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12.75" customHeight="1">
      <c r="A348" s="51"/>
      <c r="B348" s="51"/>
      <c r="C348" s="51"/>
      <c r="D348" s="51"/>
      <c r="E348" s="5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12.75" customHeight="1">
      <c r="A349" s="51"/>
      <c r="B349" s="51"/>
      <c r="C349" s="51"/>
      <c r="D349" s="51"/>
      <c r="E349" s="5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12.75" customHeight="1">
      <c r="A350" s="51"/>
      <c r="B350" s="51"/>
      <c r="C350" s="51"/>
      <c r="D350" s="51"/>
      <c r="E350" s="5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12.75" customHeight="1">
      <c r="A351" s="51"/>
      <c r="B351" s="51"/>
      <c r="C351" s="51"/>
      <c r="D351" s="51"/>
      <c r="E351" s="5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12.75" customHeight="1">
      <c r="A352" s="51"/>
      <c r="B352" s="51"/>
      <c r="C352" s="51"/>
      <c r="D352" s="51"/>
      <c r="E352" s="5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12.75" customHeight="1">
      <c r="A353" s="51"/>
      <c r="B353" s="51"/>
      <c r="C353" s="51"/>
      <c r="D353" s="51"/>
      <c r="E353" s="5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12.75" customHeight="1">
      <c r="A354" s="51"/>
      <c r="B354" s="51"/>
      <c r="C354" s="51"/>
      <c r="D354" s="51"/>
      <c r="E354" s="5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12.75" customHeight="1">
      <c r="A355" s="51"/>
      <c r="B355" s="51"/>
      <c r="C355" s="51"/>
      <c r="D355" s="51"/>
      <c r="E355" s="5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12.75" customHeight="1">
      <c r="A356" s="51"/>
      <c r="B356" s="51"/>
      <c r="C356" s="51"/>
      <c r="D356" s="51"/>
      <c r="E356" s="5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12.75" customHeight="1">
      <c r="A357" s="51"/>
      <c r="B357" s="51"/>
      <c r="C357" s="51"/>
      <c r="D357" s="51"/>
      <c r="E357" s="5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12.75" customHeight="1">
      <c r="A358" s="51"/>
      <c r="B358" s="51"/>
      <c r="C358" s="51"/>
      <c r="D358" s="51"/>
      <c r="E358" s="5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12.75" customHeight="1">
      <c r="A359" s="51"/>
      <c r="B359" s="51"/>
      <c r="C359" s="51"/>
      <c r="D359" s="51"/>
      <c r="E359" s="5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12.75" customHeight="1">
      <c r="A360" s="51"/>
      <c r="B360" s="51"/>
      <c r="C360" s="51"/>
      <c r="D360" s="51"/>
      <c r="E360" s="5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12.75" customHeight="1">
      <c r="A361" s="51"/>
      <c r="B361" s="51"/>
      <c r="C361" s="51"/>
      <c r="D361" s="51"/>
      <c r="E361" s="5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12.75" customHeight="1">
      <c r="A362" s="51"/>
      <c r="B362" s="51"/>
      <c r="C362" s="51"/>
      <c r="D362" s="51"/>
      <c r="E362" s="5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12.75" customHeight="1">
      <c r="A363" s="51"/>
      <c r="B363" s="51"/>
      <c r="C363" s="51"/>
      <c r="D363" s="51"/>
      <c r="E363" s="5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12.75" customHeight="1">
      <c r="A364" s="51"/>
      <c r="B364" s="51"/>
      <c r="C364" s="51"/>
      <c r="D364" s="51"/>
      <c r="E364" s="5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12.75" customHeight="1">
      <c r="A365" s="51"/>
      <c r="B365" s="51"/>
      <c r="C365" s="51"/>
      <c r="D365" s="51"/>
      <c r="E365" s="5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12.75" customHeight="1">
      <c r="A366" s="51"/>
      <c r="B366" s="51"/>
      <c r="C366" s="51"/>
      <c r="D366" s="51"/>
      <c r="E366" s="5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12.75" customHeight="1">
      <c r="A367" s="51"/>
      <c r="B367" s="51"/>
      <c r="C367" s="51"/>
      <c r="D367" s="51"/>
      <c r="E367" s="5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12.75" customHeight="1">
      <c r="A368" s="51"/>
      <c r="B368" s="51"/>
      <c r="C368" s="51"/>
      <c r="D368" s="51"/>
      <c r="E368" s="5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12.75" customHeight="1">
      <c r="A369" s="51"/>
      <c r="B369" s="51"/>
      <c r="C369" s="51"/>
      <c r="D369" s="51"/>
      <c r="E369" s="5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12.75" customHeight="1">
      <c r="A370" s="51"/>
      <c r="B370" s="51"/>
      <c r="C370" s="51"/>
      <c r="D370" s="51"/>
      <c r="E370" s="5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12.75" customHeight="1">
      <c r="A371" s="51"/>
      <c r="B371" s="51"/>
      <c r="C371" s="51"/>
      <c r="D371" s="51"/>
      <c r="E371" s="5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12.75" customHeight="1">
      <c r="A372" s="51"/>
      <c r="B372" s="51"/>
      <c r="C372" s="51"/>
      <c r="D372" s="51"/>
      <c r="E372" s="5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12.75" customHeight="1">
      <c r="A373" s="51"/>
      <c r="B373" s="51"/>
      <c r="C373" s="51"/>
      <c r="D373" s="51"/>
      <c r="E373" s="5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12.75" customHeight="1">
      <c r="A374" s="51"/>
      <c r="B374" s="51"/>
      <c r="C374" s="51"/>
      <c r="D374" s="51"/>
      <c r="E374" s="5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12.75" customHeight="1">
      <c r="A375" s="51"/>
      <c r="B375" s="51"/>
      <c r="C375" s="51"/>
      <c r="D375" s="51"/>
      <c r="E375" s="5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12.75" customHeight="1">
      <c r="A376" s="51"/>
      <c r="B376" s="51"/>
      <c r="C376" s="51"/>
      <c r="D376" s="51"/>
      <c r="E376" s="5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12.75" customHeight="1">
      <c r="A377" s="51"/>
      <c r="B377" s="51"/>
      <c r="C377" s="51"/>
      <c r="D377" s="51"/>
      <c r="E377" s="5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12.75" customHeight="1">
      <c r="A378" s="51"/>
      <c r="B378" s="51"/>
      <c r="C378" s="51"/>
      <c r="D378" s="51"/>
      <c r="E378" s="5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12.75" customHeight="1">
      <c r="A379" s="51"/>
      <c r="B379" s="51"/>
      <c r="C379" s="51"/>
      <c r="D379" s="51"/>
      <c r="E379" s="5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12.75" customHeight="1">
      <c r="A380" s="51"/>
      <c r="B380" s="51"/>
      <c r="C380" s="51"/>
      <c r="D380" s="51"/>
      <c r="E380" s="5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12.75" customHeight="1">
      <c r="A381" s="51"/>
      <c r="B381" s="51"/>
      <c r="C381" s="51"/>
      <c r="D381" s="51"/>
      <c r="E381" s="5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12.75" customHeight="1">
      <c r="A382" s="51"/>
      <c r="B382" s="51"/>
      <c r="C382" s="51"/>
      <c r="D382" s="51"/>
      <c r="E382" s="5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12.75" customHeight="1">
      <c r="A383" s="51"/>
      <c r="B383" s="51"/>
      <c r="C383" s="51"/>
      <c r="D383" s="51"/>
      <c r="E383" s="5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12.75" customHeight="1">
      <c r="A384" s="51"/>
      <c r="B384" s="51"/>
      <c r="C384" s="51"/>
      <c r="D384" s="51"/>
      <c r="E384" s="5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12.75" customHeight="1">
      <c r="A385" s="51"/>
      <c r="B385" s="51"/>
      <c r="C385" s="51"/>
      <c r="D385" s="51"/>
      <c r="E385" s="5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12.75" customHeight="1">
      <c r="A386" s="51"/>
      <c r="B386" s="51"/>
      <c r="C386" s="51"/>
      <c r="D386" s="51"/>
      <c r="E386" s="5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12.75" customHeight="1">
      <c r="A387" s="51"/>
      <c r="B387" s="51"/>
      <c r="C387" s="51"/>
      <c r="D387" s="51"/>
      <c r="E387" s="5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12.75" customHeight="1">
      <c r="A388" s="51"/>
      <c r="B388" s="51"/>
      <c r="C388" s="51"/>
      <c r="D388" s="51"/>
      <c r="E388" s="5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12.75" customHeight="1">
      <c r="A389" s="51"/>
      <c r="B389" s="51"/>
      <c r="C389" s="51"/>
      <c r="D389" s="51"/>
      <c r="E389" s="5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12.75" customHeight="1">
      <c r="A390" s="51"/>
      <c r="B390" s="51"/>
      <c r="C390" s="51"/>
      <c r="D390" s="51"/>
      <c r="E390" s="5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12.75" customHeight="1">
      <c r="A391" s="51"/>
      <c r="B391" s="51"/>
      <c r="C391" s="51"/>
      <c r="D391" s="51"/>
      <c r="E391" s="5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12.75" customHeight="1">
      <c r="A392" s="51"/>
      <c r="B392" s="51"/>
      <c r="C392" s="51"/>
      <c r="D392" s="51"/>
      <c r="E392" s="5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12.75" customHeight="1">
      <c r="A393" s="51"/>
      <c r="B393" s="51"/>
      <c r="C393" s="51"/>
      <c r="D393" s="51"/>
      <c r="E393" s="5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12.75" customHeight="1">
      <c r="A394" s="51"/>
      <c r="B394" s="51"/>
      <c r="C394" s="51"/>
      <c r="D394" s="51"/>
      <c r="E394" s="5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12.75" customHeight="1">
      <c r="A395" s="51"/>
      <c r="B395" s="51"/>
      <c r="C395" s="51"/>
      <c r="D395" s="51"/>
      <c r="E395" s="5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12.75" customHeight="1">
      <c r="A396" s="51"/>
      <c r="B396" s="51"/>
      <c r="C396" s="51"/>
      <c r="D396" s="51"/>
      <c r="E396" s="5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12.75" customHeight="1">
      <c r="A397" s="51"/>
      <c r="B397" s="51"/>
      <c r="C397" s="51"/>
      <c r="D397" s="51"/>
      <c r="E397" s="5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12.75" customHeight="1">
      <c r="A398" s="51"/>
      <c r="B398" s="51"/>
      <c r="C398" s="51"/>
      <c r="D398" s="51"/>
      <c r="E398" s="5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12.75" customHeight="1">
      <c r="A399" s="51"/>
      <c r="B399" s="51"/>
      <c r="C399" s="51"/>
      <c r="D399" s="51"/>
      <c r="E399" s="5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12.75" customHeight="1">
      <c r="A400" s="51"/>
      <c r="B400" s="51"/>
      <c r="C400" s="51"/>
      <c r="D400" s="51"/>
      <c r="E400" s="5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12.75" customHeight="1">
      <c r="A401" s="51"/>
      <c r="B401" s="51"/>
      <c r="C401" s="51"/>
      <c r="D401" s="51"/>
      <c r="E401" s="5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12.75" customHeight="1">
      <c r="A402" s="51"/>
      <c r="B402" s="51"/>
      <c r="C402" s="51"/>
      <c r="D402" s="51"/>
      <c r="E402" s="5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12.75" customHeight="1">
      <c r="A403" s="51"/>
      <c r="B403" s="51"/>
      <c r="C403" s="51"/>
      <c r="D403" s="51"/>
      <c r="E403" s="5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12.75" customHeight="1">
      <c r="A404" s="51"/>
      <c r="B404" s="51"/>
      <c r="C404" s="51"/>
      <c r="D404" s="51"/>
      <c r="E404" s="5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12.75" customHeight="1">
      <c r="A405" s="51"/>
      <c r="B405" s="51"/>
      <c r="C405" s="51"/>
      <c r="D405" s="51"/>
      <c r="E405" s="5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12.75" customHeight="1">
      <c r="A406" s="51"/>
      <c r="B406" s="51"/>
      <c r="C406" s="51"/>
      <c r="D406" s="51"/>
      <c r="E406" s="5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12.75" customHeight="1">
      <c r="A407" s="51"/>
      <c r="B407" s="51"/>
      <c r="C407" s="51"/>
      <c r="D407" s="51"/>
      <c r="E407" s="5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12.75" customHeight="1">
      <c r="A408" s="51"/>
      <c r="B408" s="51"/>
      <c r="C408" s="51"/>
      <c r="D408" s="51"/>
      <c r="E408" s="5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12.75" customHeight="1">
      <c r="A409" s="51"/>
      <c r="B409" s="51"/>
      <c r="C409" s="51"/>
      <c r="D409" s="51"/>
      <c r="E409" s="5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12.75" customHeight="1">
      <c r="A410" s="51"/>
      <c r="B410" s="51"/>
      <c r="C410" s="51"/>
      <c r="D410" s="51"/>
      <c r="E410" s="5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12.75" customHeight="1">
      <c r="A411" s="51"/>
      <c r="B411" s="51"/>
      <c r="C411" s="51"/>
      <c r="D411" s="51"/>
      <c r="E411" s="5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12.75" customHeight="1">
      <c r="A412" s="51"/>
      <c r="B412" s="51"/>
      <c r="C412" s="51"/>
      <c r="D412" s="51"/>
      <c r="E412" s="5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12.75" customHeight="1">
      <c r="A413" s="51"/>
      <c r="B413" s="51"/>
      <c r="C413" s="51"/>
      <c r="D413" s="51"/>
      <c r="E413" s="5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12.75" customHeight="1">
      <c r="A414" s="51"/>
      <c r="B414" s="51"/>
      <c r="C414" s="51"/>
      <c r="D414" s="51"/>
      <c r="E414" s="5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12.75" customHeight="1">
      <c r="A415" s="51"/>
      <c r="B415" s="51"/>
      <c r="C415" s="51"/>
      <c r="D415" s="51"/>
      <c r="E415" s="5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12.75" customHeight="1">
      <c r="A416" s="51"/>
      <c r="B416" s="51"/>
      <c r="C416" s="51"/>
      <c r="D416" s="51"/>
      <c r="E416" s="5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12.75" customHeight="1">
      <c r="A417" s="51"/>
      <c r="B417" s="51"/>
      <c r="C417" s="51"/>
      <c r="D417" s="51"/>
      <c r="E417" s="5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12.75" customHeight="1">
      <c r="A418" s="51"/>
      <c r="B418" s="51"/>
      <c r="C418" s="51"/>
      <c r="D418" s="51"/>
      <c r="E418" s="5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12.75" customHeight="1">
      <c r="A419" s="51"/>
      <c r="B419" s="51"/>
      <c r="C419" s="51"/>
      <c r="D419" s="51"/>
      <c r="E419" s="5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12.75" customHeight="1">
      <c r="A420" s="51"/>
      <c r="B420" s="51"/>
      <c r="C420" s="51"/>
      <c r="D420" s="51"/>
      <c r="E420" s="5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12.75" customHeight="1">
      <c r="A421" s="51"/>
      <c r="B421" s="51"/>
      <c r="C421" s="51"/>
      <c r="D421" s="51"/>
      <c r="E421" s="5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12.75" customHeight="1">
      <c r="A422" s="51"/>
      <c r="B422" s="51"/>
      <c r="C422" s="51"/>
      <c r="D422" s="51"/>
      <c r="E422" s="5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12.75" customHeight="1">
      <c r="A423" s="51"/>
      <c r="B423" s="51"/>
      <c r="C423" s="51"/>
      <c r="D423" s="51"/>
      <c r="E423" s="5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12.75" customHeight="1">
      <c r="A424" s="51"/>
      <c r="B424" s="51"/>
      <c r="C424" s="51"/>
      <c r="D424" s="51"/>
      <c r="E424" s="5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12.75" customHeight="1">
      <c r="A425" s="51"/>
      <c r="B425" s="51"/>
      <c r="C425" s="51"/>
      <c r="D425" s="51"/>
      <c r="E425" s="5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12.75" customHeight="1">
      <c r="A426" s="51"/>
      <c r="B426" s="51"/>
      <c r="C426" s="51"/>
      <c r="D426" s="51"/>
      <c r="E426" s="5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12.75" customHeight="1">
      <c r="A427" s="51"/>
      <c r="B427" s="51"/>
      <c r="C427" s="51"/>
      <c r="D427" s="51"/>
      <c r="E427" s="5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12.75" customHeight="1">
      <c r="A428" s="51"/>
      <c r="B428" s="51"/>
      <c r="C428" s="51"/>
      <c r="D428" s="51"/>
      <c r="E428" s="5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12.75" customHeight="1">
      <c r="A429" s="51"/>
      <c r="B429" s="51"/>
      <c r="C429" s="51"/>
      <c r="D429" s="51"/>
      <c r="E429" s="5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12.75" customHeight="1">
      <c r="A430" s="51"/>
      <c r="B430" s="51"/>
      <c r="C430" s="51"/>
      <c r="D430" s="51"/>
      <c r="E430" s="5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12.75" customHeight="1">
      <c r="A431" s="51"/>
      <c r="B431" s="51"/>
      <c r="C431" s="51"/>
      <c r="D431" s="51"/>
      <c r="E431" s="5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12.75" customHeight="1">
      <c r="A432" s="51"/>
      <c r="B432" s="51"/>
      <c r="C432" s="51"/>
      <c r="D432" s="51"/>
      <c r="E432" s="5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12.75" customHeight="1">
      <c r="A433" s="51"/>
      <c r="B433" s="51"/>
      <c r="C433" s="51"/>
      <c r="D433" s="51"/>
      <c r="E433" s="5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12.75" customHeight="1">
      <c r="A434" s="51"/>
      <c r="B434" s="51"/>
      <c r="C434" s="51"/>
      <c r="D434" s="51"/>
      <c r="E434" s="5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12.75" customHeight="1">
      <c r="A435" s="51"/>
      <c r="B435" s="51"/>
      <c r="C435" s="51"/>
      <c r="D435" s="51"/>
      <c r="E435" s="5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12.75" customHeight="1">
      <c r="A436" s="51"/>
      <c r="B436" s="51"/>
      <c r="C436" s="51"/>
      <c r="D436" s="51"/>
      <c r="E436" s="5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12.75" customHeight="1">
      <c r="A437" s="51"/>
      <c r="B437" s="51"/>
      <c r="C437" s="51"/>
      <c r="D437" s="51"/>
      <c r="E437" s="5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12.75" customHeight="1">
      <c r="A438" s="51"/>
      <c r="B438" s="51"/>
      <c r="C438" s="51"/>
      <c r="D438" s="51"/>
      <c r="E438" s="5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12.75" customHeight="1">
      <c r="A439" s="51"/>
      <c r="B439" s="51"/>
      <c r="C439" s="51"/>
      <c r="D439" s="51"/>
      <c r="E439" s="5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12.75" customHeight="1">
      <c r="A440" s="51"/>
      <c r="B440" s="51"/>
      <c r="C440" s="51"/>
      <c r="D440" s="51"/>
      <c r="E440" s="5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12.75" customHeight="1">
      <c r="A441" s="51"/>
      <c r="B441" s="51"/>
      <c r="C441" s="51"/>
      <c r="D441" s="51"/>
      <c r="E441" s="5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12.75" customHeight="1">
      <c r="A442" s="51"/>
      <c r="B442" s="51"/>
      <c r="C442" s="51"/>
      <c r="D442" s="51"/>
      <c r="E442" s="5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12.75" customHeight="1">
      <c r="A443" s="51"/>
      <c r="B443" s="51"/>
      <c r="C443" s="51"/>
      <c r="D443" s="51"/>
      <c r="E443" s="5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12.75" customHeight="1">
      <c r="A444" s="51"/>
      <c r="B444" s="51"/>
      <c r="C444" s="51"/>
      <c r="D444" s="51"/>
      <c r="E444" s="5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12.75" customHeight="1">
      <c r="A445" s="51"/>
      <c r="B445" s="51"/>
      <c r="C445" s="51"/>
      <c r="D445" s="51"/>
      <c r="E445" s="5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12.75" customHeight="1">
      <c r="A446" s="51"/>
      <c r="B446" s="51"/>
      <c r="C446" s="51"/>
      <c r="D446" s="51"/>
      <c r="E446" s="5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12.75" customHeight="1">
      <c r="A447" s="51"/>
      <c r="B447" s="51"/>
      <c r="C447" s="51"/>
      <c r="D447" s="51"/>
      <c r="E447" s="5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12.75" customHeight="1">
      <c r="A448" s="51"/>
      <c r="B448" s="51"/>
      <c r="C448" s="51"/>
      <c r="D448" s="51"/>
      <c r="E448" s="5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12.75" customHeight="1">
      <c r="A449" s="51"/>
      <c r="B449" s="51"/>
      <c r="C449" s="51"/>
      <c r="D449" s="51"/>
      <c r="E449" s="5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12.75" customHeight="1">
      <c r="A450" s="51"/>
      <c r="B450" s="51"/>
      <c r="C450" s="51"/>
      <c r="D450" s="51"/>
      <c r="E450" s="5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12.75" customHeight="1">
      <c r="A451" s="51"/>
      <c r="B451" s="51"/>
      <c r="C451" s="51"/>
      <c r="D451" s="51"/>
      <c r="E451" s="5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12.75" customHeight="1">
      <c r="A452" s="51"/>
      <c r="B452" s="51"/>
      <c r="C452" s="51"/>
      <c r="D452" s="51"/>
      <c r="E452" s="5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12.75" customHeight="1">
      <c r="A453" s="51"/>
      <c r="B453" s="51"/>
      <c r="C453" s="51"/>
      <c r="D453" s="51"/>
      <c r="E453" s="5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12.75" customHeight="1">
      <c r="A454" s="51"/>
      <c r="B454" s="51"/>
      <c r="C454" s="51"/>
      <c r="D454" s="51"/>
      <c r="E454" s="5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12.75" customHeight="1">
      <c r="A455" s="51"/>
      <c r="B455" s="51"/>
      <c r="C455" s="51"/>
      <c r="D455" s="51"/>
      <c r="E455" s="5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12.75" customHeight="1">
      <c r="A456" s="51"/>
      <c r="B456" s="51"/>
      <c r="C456" s="51"/>
      <c r="D456" s="51"/>
      <c r="E456" s="5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12.75" customHeight="1">
      <c r="A457" s="51"/>
      <c r="B457" s="51"/>
      <c r="C457" s="51"/>
      <c r="D457" s="51"/>
      <c r="E457" s="5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12.75" customHeight="1">
      <c r="A458" s="51"/>
      <c r="B458" s="51"/>
      <c r="C458" s="51"/>
      <c r="D458" s="51"/>
      <c r="E458" s="5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12.75" customHeight="1">
      <c r="A459" s="51"/>
      <c r="B459" s="51"/>
      <c r="C459" s="51"/>
      <c r="D459" s="51"/>
      <c r="E459" s="5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12.75" customHeight="1">
      <c r="A460" s="51"/>
      <c r="B460" s="51"/>
      <c r="C460" s="51"/>
      <c r="D460" s="51"/>
      <c r="E460" s="5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12.75" customHeight="1">
      <c r="A461" s="51"/>
      <c r="B461" s="51"/>
      <c r="C461" s="51"/>
      <c r="D461" s="51"/>
      <c r="E461" s="5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12.75" customHeight="1">
      <c r="A462" s="51"/>
      <c r="B462" s="51"/>
      <c r="C462" s="51"/>
      <c r="D462" s="51"/>
      <c r="E462" s="5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12.75" customHeight="1">
      <c r="A463" s="51"/>
      <c r="B463" s="51"/>
      <c r="C463" s="51"/>
      <c r="D463" s="51"/>
      <c r="E463" s="5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12.75" customHeight="1">
      <c r="A464" s="51"/>
      <c r="B464" s="51"/>
      <c r="C464" s="51"/>
      <c r="D464" s="51"/>
      <c r="E464" s="5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12.75" customHeight="1">
      <c r="A465" s="51"/>
      <c r="B465" s="51"/>
      <c r="C465" s="51"/>
      <c r="D465" s="51"/>
      <c r="E465" s="5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12.75" customHeight="1">
      <c r="A466" s="51"/>
      <c r="B466" s="51"/>
      <c r="C466" s="51"/>
      <c r="D466" s="51"/>
      <c r="E466" s="5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12.75" customHeight="1">
      <c r="A467" s="51"/>
      <c r="B467" s="51"/>
      <c r="C467" s="51"/>
      <c r="D467" s="51"/>
      <c r="E467" s="5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12.75" customHeight="1">
      <c r="A468" s="51"/>
      <c r="B468" s="51"/>
      <c r="C468" s="51"/>
      <c r="D468" s="51"/>
      <c r="E468" s="5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12.75" customHeight="1">
      <c r="A469" s="51"/>
      <c r="B469" s="51"/>
      <c r="C469" s="51"/>
      <c r="D469" s="51"/>
      <c r="E469" s="5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12.75" customHeight="1">
      <c r="A470" s="51"/>
      <c r="B470" s="51"/>
      <c r="C470" s="51"/>
      <c r="D470" s="51"/>
      <c r="E470" s="5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12.75" customHeight="1">
      <c r="A471" s="51"/>
      <c r="B471" s="51"/>
      <c r="C471" s="51"/>
      <c r="D471" s="51"/>
      <c r="E471" s="5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12.75" customHeight="1">
      <c r="A472" s="51"/>
      <c r="B472" s="51"/>
      <c r="C472" s="51"/>
      <c r="D472" s="51"/>
      <c r="E472" s="5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12.75" customHeight="1">
      <c r="A473" s="51"/>
      <c r="B473" s="51"/>
      <c r="C473" s="51"/>
      <c r="D473" s="51"/>
      <c r="E473" s="5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12.75" customHeight="1">
      <c r="A474" s="51"/>
      <c r="B474" s="51"/>
      <c r="C474" s="51"/>
      <c r="D474" s="51"/>
      <c r="E474" s="5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12.75" customHeight="1">
      <c r="A475" s="51"/>
      <c r="B475" s="51"/>
      <c r="C475" s="51"/>
      <c r="D475" s="51"/>
      <c r="E475" s="5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12.75" customHeight="1">
      <c r="A476" s="51"/>
      <c r="B476" s="51"/>
      <c r="C476" s="51"/>
      <c r="D476" s="51"/>
      <c r="E476" s="5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12.75" customHeight="1">
      <c r="A477" s="51"/>
      <c r="B477" s="51"/>
      <c r="C477" s="51"/>
      <c r="D477" s="51"/>
      <c r="E477" s="5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12.75" customHeight="1">
      <c r="A478" s="51"/>
      <c r="B478" s="51"/>
      <c r="C478" s="51"/>
      <c r="D478" s="51"/>
      <c r="E478" s="5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12.75" customHeight="1">
      <c r="A479" s="51"/>
      <c r="B479" s="51"/>
      <c r="C479" s="51"/>
      <c r="D479" s="51"/>
      <c r="E479" s="5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12.75" customHeight="1">
      <c r="A480" s="51"/>
      <c r="B480" s="51"/>
      <c r="C480" s="51"/>
      <c r="D480" s="51"/>
      <c r="E480" s="5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12.75" customHeight="1">
      <c r="A481" s="51"/>
      <c r="B481" s="51"/>
      <c r="C481" s="51"/>
      <c r="D481" s="51"/>
      <c r="E481" s="5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12.75" customHeight="1">
      <c r="A482" s="51"/>
      <c r="B482" s="51"/>
      <c r="C482" s="51"/>
      <c r="D482" s="51"/>
      <c r="E482" s="5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12.75" customHeight="1">
      <c r="A483" s="51"/>
      <c r="B483" s="51"/>
      <c r="C483" s="51"/>
      <c r="D483" s="51"/>
      <c r="E483" s="5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12.75" customHeight="1">
      <c r="A484" s="51"/>
      <c r="B484" s="51"/>
      <c r="C484" s="51"/>
      <c r="D484" s="51"/>
      <c r="E484" s="5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12.75" customHeight="1">
      <c r="A485" s="51"/>
      <c r="B485" s="51"/>
      <c r="C485" s="51"/>
      <c r="D485" s="51"/>
      <c r="E485" s="5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12.75" customHeight="1">
      <c r="A486" s="51"/>
      <c r="B486" s="51"/>
      <c r="C486" s="51"/>
      <c r="D486" s="51"/>
      <c r="E486" s="5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12.75" customHeight="1">
      <c r="A487" s="51"/>
      <c r="B487" s="51"/>
      <c r="C487" s="51"/>
      <c r="D487" s="51"/>
      <c r="E487" s="5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12.75" customHeight="1">
      <c r="A488" s="51"/>
      <c r="B488" s="51"/>
      <c r="C488" s="51"/>
      <c r="D488" s="51"/>
      <c r="E488" s="5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12.75" customHeight="1">
      <c r="A489" s="51"/>
      <c r="B489" s="51"/>
      <c r="C489" s="51"/>
      <c r="D489" s="51"/>
      <c r="E489" s="5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12.75" customHeight="1">
      <c r="A490" s="51"/>
      <c r="B490" s="51"/>
      <c r="C490" s="51"/>
      <c r="D490" s="51"/>
      <c r="E490" s="5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12.75" customHeight="1">
      <c r="A491" s="51"/>
      <c r="B491" s="51"/>
      <c r="C491" s="51"/>
      <c r="D491" s="51"/>
      <c r="E491" s="5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12.75" customHeight="1">
      <c r="A492" s="51"/>
      <c r="B492" s="51"/>
      <c r="C492" s="51"/>
      <c r="D492" s="51"/>
      <c r="E492" s="5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12.75" customHeight="1">
      <c r="A493" s="51"/>
      <c r="B493" s="51"/>
      <c r="C493" s="51"/>
      <c r="D493" s="51"/>
      <c r="E493" s="5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12.75" customHeight="1">
      <c r="A494" s="51"/>
      <c r="B494" s="51"/>
      <c r="C494" s="51"/>
      <c r="D494" s="51"/>
      <c r="E494" s="5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12.75" customHeight="1">
      <c r="A495" s="51"/>
      <c r="B495" s="51"/>
      <c r="C495" s="51"/>
      <c r="D495" s="51"/>
      <c r="E495" s="5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12.75" customHeight="1">
      <c r="A496" s="51"/>
      <c r="B496" s="51"/>
      <c r="C496" s="51"/>
      <c r="D496" s="51"/>
      <c r="E496" s="5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12.75" customHeight="1">
      <c r="A497" s="51"/>
      <c r="B497" s="51"/>
      <c r="C497" s="51"/>
      <c r="D497" s="51"/>
      <c r="E497" s="5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12.75" customHeight="1">
      <c r="A498" s="51"/>
      <c r="B498" s="51"/>
      <c r="C498" s="51"/>
      <c r="D498" s="51"/>
      <c r="E498" s="5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12.75" customHeight="1">
      <c r="A499" s="51"/>
      <c r="B499" s="51"/>
      <c r="C499" s="51"/>
      <c r="D499" s="51"/>
      <c r="E499" s="5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12.75" customHeight="1">
      <c r="A500" s="51"/>
      <c r="B500" s="51"/>
      <c r="C500" s="51"/>
      <c r="D500" s="51"/>
      <c r="E500" s="5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12.75" customHeight="1">
      <c r="A501" s="51"/>
      <c r="B501" s="51"/>
      <c r="C501" s="51"/>
      <c r="D501" s="51"/>
      <c r="E501" s="5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12.75" customHeight="1">
      <c r="A502" s="51"/>
      <c r="B502" s="51"/>
      <c r="C502" s="51"/>
      <c r="D502" s="51"/>
      <c r="E502" s="5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12.75" customHeight="1">
      <c r="A503" s="51"/>
      <c r="B503" s="51"/>
      <c r="C503" s="51"/>
      <c r="D503" s="51"/>
      <c r="E503" s="5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12.75" customHeight="1">
      <c r="A504" s="51"/>
      <c r="B504" s="51"/>
      <c r="C504" s="51"/>
      <c r="D504" s="51"/>
      <c r="E504" s="5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12.75" customHeight="1">
      <c r="A505" s="51"/>
      <c r="B505" s="51"/>
      <c r="C505" s="51"/>
      <c r="D505" s="51"/>
      <c r="E505" s="5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12.75" customHeight="1">
      <c r="A506" s="51"/>
      <c r="B506" s="51"/>
      <c r="C506" s="51"/>
      <c r="D506" s="51"/>
      <c r="E506" s="5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12.75" customHeight="1">
      <c r="A507" s="51"/>
      <c r="B507" s="51"/>
      <c r="C507" s="51"/>
      <c r="D507" s="51"/>
      <c r="E507" s="5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12.75" customHeight="1">
      <c r="A508" s="51"/>
      <c r="B508" s="51"/>
      <c r="C508" s="51"/>
      <c r="D508" s="51"/>
      <c r="E508" s="5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12.75" customHeight="1">
      <c r="A509" s="51"/>
      <c r="B509" s="51"/>
      <c r="C509" s="51"/>
      <c r="D509" s="51"/>
      <c r="E509" s="5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12.75" customHeight="1">
      <c r="A510" s="51"/>
      <c r="B510" s="51"/>
      <c r="C510" s="51"/>
      <c r="D510" s="51"/>
      <c r="E510" s="5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12.75" customHeight="1">
      <c r="A511" s="51"/>
      <c r="B511" s="51"/>
      <c r="C511" s="51"/>
      <c r="D511" s="51"/>
      <c r="E511" s="5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12.75" customHeight="1">
      <c r="A512" s="51"/>
      <c r="B512" s="51"/>
      <c r="C512" s="51"/>
      <c r="D512" s="51"/>
      <c r="E512" s="5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12.75" customHeight="1">
      <c r="A513" s="51"/>
      <c r="B513" s="51"/>
      <c r="C513" s="51"/>
      <c r="D513" s="51"/>
      <c r="E513" s="5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12.75" customHeight="1">
      <c r="A514" s="51"/>
      <c r="B514" s="51"/>
      <c r="C514" s="51"/>
      <c r="D514" s="51"/>
      <c r="E514" s="5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12.75" customHeight="1">
      <c r="A515" s="51"/>
      <c r="B515" s="51"/>
      <c r="C515" s="51"/>
      <c r="D515" s="51"/>
      <c r="E515" s="5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12.75" customHeight="1">
      <c r="A516" s="51"/>
      <c r="B516" s="51"/>
      <c r="C516" s="51"/>
      <c r="D516" s="51"/>
      <c r="E516" s="5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12.75" customHeight="1">
      <c r="A517" s="51"/>
      <c r="B517" s="51"/>
      <c r="C517" s="51"/>
      <c r="D517" s="51"/>
      <c r="E517" s="5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12.75" customHeight="1">
      <c r="A518" s="51"/>
      <c r="B518" s="51"/>
      <c r="C518" s="51"/>
      <c r="D518" s="51"/>
      <c r="E518" s="5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12.75" customHeight="1">
      <c r="A519" s="51"/>
      <c r="B519" s="51"/>
      <c r="C519" s="51"/>
      <c r="D519" s="51"/>
      <c r="E519" s="5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12.75" customHeight="1">
      <c r="A520" s="51"/>
      <c r="B520" s="51"/>
      <c r="C520" s="51"/>
      <c r="D520" s="51"/>
      <c r="E520" s="5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12.75" customHeight="1">
      <c r="A521" s="51"/>
      <c r="B521" s="51"/>
      <c r="C521" s="51"/>
      <c r="D521" s="51"/>
      <c r="E521" s="5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12.75" customHeight="1">
      <c r="A522" s="51"/>
      <c r="B522" s="51"/>
      <c r="C522" s="51"/>
      <c r="D522" s="51"/>
      <c r="E522" s="5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12.75" customHeight="1">
      <c r="A523" s="51"/>
      <c r="B523" s="51"/>
      <c r="C523" s="51"/>
      <c r="D523" s="51"/>
      <c r="E523" s="5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12.75" customHeight="1">
      <c r="A524" s="51"/>
      <c r="B524" s="51"/>
      <c r="C524" s="51"/>
      <c r="D524" s="51"/>
      <c r="E524" s="5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12.75" customHeight="1">
      <c r="A525" s="51"/>
      <c r="B525" s="51"/>
      <c r="C525" s="51"/>
      <c r="D525" s="51"/>
      <c r="E525" s="5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12.75" customHeight="1">
      <c r="A526" s="51"/>
      <c r="B526" s="51"/>
      <c r="C526" s="51"/>
      <c r="D526" s="51"/>
      <c r="E526" s="5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12.75" customHeight="1">
      <c r="A527" s="51"/>
      <c r="B527" s="51"/>
      <c r="C527" s="51"/>
      <c r="D527" s="51"/>
      <c r="E527" s="5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12.75" customHeight="1">
      <c r="A528" s="51"/>
      <c r="B528" s="51"/>
      <c r="C528" s="51"/>
      <c r="D528" s="51"/>
      <c r="E528" s="5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12.75" customHeight="1">
      <c r="A529" s="51"/>
      <c r="B529" s="51"/>
      <c r="C529" s="51"/>
      <c r="D529" s="51"/>
      <c r="E529" s="5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12.75" customHeight="1">
      <c r="A530" s="51"/>
      <c r="B530" s="51"/>
      <c r="C530" s="51"/>
      <c r="D530" s="51"/>
      <c r="E530" s="5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12.75" customHeight="1">
      <c r="A531" s="51"/>
      <c r="B531" s="51"/>
      <c r="C531" s="51"/>
      <c r="D531" s="51"/>
      <c r="E531" s="5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12.75" customHeight="1">
      <c r="A532" s="51"/>
      <c r="B532" s="51"/>
      <c r="C532" s="51"/>
      <c r="D532" s="51"/>
      <c r="E532" s="5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12.75" customHeight="1">
      <c r="A533" s="51"/>
      <c r="B533" s="51"/>
      <c r="C533" s="51"/>
      <c r="D533" s="51"/>
      <c r="E533" s="5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12.75" customHeight="1">
      <c r="A534" s="51"/>
      <c r="B534" s="51"/>
      <c r="C534" s="51"/>
      <c r="D534" s="51"/>
      <c r="E534" s="5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12.75" customHeight="1">
      <c r="A535" s="51"/>
      <c r="B535" s="51"/>
      <c r="C535" s="51"/>
      <c r="D535" s="51"/>
      <c r="E535" s="5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12.75" customHeight="1">
      <c r="A536" s="51"/>
      <c r="B536" s="51"/>
      <c r="C536" s="51"/>
      <c r="D536" s="51"/>
      <c r="E536" s="5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12.75" customHeight="1">
      <c r="A537" s="51"/>
      <c r="B537" s="51"/>
      <c r="C537" s="51"/>
      <c r="D537" s="51"/>
      <c r="E537" s="5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12.75" customHeight="1">
      <c r="A538" s="51"/>
      <c r="B538" s="51"/>
      <c r="C538" s="51"/>
      <c r="D538" s="51"/>
      <c r="E538" s="5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12.75" customHeight="1">
      <c r="A539" s="51"/>
      <c r="B539" s="51"/>
      <c r="C539" s="51"/>
      <c r="D539" s="51"/>
      <c r="E539" s="5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12.75" customHeight="1">
      <c r="A540" s="51"/>
      <c r="B540" s="51"/>
      <c r="C540" s="51"/>
      <c r="D540" s="51"/>
      <c r="E540" s="5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12.75" customHeight="1">
      <c r="A541" s="51"/>
      <c r="B541" s="51"/>
      <c r="C541" s="51"/>
      <c r="D541" s="51"/>
      <c r="E541" s="5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12.75" customHeight="1">
      <c r="A542" s="51"/>
      <c r="B542" s="51"/>
      <c r="C542" s="51"/>
      <c r="D542" s="51"/>
      <c r="E542" s="5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12.75" customHeight="1">
      <c r="A543" s="51"/>
      <c r="B543" s="51"/>
      <c r="C543" s="51"/>
      <c r="D543" s="51"/>
      <c r="E543" s="5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12.75" customHeight="1">
      <c r="A544" s="51"/>
      <c r="B544" s="51"/>
      <c r="C544" s="51"/>
      <c r="D544" s="51"/>
      <c r="E544" s="5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12.75" customHeight="1">
      <c r="A545" s="51"/>
      <c r="B545" s="51"/>
      <c r="C545" s="51"/>
      <c r="D545" s="51"/>
      <c r="E545" s="5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12.75" customHeight="1">
      <c r="A546" s="51"/>
      <c r="B546" s="51"/>
      <c r="C546" s="51"/>
      <c r="D546" s="51"/>
      <c r="E546" s="5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12.75" customHeight="1">
      <c r="A547" s="51"/>
      <c r="B547" s="51"/>
      <c r="C547" s="51"/>
      <c r="D547" s="51"/>
      <c r="E547" s="5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12.75" customHeight="1">
      <c r="A548" s="51"/>
      <c r="B548" s="51"/>
      <c r="C548" s="51"/>
      <c r="D548" s="51"/>
      <c r="E548" s="5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12.75" customHeight="1">
      <c r="A549" s="51"/>
      <c r="B549" s="51"/>
      <c r="C549" s="51"/>
      <c r="D549" s="51"/>
      <c r="E549" s="5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12.75" customHeight="1">
      <c r="A550" s="51"/>
      <c r="B550" s="51"/>
      <c r="C550" s="51"/>
      <c r="D550" s="51"/>
      <c r="E550" s="5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12.75" customHeight="1">
      <c r="A551" s="51"/>
      <c r="B551" s="51"/>
      <c r="C551" s="51"/>
      <c r="D551" s="51"/>
      <c r="E551" s="5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12.75" customHeight="1">
      <c r="A552" s="51"/>
      <c r="B552" s="51"/>
      <c r="C552" s="51"/>
      <c r="D552" s="51"/>
      <c r="E552" s="5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12.75" customHeight="1">
      <c r="A553" s="51"/>
      <c r="B553" s="51"/>
      <c r="C553" s="51"/>
      <c r="D553" s="51"/>
      <c r="E553" s="5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12.75" customHeight="1">
      <c r="A554" s="51"/>
      <c r="B554" s="51"/>
      <c r="C554" s="51"/>
      <c r="D554" s="51"/>
      <c r="E554" s="5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12.75" customHeight="1">
      <c r="A555" s="51"/>
      <c r="B555" s="51"/>
      <c r="C555" s="51"/>
      <c r="D555" s="51"/>
      <c r="E555" s="5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12.75" customHeight="1">
      <c r="A556" s="51"/>
      <c r="B556" s="51"/>
      <c r="C556" s="51"/>
      <c r="D556" s="51"/>
      <c r="E556" s="5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12.75" customHeight="1">
      <c r="A557" s="51"/>
      <c r="B557" s="51"/>
      <c r="C557" s="51"/>
      <c r="D557" s="51"/>
      <c r="E557" s="5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12.75" customHeight="1">
      <c r="A558" s="51"/>
      <c r="B558" s="51"/>
      <c r="C558" s="51"/>
      <c r="D558" s="51"/>
      <c r="E558" s="5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12.75" customHeight="1">
      <c r="A559" s="51"/>
      <c r="B559" s="51"/>
      <c r="C559" s="51"/>
      <c r="D559" s="51"/>
      <c r="E559" s="5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12.75" customHeight="1">
      <c r="A560" s="51"/>
      <c r="B560" s="51"/>
      <c r="C560" s="51"/>
      <c r="D560" s="51"/>
      <c r="E560" s="5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12.75" customHeight="1">
      <c r="A561" s="51"/>
      <c r="B561" s="51"/>
      <c r="C561" s="51"/>
      <c r="D561" s="51"/>
      <c r="E561" s="5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12.75" customHeight="1">
      <c r="A562" s="51"/>
      <c r="B562" s="51"/>
      <c r="C562" s="51"/>
      <c r="D562" s="51"/>
      <c r="E562" s="5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12.75" customHeight="1">
      <c r="A563" s="51"/>
      <c r="B563" s="51"/>
      <c r="C563" s="51"/>
      <c r="D563" s="51"/>
      <c r="E563" s="5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12.75" customHeight="1">
      <c r="A564" s="51"/>
      <c r="B564" s="51"/>
      <c r="C564" s="51"/>
      <c r="D564" s="51"/>
      <c r="E564" s="5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12.75" customHeight="1">
      <c r="A565" s="51"/>
      <c r="B565" s="51"/>
      <c r="C565" s="51"/>
      <c r="D565" s="51"/>
      <c r="E565" s="5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12.75" customHeight="1">
      <c r="A566" s="51"/>
      <c r="B566" s="51"/>
      <c r="C566" s="51"/>
      <c r="D566" s="51"/>
      <c r="E566" s="5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12.75" customHeight="1">
      <c r="A567" s="51"/>
      <c r="B567" s="51"/>
      <c r="C567" s="51"/>
      <c r="D567" s="51"/>
      <c r="E567" s="5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12.75" customHeight="1">
      <c r="A568" s="51"/>
      <c r="B568" s="51"/>
      <c r="C568" s="51"/>
      <c r="D568" s="51"/>
      <c r="E568" s="5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12.75" customHeight="1">
      <c r="A569" s="51"/>
      <c r="B569" s="51"/>
      <c r="C569" s="51"/>
      <c r="D569" s="51"/>
      <c r="E569" s="5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12.75" customHeight="1">
      <c r="A570" s="51"/>
      <c r="B570" s="51"/>
      <c r="C570" s="51"/>
      <c r="D570" s="51"/>
      <c r="E570" s="5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12.75" customHeight="1">
      <c r="A571" s="51"/>
      <c r="B571" s="51"/>
      <c r="C571" s="51"/>
      <c r="D571" s="51"/>
      <c r="E571" s="5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12.75" customHeight="1">
      <c r="A572" s="51"/>
      <c r="B572" s="51"/>
      <c r="C572" s="51"/>
      <c r="D572" s="51"/>
      <c r="E572" s="5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12.75" customHeight="1">
      <c r="A573" s="51"/>
      <c r="B573" s="51"/>
      <c r="C573" s="51"/>
      <c r="D573" s="51"/>
      <c r="E573" s="5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12.75" customHeight="1">
      <c r="A574" s="51"/>
      <c r="B574" s="51"/>
      <c r="C574" s="51"/>
      <c r="D574" s="51"/>
      <c r="E574" s="5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12.75" customHeight="1">
      <c r="A575" s="51"/>
      <c r="B575" s="51"/>
      <c r="C575" s="51"/>
      <c r="D575" s="51"/>
      <c r="E575" s="5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12.75" customHeight="1">
      <c r="A576" s="51"/>
      <c r="B576" s="51"/>
      <c r="C576" s="51"/>
      <c r="D576" s="51"/>
      <c r="E576" s="5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12.75" customHeight="1">
      <c r="A577" s="51"/>
      <c r="B577" s="51"/>
      <c r="C577" s="51"/>
      <c r="D577" s="51"/>
      <c r="E577" s="5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12.75" customHeight="1">
      <c r="A578" s="51"/>
      <c r="B578" s="51"/>
      <c r="C578" s="51"/>
      <c r="D578" s="51"/>
      <c r="E578" s="5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12.75" customHeight="1">
      <c r="A579" s="51"/>
      <c r="B579" s="51"/>
      <c r="C579" s="51"/>
      <c r="D579" s="51"/>
      <c r="E579" s="5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12.75" customHeight="1">
      <c r="A580" s="51"/>
      <c r="B580" s="51"/>
      <c r="C580" s="51"/>
      <c r="D580" s="51"/>
      <c r="E580" s="5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12.75" customHeight="1">
      <c r="A581" s="51"/>
      <c r="B581" s="51"/>
      <c r="C581" s="51"/>
      <c r="D581" s="51"/>
      <c r="E581" s="5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12.75" customHeight="1">
      <c r="A582" s="51"/>
      <c r="B582" s="51"/>
      <c r="C582" s="51"/>
      <c r="D582" s="51"/>
      <c r="E582" s="5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12.75" customHeight="1">
      <c r="A583" s="51"/>
      <c r="B583" s="51"/>
      <c r="C583" s="51"/>
      <c r="D583" s="51"/>
      <c r="E583" s="5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12.75" customHeight="1">
      <c r="A584" s="51"/>
      <c r="B584" s="51"/>
      <c r="C584" s="51"/>
      <c r="D584" s="51"/>
      <c r="E584" s="5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12.75" customHeight="1">
      <c r="A585" s="51"/>
      <c r="B585" s="51"/>
      <c r="C585" s="51"/>
      <c r="D585" s="51"/>
      <c r="E585" s="5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12.75" customHeight="1">
      <c r="A586" s="51"/>
      <c r="B586" s="51"/>
      <c r="C586" s="51"/>
      <c r="D586" s="51"/>
      <c r="E586" s="5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12.75" customHeight="1">
      <c r="A587" s="51"/>
      <c r="B587" s="51"/>
      <c r="C587" s="51"/>
      <c r="D587" s="51"/>
      <c r="E587" s="5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12.75" customHeight="1">
      <c r="A588" s="51"/>
      <c r="B588" s="51"/>
      <c r="C588" s="51"/>
      <c r="D588" s="51"/>
      <c r="E588" s="5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12.75" customHeight="1">
      <c r="A589" s="51"/>
      <c r="B589" s="51"/>
      <c r="C589" s="51"/>
      <c r="D589" s="51"/>
      <c r="E589" s="5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12.75" customHeight="1">
      <c r="A590" s="51"/>
      <c r="B590" s="51"/>
      <c r="C590" s="51"/>
      <c r="D590" s="51"/>
      <c r="E590" s="5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12.75" customHeight="1">
      <c r="A591" s="51"/>
      <c r="B591" s="51"/>
      <c r="C591" s="51"/>
      <c r="D591" s="51"/>
      <c r="E591" s="5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12.75" customHeight="1">
      <c r="A592" s="51"/>
      <c r="B592" s="51"/>
      <c r="C592" s="51"/>
      <c r="D592" s="51"/>
      <c r="E592" s="5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12.75" customHeight="1">
      <c r="A593" s="51"/>
      <c r="B593" s="51"/>
      <c r="C593" s="51"/>
      <c r="D593" s="51"/>
      <c r="E593" s="5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12.75" customHeight="1">
      <c r="A594" s="51"/>
      <c r="B594" s="51"/>
      <c r="C594" s="51"/>
      <c r="D594" s="51"/>
      <c r="E594" s="5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12.75" customHeight="1">
      <c r="A595" s="51"/>
      <c r="B595" s="51"/>
      <c r="C595" s="51"/>
      <c r="D595" s="51"/>
      <c r="E595" s="5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12.75" customHeight="1">
      <c r="A596" s="51"/>
      <c r="B596" s="51"/>
      <c r="C596" s="51"/>
      <c r="D596" s="51"/>
      <c r="E596" s="5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12.75" customHeight="1">
      <c r="A597" s="51"/>
      <c r="B597" s="51"/>
      <c r="C597" s="51"/>
      <c r="D597" s="51"/>
      <c r="E597" s="5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12.75" customHeight="1">
      <c r="A598" s="51"/>
      <c r="B598" s="51"/>
      <c r="C598" s="51"/>
      <c r="D598" s="51"/>
      <c r="E598" s="5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12.75" customHeight="1">
      <c r="A599" s="51"/>
      <c r="B599" s="51"/>
      <c r="C599" s="51"/>
      <c r="D599" s="51"/>
      <c r="E599" s="5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12.75" customHeight="1">
      <c r="A600" s="51"/>
      <c r="B600" s="51"/>
      <c r="C600" s="51"/>
      <c r="D600" s="51"/>
      <c r="E600" s="5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12.75" customHeight="1">
      <c r="A601" s="51"/>
      <c r="B601" s="51"/>
      <c r="C601" s="51"/>
      <c r="D601" s="51"/>
      <c r="E601" s="5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12.75" customHeight="1">
      <c r="A602" s="51"/>
      <c r="B602" s="51"/>
      <c r="C602" s="51"/>
      <c r="D602" s="51"/>
      <c r="E602" s="5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12.75" customHeight="1">
      <c r="A603" s="51"/>
      <c r="B603" s="51"/>
      <c r="C603" s="51"/>
      <c r="D603" s="51"/>
      <c r="E603" s="5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12.75" customHeight="1">
      <c r="A604" s="51"/>
      <c r="B604" s="51"/>
      <c r="C604" s="51"/>
      <c r="D604" s="51"/>
      <c r="E604" s="5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12.75" customHeight="1">
      <c r="A605" s="51"/>
      <c r="B605" s="51"/>
      <c r="C605" s="51"/>
      <c r="D605" s="51"/>
      <c r="E605" s="5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12.75" customHeight="1">
      <c r="A606" s="51"/>
      <c r="B606" s="51"/>
      <c r="C606" s="51"/>
      <c r="D606" s="51"/>
      <c r="E606" s="5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12.75" customHeight="1">
      <c r="A607" s="51"/>
      <c r="B607" s="51"/>
      <c r="C607" s="51"/>
      <c r="D607" s="51"/>
      <c r="E607" s="5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12.75" customHeight="1">
      <c r="A608" s="51"/>
      <c r="B608" s="51"/>
      <c r="C608" s="51"/>
      <c r="D608" s="51"/>
      <c r="E608" s="5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12.75" customHeight="1">
      <c r="A609" s="51"/>
      <c r="B609" s="51"/>
      <c r="C609" s="51"/>
      <c r="D609" s="51"/>
      <c r="E609" s="5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12.75" customHeight="1">
      <c r="A610" s="51"/>
      <c r="B610" s="51"/>
      <c r="C610" s="51"/>
      <c r="D610" s="51"/>
      <c r="E610" s="5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12.75" customHeight="1">
      <c r="A611" s="51"/>
      <c r="B611" s="51"/>
      <c r="C611" s="51"/>
      <c r="D611" s="51"/>
      <c r="E611" s="5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12.75" customHeight="1">
      <c r="A612" s="51"/>
      <c r="B612" s="51"/>
      <c r="C612" s="51"/>
      <c r="D612" s="51"/>
      <c r="E612" s="5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12.75" customHeight="1">
      <c r="A613" s="51"/>
      <c r="B613" s="51"/>
      <c r="C613" s="51"/>
      <c r="D613" s="51"/>
      <c r="E613" s="5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12.75" customHeight="1">
      <c r="A614" s="51"/>
      <c r="B614" s="51"/>
      <c r="C614" s="51"/>
      <c r="D614" s="51"/>
      <c r="E614" s="5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12.75" customHeight="1">
      <c r="A615" s="51"/>
      <c r="B615" s="51"/>
      <c r="C615" s="51"/>
      <c r="D615" s="51"/>
      <c r="E615" s="5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12.75" customHeight="1">
      <c r="A616" s="51"/>
      <c r="B616" s="51"/>
      <c r="C616" s="51"/>
      <c r="D616" s="51"/>
      <c r="E616" s="5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12.75" customHeight="1">
      <c r="A617" s="51"/>
      <c r="B617" s="51"/>
      <c r="C617" s="51"/>
      <c r="D617" s="51"/>
      <c r="E617" s="5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12.75" customHeight="1">
      <c r="A618" s="51"/>
      <c r="B618" s="51"/>
      <c r="C618" s="51"/>
      <c r="D618" s="51"/>
      <c r="E618" s="5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12.75" customHeight="1">
      <c r="A619" s="51"/>
      <c r="B619" s="51"/>
      <c r="C619" s="51"/>
      <c r="D619" s="51"/>
      <c r="E619" s="5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12.75" customHeight="1">
      <c r="A620" s="51"/>
      <c r="B620" s="51"/>
      <c r="C620" s="51"/>
      <c r="D620" s="51"/>
      <c r="E620" s="5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12.75" customHeight="1">
      <c r="A621" s="51"/>
      <c r="B621" s="51"/>
      <c r="C621" s="51"/>
      <c r="D621" s="51"/>
      <c r="E621" s="5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12.75" customHeight="1">
      <c r="A622" s="51"/>
      <c r="B622" s="51"/>
      <c r="C622" s="51"/>
      <c r="D622" s="51"/>
      <c r="E622" s="5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12.75" customHeight="1">
      <c r="A623" s="51"/>
      <c r="B623" s="51"/>
      <c r="C623" s="51"/>
      <c r="D623" s="51"/>
      <c r="E623" s="5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12.75" customHeight="1">
      <c r="A624" s="51"/>
      <c r="B624" s="51"/>
      <c r="C624" s="51"/>
      <c r="D624" s="51"/>
      <c r="E624" s="5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12.75" customHeight="1">
      <c r="A625" s="51"/>
      <c r="B625" s="51"/>
      <c r="C625" s="51"/>
      <c r="D625" s="51"/>
      <c r="E625" s="5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12.75" customHeight="1">
      <c r="A626" s="51"/>
      <c r="B626" s="51"/>
      <c r="C626" s="51"/>
      <c r="D626" s="51"/>
      <c r="E626" s="5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12.75" customHeight="1">
      <c r="A627" s="51"/>
      <c r="B627" s="51"/>
      <c r="C627" s="51"/>
      <c r="D627" s="51"/>
      <c r="E627" s="5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12.75" customHeight="1">
      <c r="A628" s="51"/>
      <c r="B628" s="51"/>
      <c r="C628" s="51"/>
      <c r="D628" s="51"/>
      <c r="E628" s="5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12.75" customHeight="1">
      <c r="A629" s="51"/>
      <c r="B629" s="51"/>
      <c r="C629" s="51"/>
      <c r="D629" s="51"/>
      <c r="E629" s="5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12.75" customHeight="1">
      <c r="A630" s="51"/>
      <c r="B630" s="51"/>
      <c r="C630" s="51"/>
      <c r="D630" s="51"/>
      <c r="E630" s="5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12.75" customHeight="1">
      <c r="A631" s="51"/>
      <c r="B631" s="51"/>
      <c r="C631" s="51"/>
      <c r="D631" s="51"/>
      <c r="E631" s="5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12.75" customHeight="1">
      <c r="A632" s="51"/>
      <c r="B632" s="51"/>
      <c r="C632" s="51"/>
      <c r="D632" s="51"/>
      <c r="E632" s="5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12.75" customHeight="1">
      <c r="A633" s="51"/>
      <c r="B633" s="51"/>
      <c r="C633" s="51"/>
      <c r="D633" s="51"/>
      <c r="E633" s="5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12.75" customHeight="1">
      <c r="A634" s="51"/>
      <c r="B634" s="51"/>
      <c r="C634" s="51"/>
      <c r="D634" s="51"/>
      <c r="E634" s="5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12.75" customHeight="1">
      <c r="A635" s="51"/>
      <c r="B635" s="51"/>
      <c r="C635" s="51"/>
      <c r="D635" s="51"/>
      <c r="E635" s="5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12.75" customHeight="1">
      <c r="A636" s="51"/>
      <c r="B636" s="51"/>
      <c r="C636" s="51"/>
      <c r="D636" s="51"/>
      <c r="E636" s="5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12.75" customHeight="1">
      <c r="A637" s="51"/>
      <c r="B637" s="51"/>
      <c r="C637" s="51"/>
      <c r="D637" s="51"/>
      <c r="E637" s="5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12.75" customHeight="1">
      <c r="A638" s="51"/>
      <c r="B638" s="51"/>
      <c r="C638" s="51"/>
      <c r="D638" s="51"/>
      <c r="E638" s="5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12.75" customHeight="1">
      <c r="A639" s="51"/>
      <c r="B639" s="51"/>
      <c r="C639" s="51"/>
      <c r="D639" s="51"/>
      <c r="E639" s="5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12.75" customHeight="1">
      <c r="A640" s="51"/>
      <c r="B640" s="51"/>
      <c r="C640" s="51"/>
      <c r="D640" s="51"/>
      <c r="E640" s="5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12.75" customHeight="1">
      <c r="A641" s="51"/>
      <c r="B641" s="51"/>
      <c r="C641" s="51"/>
      <c r="D641" s="51"/>
      <c r="E641" s="5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12.75" customHeight="1">
      <c r="A642" s="51"/>
      <c r="B642" s="51"/>
      <c r="C642" s="51"/>
      <c r="D642" s="51"/>
      <c r="E642" s="5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12.75" customHeight="1">
      <c r="A643" s="51"/>
      <c r="B643" s="51"/>
      <c r="C643" s="51"/>
      <c r="D643" s="51"/>
      <c r="E643" s="5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12.75" customHeight="1">
      <c r="A644" s="51"/>
      <c r="B644" s="51"/>
      <c r="C644" s="51"/>
      <c r="D644" s="51"/>
      <c r="E644" s="5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12.75" customHeight="1">
      <c r="A645" s="51"/>
      <c r="B645" s="51"/>
      <c r="C645" s="51"/>
      <c r="D645" s="51"/>
      <c r="E645" s="5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12.75" customHeight="1">
      <c r="A646" s="51"/>
      <c r="B646" s="51"/>
      <c r="C646" s="51"/>
      <c r="D646" s="51"/>
      <c r="E646" s="5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12.75" customHeight="1">
      <c r="A647" s="51"/>
      <c r="B647" s="51"/>
      <c r="C647" s="51"/>
      <c r="D647" s="51"/>
      <c r="E647" s="5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12.75" customHeight="1">
      <c r="A648" s="51"/>
      <c r="B648" s="51"/>
      <c r="C648" s="51"/>
      <c r="D648" s="51"/>
      <c r="E648" s="5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12.75" customHeight="1">
      <c r="A649" s="51"/>
      <c r="B649" s="51"/>
      <c r="C649" s="51"/>
      <c r="D649" s="51"/>
      <c r="E649" s="5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12.75" customHeight="1">
      <c r="A650" s="51"/>
      <c r="B650" s="51"/>
      <c r="C650" s="51"/>
      <c r="D650" s="51"/>
      <c r="E650" s="5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12.75" customHeight="1">
      <c r="A651" s="51"/>
      <c r="B651" s="51"/>
      <c r="C651" s="51"/>
      <c r="D651" s="51"/>
      <c r="E651" s="5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12.75" customHeight="1">
      <c r="A652" s="51"/>
      <c r="B652" s="51"/>
      <c r="C652" s="51"/>
      <c r="D652" s="51"/>
      <c r="E652" s="5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12.75" customHeight="1">
      <c r="A653" s="51"/>
      <c r="B653" s="51"/>
      <c r="C653" s="51"/>
      <c r="D653" s="51"/>
      <c r="E653" s="5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12.75" customHeight="1">
      <c r="A654" s="51"/>
      <c r="B654" s="51"/>
      <c r="C654" s="51"/>
      <c r="D654" s="51"/>
      <c r="E654" s="5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12.75" customHeight="1">
      <c r="A655" s="51"/>
      <c r="B655" s="51"/>
      <c r="C655" s="51"/>
      <c r="D655" s="51"/>
      <c r="E655" s="5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12.75" customHeight="1">
      <c r="A656" s="51"/>
      <c r="B656" s="51"/>
      <c r="C656" s="51"/>
      <c r="D656" s="51"/>
      <c r="E656" s="5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12.75" customHeight="1">
      <c r="A657" s="51"/>
      <c r="B657" s="51"/>
      <c r="C657" s="51"/>
      <c r="D657" s="51"/>
      <c r="E657" s="5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12.75" customHeight="1">
      <c r="A658" s="51"/>
      <c r="B658" s="51"/>
      <c r="C658" s="51"/>
      <c r="D658" s="51"/>
      <c r="E658" s="5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12.75" customHeight="1">
      <c r="A659" s="51"/>
      <c r="B659" s="51"/>
      <c r="C659" s="51"/>
      <c r="D659" s="51"/>
      <c r="E659" s="5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12.75" customHeight="1">
      <c r="A660" s="51"/>
      <c r="B660" s="51"/>
      <c r="C660" s="51"/>
      <c r="D660" s="51"/>
      <c r="E660" s="5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12.75" customHeight="1">
      <c r="A661" s="51"/>
      <c r="B661" s="51"/>
      <c r="C661" s="51"/>
      <c r="D661" s="51"/>
      <c r="E661" s="5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12.75" customHeight="1">
      <c r="A662" s="51"/>
      <c r="B662" s="51"/>
      <c r="C662" s="51"/>
      <c r="D662" s="51"/>
      <c r="E662" s="5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12.75" customHeight="1">
      <c r="A663" s="51"/>
      <c r="B663" s="51"/>
      <c r="C663" s="51"/>
      <c r="D663" s="51"/>
      <c r="E663" s="5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12.75" customHeight="1">
      <c r="A664" s="51"/>
      <c r="B664" s="51"/>
      <c r="C664" s="51"/>
      <c r="D664" s="51"/>
      <c r="E664" s="5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12.75" customHeight="1">
      <c r="A665" s="51"/>
      <c r="B665" s="51"/>
      <c r="C665" s="51"/>
      <c r="D665" s="51"/>
      <c r="E665" s="5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12.75" customHeight="1">
      <c r="A666" s="51"/>
      <c r="B666" s="51"/>
      <c r="C666" s="51"/>
      <c r="D666" s="51"/>
      <c r="E666" s="5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12.75" customHeight="1">
      <c r="A667" s="51"/>
      <c r="B667" s="51"/>
      <c r="C667" s="51"/>
      <c r="D667" s="51"/>
      <c r="E667" s="5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12.75" customHeight="1">
      <c r="A668" s="51"/>
      <c r="B668" s="51"/>
      <c r="C668" s="51"/>
      <c r="D668" s="51"/>
      <c r="E668" s="5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12.75" customHeight="1">
      <c r="A669" s="51"/>
      <c r="B669" s="51"/>
      <c r="C669" s="51"/>
      <c r="D669" s="51"/>
      <c r="E669" s="5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12.75" customHeight="1">
      <c r="A670" s="51"/>
      <c r="B670" s="51"/>
      <c r="C670" s="51"/>
      <c r="D670" s="51"/>
      <c r="E670" s="5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12.75" customHeight="1">
      <c r="A671" s="51"/>
      <c r="B671" s="51"/>
      <c r="C671" s="51"/>
      <c r="D671" s="51"/>
      <c r="E671" s="5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12.75" customHeight="1">
      <c r="A672" s="51"/>
      <c r="B672" s="51"/>
      <c r="C672" s="51"/>
      <c r="D672" s="51"/>
      <c r="E672" s="5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12.75" customHeight="1">
      <c r="A673" s="51"/>
      <c r="B673" s="51"/>
      <c r="C673" s="51"/>
      <c r="D673" s="51"/>
      <c r="E673" s="5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12.75" customHeight="1">
      <c r="A674" s="51"/>
      <c r="B674" s="51"/>
      <c r="C674" s="51"/>
      <c r="D674" s="51"/>
      <c r="E674" s="5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12.75" customHeight="1">
      <c r="A675" s="51"/>
      <c r="B675" s="51"/>
      <c r="C675" s="51"/>
      <c r="D675" s="51"/>
      <c r="E675" s="5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12.75" customHeight="1">
      <c r="A676" s="51"/>
      <c r="B676" s="51"/>
      <c r="C676" s="51"/>
      <c r="D676" s="51"/>
      <c r="E676" s="5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12.75" customHeight="1">
      <c r="A677" s="51"/>
      <c r="B677" s="51"/>
      <c r="C677" s="51"/>
      <c r="D677" s="51"/>
      <c r="E677" s="5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12.75" customHeight="1">
      <c r="A678" s="51"/>
      <c r="B678" s="51"/>
      <c r="C678" s="51"/>
      <c r="D678" s="51"/>
      <c r="E678" s="5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12.75" customHeight="1">
      <c r="A679" s="51"/>
      <c r="B679" s="51"/>
      <c r="C679" s="51"/>
      <c r="D679" s="51"/>
      <c r="E679" s="5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12.75" customHeight="1">
      <c r="A680" s="51"/>
      <c r="B680" s="51"/>
      <c r="C680" s="51"/>
      <c r="D680" s="51"/>
      <c r="E680" s="5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12.75" customHeight="1">
      <c r="A681" s="51"/>
      <c r="B681" s="51"/>
      <c r="C681" s="51"/>
      <c r="D681" s="51"/>
      <c r="E681" s="5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12.75" customHeight="1">
      <c r="A682" s="51"/>
      <c r="B682" s="51"/>
      <c r="C682" s="51"/>
      <c r="D682" s="51"/>
      <c r="E682" s="5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12.75" customHeight="1">
      <c r="A683" s="51"/>
      <c r="B683" s="51"/>
      <c r="C683" s="51"/>
      <c r="D683" s="51"/>
      <c r="E683" s="5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12.75" customHeight="1">
      <c r="A684" s="51"/>
      <c r="B684" s="51"/>
      <c r="C684" s="51"/>
      <c r="D684" s="51"/>
      <c r="E684" s="5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12.75" customHeight="1">
      <c r="A685" s="51"/>
      <c r="B685" s="51"/>
      <c r="C685" s="51"/>
      <c r="D685" s="51"/>
      <c r="E685" s="5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12.75" customHeight="1">
      <c r="A686" s="51"/>
      <c r="B686" s="51"/>
      <c r="C686" s="51"/>
      <c r="D686" s="51"/>
      <c r="E686" s="5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12.75" customHeight="1">
      <c r="A687" s="51"/>
      <c r="B687" s="51"/>
      <c r="C687" s="51"/>
      <c r="D687" s="51"/>
      <c r="E687" s="5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12.75" customHeight="1">
      <c r="A688" s="51"/>
      <c r="B688" s="51"/>
      <c r="C688" s="51"/>
      <c r="D688" s="51"/>
      <c r="E688" s="5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12.75" customHeight="1">
      <c r="A689" s="51"/>
      <c r="B689" s="51"/>
      <c r="C689" s="51"/>
      <c r="D689" s="51"/>
      <c r="E689" s="5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12.75" customHeight="1">
      <c r="A690" s="51"/>
      <c r="B690" s="51"/>
      <c r="C690" s="51"/>
      <c r="D690" s="51"/>
      <c r="E690" s="5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12.75" customHeight="1">
      <c r="A691" s="51"/>
      <c r="B691" s="51"/>
      <c r="C691" s="51"/>
      <c r="D691" s="51"/>
      <c r="E691" s="5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12.75" customHeight="1">
      <c r="A692" s="51"/>
      <c r="B692" s="51"/>
      <c r="C692" s="51"/>
      <c r="D692" s="51"/>
      <c r="E692" s="5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12.75" customHeight="1">
      <c r="A693" s="51"/>
      <c r="B693" s="51"/>
      <c r="C693" s="51"/>
      <c r="D693" s="51"/>
      <c r="E693" s="5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12.75" customHeight="1">
      <c r="A694" s="51"/>
      <c r="B694" s="51"/>
      <c r="C694" s="51"/>
      <c r="D694" s="51"/>
      <c r="E694" s="5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12.75" customHeight="1">
      <c r="A695" s="51"/>
      <c r="B695" s="51"/>
      <c r="C695" s="51"/>
      <c r="D695" s="51"/>
      <c r="E695" s="5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12.75" customHeight="1">
      <c r="A696" s="51"/>
      <c r="B696" s="51"/>
      <c r="C696" s="51"/>
      <c r="D696" s="51"/>
      <c r="E696" s="5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12.75" customHeight="1">
      <c r="A697" s="51"/>
      <c r="B697" s="51"/>
      <c r="C697" s="51"/>
      <c r="D697" s="51"/>
      <c r="E697" s="5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12.75" customHeight="1">
      <c r="A698" s="51"/>
      <c r="B698" s="51"/>
      <c r="C698" s="51"/>
      <c r="D698" s="51"/>
      <c r="E698" s="5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12.75" customHeight="1">
      <c r="A699" s="51"/>
      <c r="B699" s="51"/>
      <c r="C699" s="51"/>
      <c r="D699" s="51"/>
      <c r="E699" s="5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12.75" customHeight="1">
      <c r="A700" s="51"/>
      <c r="B700" s="51"/>
      <c r="C700" s="51"/>
      <c r="D700" s="51"/>
      <c r="E700" s="5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12.75" customHeight="1">
      <c r="A701" s="51"/>
      <c r="B701" s="51"/>
      <c r="C701" s="51"/>
      <c r="D701" s="51"/>
      <c r="E701" s="5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12.75" customHeight="1">
      <c r="A702" s="51"/>
      <c r="B702" s="51"/>
      <c r="C702" s="51"/>
      <c r="D702" s="51"/>
      <c r="E702" s="5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12.75" customHeight="1">
      <c r="A703" s="51"/>
      <c r="B703" s="51"/>
      <c r="C703" s="51"/>
      <c r="D703" s="51"/>
      <c r="E703" s="5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12.75" customHeight="1">
      <c r="A704" s="51"/>
      <c r="B704" s="51"/>
      <c r="C704" s="51"/>
      <c r="D704" s="51"/>
      <c r="E704" s="5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12.75" customHeight="1">
      <c r="A705" s="51"/>
      <c r="B705" s="51"/>
      <c r="C705" s="51"/>
      <c r="D705" s="51"/>
      <c r="E705" s="5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12.75" customHeight="1">
      <c r="A706" s="51"/>
      <c r="B706" s="51"/>
      <c r="C706" s="51"/>
      <c r="D706" s="51"/>
      <c r="E706" s="5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12.75" customHeight="1">
      <c r="A707" s="51"/>
      <c r="B707" s="51"/>
      <c r="C707" s="51"/>
      <c r="D707" s="51"/>
      <c r="E707" s="5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12.75" customHeight="1">
      <c r="A708" s="51"/>
      <c r="B708" s="51"/>
      <c r="C708" s="51"/>
      <c r="D708" s="51"/>
      <c r="E708" s="5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12.75" customHeight="1">
      <c r="A709" s="51"/>
      <c r="B709" s="51"/>
      <c r="C709" s="51"/>
      <c r="D709" s="51"/>
      <c r="E709" s="5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12.75" customHeight="1">
      <c r="A710" s="51"/>
      <c r="B710" s="51"/>
      <c r="C710" s="51"/>
      <c r="D710" s="51"/>
      <c r="E710" s="5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12.75" customHeight="1">
      <c r="A711" s="51"/>
      <c r="B711" s="51"/>
      <c r="C711" s="51"/>
      <c r="D711" s="51"/>
      <c r="E711" s="5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12.75" customHeight="1">
      <c r="A712" s="51"/>
      <c r="B712" s="51"/>
      <c r="C712" s="51"/>
      <c r="D712" s="51"/>
      <c r="E712" s="5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12.75" customHeight="1">
      <c r="A713" s="51"/>
      <c r="B713" s="51"/>
      <c r="C713" s="51"/>
      <c r="D713" s="51"/>
      <c r="E713" s="5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12.75" customHeight="1">
      <c r="A714" s="51"/>
      <c r="B714" s="51"/>
      <c r="C714" s="51"/>
      <c r="D714" s="51"/>
      <c r="E714" s="5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12.75" customHeight="1">
      <c r="A715" s="51"/>
      <c r="B715" s="51"/>
      <c r="C715" s="51"/>
      <c r="D715" s="51"/>
      <c r="E715" s="5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12.75" customHeight="1">
      <c r="A716" s="51"/>
      <c r="B716" s="51"/>
      <c r="C716" s="51"/>
      <c r="D716" s="51"/>
      <c r="E716" s="5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12.75" customHeight="1">
      <c r="A717" s="51"/>
      <c r="B717" s="51"/>
      <c r="C717" s="51"/>
      <c r="D717" s="51"/>
      <c r="E717" s="5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12.75" customHeight="1">
      <c r="A718" s="51"/>
      <c r="B718" s="51"/>
      <c r="C718" s="51"/>
      <c r="D718" s="51"/>
      <c r="E718" s="5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12.75" customHeight="1">
      <c r="A719" s="51"/>
      <c r="B719" s="51"/>
      <c r="C719" s="51"/>
      <c r="D719" s="51"/>
      <c r="E719" s="5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12.75" customHeight="1">
      <c r="A720" s="51"/>
      <c r="B720" s="51"/>
      <c r="C720" s="51"/>
      <c r="D720" s="51"/>
      <c r="E720" s="5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12.75" customHeight="1">
      <c r="A721" s="51"/>
      <c r="B721" s="51"/>
      <c r="C721" s="51"/>
      <c r="D721" s="51"/>
      <c r="E721" s="5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12.75" customHeight="1">
      <c r="A722" s="51"/>
      <c r="B722" s="51"/>
      <c r="C722" s="51"/>
      <c r="D722" s="51"/>
      <c r="E722" s="5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12.75" customHeight="1">
      <c r="A723" s="51"/>
      <c r="B723" s="51"/>
      <c r="C723" s="51"/>
      <c r="D723" s="51"/>
      <c r="E723" s="5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12.75" customHeight="1">
      <c r="A724" s="51"/>
      <c r="B724" s="51"/>
      <c r="C724" s="51"/>
      <c r="D724" s="51"/>
      <c r="E724" s="5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12.75" customHeight="1">
      <c r="A725" s="51"/>
      <c r="B725" s="51"/>
      <c r="C725" s="51"/>
      <c r="D725" s="51"/>
      <c r="E725" s="5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12.75" customHeight="1">
      <c r="A726" s="51"/>
      <c r="B726" s="51"/>
      <c r="C726" s="51"/>
      <c r="D726" s="51"/>
      <c r="E726" s="5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12.75" customHeight="1">
      <c r="A727" s="51"/>
      <c r="B727" s="51"/>
      <c r="C727" s="51"/>
      <c r="D727" s="51"/>
      <c r="E727" s="5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12.75" customHeight="1">
      <c r="A728" s="51"/>
      <c r="B728" s="51"/>
      <c r="C728" s="51"/>
      <c r="D728" s="51"/>
      <c r="E728" s="5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12.75" customHeight="1">
      <c r="A729" s="51"/>
      <c r="B729" s="51"/>
      <c r="C729" s="51"/>
      <c r="D729" s="51"/>
      <c r="E729" s="5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12.75" customHeight="1">
      <c r="A730" s="51"/>
      <c r="B730" s="51"/>
      <c r="C730" s="51"/>
      <c r="D730" s="51"/>
      <c r="E730" s="5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12.75" customHeight="1">
      <c r="A731" s="51"/>
      <c r="B731" s="51"/>
      <c r="C731" s="51"/>
      <c r="D731" s="51"/>
      <c r="E731" s="5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12.75" customHeight="1">
      <c r="A732" s="51"/>
      <c r="B732" s="51"/>
      <c r="C732" s="51"/>
      <c r="D732" s="51"/>
      <c r="E732" s="5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12.75" customHeight="1">
      <c r="A733" s="51"/>
      <c r="B733" s="51"/>
      <c r="C733" s="51"/>
      <c r="D733" s="51"/>
      <c r="E733" s="5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12.75" customHeight="1">
      <c r="A734" s="51"/>
      <c r="B734" s="51"/>
      <c r="C734" s="51"/>
      <c r="D734" s="51"/>
      <c r="E734" s="5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12.75" customHeight="1">
      <c r="A735" s="51"/>
      <c r="B735" s="51"/>
      <c r="C735" s="51"/>
      <c r="D735" s="51"/>
      <c r="E735" s="5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12.75" customHeight="1">
      <c r="A736" s="51"/>
      <c r="B736" s="51"/>
      <c r="C736" s="51"/>
      <c r="D736" s="51"/>
      <c r="E736" s="5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12.75" customHeight="1">
      <c r="A737" s="51"/>
      <c r="B737" s="51"/>
      <c r="C737" s="51"/>
      <c r="D737" s="51"/>
      <c r="E737" s="5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12.75" customHeight="1">
      <c r="A738" s="51"/>
      <c r="B738" s="51"/>
      <c r="C738" s="51"/>
      <c r="D738" s="51"/>
      <c r="E738" s="5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12.75" customHeight="1">
      <c r="A739" s="51"/>
      <c r="B739" s="51"/>
      <c r="C739" s="51"/>
      <c r="D739" s="51"/>
      <c r="E739" s="5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12.75" customHeight="1">
      <c r="A740" s="51"/>
      <c r="B740" s="51"/>
      <c r="C740" s="51"/>
      <c r="D740" s="51"/>
      <c r="E740" s="5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12.75" customHeight="1">
      <c r="A741" s="51"/>
      <c r="B741" s="51"/>
      <c r="C741" s="51"/>
      <c r="D741" s="51"/>
      <c r="E741" s="5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12.75" customHeight="1">
      <c r="A742" s="51"/>
      <c r="B742" s="51"/>
      <c r="C742" s="51"/>
      <c r="D742" s="51"/>
      <c r="E742" s="5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12.75" customHeight="1">
      <c r="A743" s="51"/>
      <c r="B743" s="51"/>
      <c r="C743" s="51"/>
      <c r="D743" s="51"/>
      <c r="E743" s="5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12.75" customHeight="1">
      <c r="A744" s="51"/>
      <c r="B744" s="51"/>
      <c r="C744" s="51"/>
      <c r="D744" s="51"/>
      <c r="E744" s="5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12.75" customHeight="1">
      <c r="A745" s="51"/>
      <c r="B745" s="51"/>
      <c r="C745" s="51"/>
      <c r="D745" s="51"/>
      <c r="E745" s="5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12.75" customHeight="1">
      <c r="A746" s="51"/>
      <c r="B746" s="51"/>
      <c r="C746" s="51"/>
      <c r="D746" s="51"/>
      <c r="E746" s="5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12.75" customHeight="1">
      <c r="A747" s="51"/>
      <c r="B747" s="51"/>
      <c r="C747" s="51"/>
      <c r="D747" s="51"/>
      <c r="E747" s="5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12.75" customHeight="1">
      <c r="A748" s="51"/>
      <c r="B748" s="51"/>
      <c r="C748" s="51"/>
      <c r="D748" s="51"/>
      <c r="E748" s="5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12.75" customHeight="1">
      <c r="A749" s="51"/>
      <c r="B749" s="51"/>
      <c r="C749" s="51"/>
      <c r="D749" s="51"/>
      <c r="E749" s="5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12.75" customHeight="1">
      <c r="A750" s="51"/>
      <c r="B750" s="51"/>
      <c r="C750" s="51"/>
      <c r="D750" s="51"/>
      <c r="E750" s="5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12.75" customHeight="1">
      <c r="A751" s="51"/>
      <c r="B751" s="51"/>
      <c r="C751" s="51"/>
      <c r="D751" s="51"/>
      <c r="E751" s="5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12.75" customHeight="1">
      <c r="A752" s="51"/>
      <c r="B752" s="51"/>
      <c r="C752" s="51"/>
      <c r="D752" s="51"/>
      <c r="E752" s="5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12.75" customHeight="1">
      <c r="A753" s="51"/>
      <c r="B753" s="51"/>
      <c r="C753" s="51"/>
      <c r="D753" s="51"/>
      <c r="E753" s="5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12.75" customHeight="1">
      <c r="A754" s="51"/>
      <c r="B754" s="51"/>
      <c r="C754" s="51"/>
      <c r="D754" s="51"/>
      <c r="E754" s="5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12.75" customHeight="1">
      <c r="A755" s="51"/>
      <c r="B755" s="51"/>
      <c r="C755" s="51"/>
      <c r="D755" s="51"/>
      <c r="E755" s="5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12.75" customHeight="1">
      <c r="A756" s="51"/>
      <c r="B756" s="51"/>
      <c r="C756" s="51"/>
      <c r="D756" s="51"/>
      <c r="E756" s="5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12.75" customHeight="1">
      <c r="A757" s="51"/>
      <c r="B757" s="51"/>
      <c r="C757" s="51"/>
      <c r="D757" s="51"/>
      <c r="E757" s="5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12.75" customHeight="1">
      <c r="A758" s="51"/>
      <c r="B758" s="51"/>
      <c r="C758" s="51"/>
      <c r="D758" s="51"/>
      <c r="E758" s="5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12.75" customHeight="1">
      <c r="A759" s="51"/>
      <c r="B759" s="51"/>
      <c r="C759" s="51"/>
      <c r="D759" s="51"/>
      <c r="E759" s="5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12.75" customHeight="1">
      <c r="A760" s="51"/>
      <c r="B760" s="51"/>
      <c r="C760" s="51"/>
      <c r="D760" s="51"/>
      <c r="E760" s="5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12.75" customHeight="1">
      <c r="A761" s="51"/>
      <c r="B761" s="51"/>
      <c r="C761" s="51"/>
      <c r="D761" s="51"/>
      <c r="E761" s="5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12.75" customHeight="1">
      <c r="A762" s="51"/>
      <c r="B762" s="51"/>
      <c r="C762" s="51"/>
      <c r="D762" s="51"/>
      <c r="E762" s="5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12.75" customHeight="1">
      <c r="A763" s="51"/>
      <c r="B763" s="51"/>
      <c r="C763" s="51"/>
      <c r="D763" s="51"/>
      <c r="E763" s="5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12.75" customHeight="1">
      <c r="A764" s="51"/>
      <c r="B764" s="51"/>
      <c r="C764" s="51"/>
      <c r="D764" s="51"/>
      <c r="E764" s="5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12.75" customHeight="1">
      <c r="A765" s="51"/>
      <c r="B765" s="51"/>
      <c r="C765" s="51"/>
      <c r="D765" s="51"/>
      <c r="E765" s="5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12.75" customHeight="1">
      <c r="A766" s="51"/>
      <c r="B766" s="51"/>
      <c r="C766" s="51"/>
      <c r="D766" s="51"/>
      <c r="E766" s="5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12.75" customHeight="1">
      <c r="A767" s="51"/>
      <c r="B767" s="51"/>
      <c r="C767" s="51"/>
      <c r="D767" s="51"/>
      <c r="E767" s="5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12.75" customHeight="1">
      <c r="A768" s="51"/>
      <c r="B768" s="51"/>
      <c r="C768" s="51"/>
      <c r="D768" s="51"/>
      <c r="E768" s="5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12.75" customHeight="1">
      <c r="A769" s="51"/>
      <c r="B769" s="51"/>
      <c r="C769" s="51"/>
      <c r="D769" s="51"/>
      <c r="E769" s="5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12.75" customHeight="1">
      <c r="A770" s="51"/>
      <c r="B770" s="51"/>
      <c r="C770" s="51"/>
      <c r="D770" s="51"/>
      <c r="E770" s="5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12.75" customHeight="1">
      <c r="A771" s="51"/>
      <c r="B771" s="51"/>
      <c r="C771" s="51"/>
      <c r="D771" s="51"/>
      <c r="E771" s="5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12.75" customHeight="1">
      <c r="A772" s="51"/>
      <c r="B772" s="51"/>
      <c r="C772" s="51"/>
      <c r="D772" s="51"/>
      <c r="E772" s="5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12.75" customHeight="1">
      <c r="A773" s="51"/>
      <c r="B773" s="51"/>
      <c r="C773" s="51"/>
      <c r="D773" s="51"/>
      <c r="E773" s="5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12.75" customHeight="1">
      <c r="A774" s="51"/>
      <c r="B774" s="51"/>
      <c r="C774" s="51"/>
      <c r="D774" s="51"/>
      <c r="E774" s="5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12.75" customHeight="1">
      <c r="A775" s="51"/>
      <c r="B775" s="51"/>
      <c r="C775" s="51"/>
      <c r="D775" s="51"/>
      <c r="E775" s="5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12.75" customHeight="1">
      <c r="A776" s="51"/>
      <c r="B776" s="51"/>
      <c r="C776" s="51"/>
      <c r="D776" s="51"/>
      <c r="E776" s="5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12.75" customHeight="1">
      <c r="A777" s="51"/>
      <c r="B777" s="51"/>
      <c r="C777" s="51"/>
      <c r="D777" s="51"/>
      <c r="E777" s="5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12.75" customHeight="1">
      <c r="A778" s="51"/>
      <c r="B778" s="51"/>
      <c r="C778" s="51"/>
      <c r="D778" s="51"/>
      <c r="E778" s="5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12.75" customHeight="1">
      <c r="A779" s="51"/>
      <c r="B779" s="51"/>
      <c r="C779" s="51"/>
      <c r="D779" s="51"/>
      <c r="E779" s="5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12.75" customHeight="1">
      <c r="A780" s="51"/>
      <c r="B780" s="51"/>
      <c r="C780" s="51"/>
      <c r="D780" s="51"/>
      <c r="E780" s="5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12.75" customHeight="1">
      <c r="A781" s="51"/>
      <c r="B781" s="51"/>
      <c r="C781" s="51"/>
      <c r="D781" s="51"/>
      <c r="E781" s="5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12.75" customHeight="1">
      <c r="A782" s="51"/>
      <c r="B782" s="51"/>
      <c r="C782" s="51"/>
      <c r="D782" s="51"/>
      <c r="E782" s="5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12.75" customHeight="1">
      <c r="A783" s="51"/>
      <c r="B783" s="51"/>
      <c r="C783" s="51"/>
      <c r="D783" s="51"/>
      <c r="E783" s="5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12.75" customHeight="1">
      <c r="A784" s="51"/>
      <c r="B784" s="51"/>
      <c r="C784" s="51"/>
      <c r="D784" s="51"/>
      <c r="E784" s="5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12.75" customHeight="1">
      <c r="A785" s="51"/>
      <c r="B785" s="51"/>
      <c r="C785" s="51"/>
      <c r="D785" s="51"/>
      <c r="E785" s="5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12.75" customHeight="1">
      <c r="A786" s="51"/>
      <c r="B786" s="51"/>
      <c r="C786" s="51"/>
      <c r="D786" s="51"/>
      <c r="E786" s="5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12.75" customHeight="1">
      <c r="A787" s="51"/>
      <c r="B787" s="51"/>
      <c r="C787" s="51"/>
      <c r="D787" s="51"/>
      <c r="E787" s="5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12.75" customHeight="1">
      <c r="A788" s="51"/>
      <c r="B788" s="51"/>
      <c r="C788" s="51"/>
      <c r="D788" s="51"/>
      <c r="E788" s="5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12.75" customHeight="1">
      <c r="A789" s="51"/>
      <c r="B789" s="51"/>
      <c r="C789" s="51"/>
      <c r="D789" s="51"/>
      <c r="E789" s="5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12.75" customHeight="1">
      <c r="A790" s="51"/>
      <c r="B790" s="51"/>
      <c r="C790" s="51"/>
      <c r="D790" s="51"/>
      <c r="E790" s="5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12.75" customHeight="1">
      <c r="A791" s="51"/>
      <c r="B791" s="51"/>
      <c r="C791" s="51"/>
      <c r="D791" s="51"/>
      <c r="E791" s="5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12.75" customHeight="1">
      <c r="A792" s="51"/>
      <c r="B792" s="51"/>
      <c r="C792" s="51"/>
      <c r="D792" s="51"/>
      <c r="E792" s="5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12.75" customHeight="1">
      <c r="A793" s="51"/>
      <c r="B793" s="51"/>
      <c r="C793" s="51"/>
      <c r="D793" s="51"/>
      <c r="E793" s="5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12.75" customHeight="1">
      <c r="A794" s="51"/>
      <c r="B794" s="51"/>
      <c r="C794" s="51"/>
      <c r="D794" s="51"/>
      <c r="E794" s="5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12.75" customHeight="1">
      <c r="A795" s="51"/>
      <c r="B795" s="51"/>
      <c r="C795" s="51"/>
      <c r="D795" s="51"/>
      <c r="E795" s="5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12.75" customHeight="1">
      <c r="A796" s="51"/>
      <c r="B796" s="51"/>
      <c r="C796" s="51"/>
      <c r="D796" s="51"/>
      <c r="E796" s="5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12.75" customHeight="1">
      <c r="A797" s="51"/>
      <c r="B797" s="51"/>
      <c r="C797" s="51"/>
      <c r="D797" s="51"/>
      <c r="E797" s="5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12.75" customHeight="1">
      <c r="A798" s="51"/>
      <c r="B798" s="51"/>
      <c r="C798" s="51"/>
      <c r="D798" s="51"/>
      <c r="E798" s="5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12.75" customHeight="1">
      <c r="A799" s="51"/>
      <c r="B799" s="51"/>
      <c r="C799" s="51"/>
      <c r="D799" s="51"/>
      <c r="E799" s="5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12.75" customHeight="1">
      <c r="A800" s="51"/>
      <c r="B800" s="51"/>
      <c r="C800" s="51"/>
      <c r="D800" s="51"/>
      <c r="E800" s="5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12.75" customHeight="1">
      <c r="A801" s="51"/>
      <c r="B801" s="51"/>
      <c r="C801" s="51"/>
      <c r="D801" s="51"/>
      <c r="E801" s="5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12.75" customHeight="1">
      <c r="A802" s="51"/>
      <c r="B802" s="51"/>
      <c r="C802" s="51"/>
      <c r="D802" s="51"/>
      <c r="E802" s="5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12.75" customHeight="1">
      <c r="A803" s="51"/>
      <c r="B803" s="51"/>
      <c r="C803" s="51"/>
      <c r="D803" s="51"/>
      <c r="E803" s="5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12.75" customHeight="1">
      <c r="A804" s="51"/>
      <c r="B804" s="51"/>
      <c r="C804" s="51"/>
      <c r="D804" s="51"/>
      <c r="E804" s="5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12.75" customHeight="1">
      <c r="A805" s="51"/>
      <c r="B805" s="51"/>
      <c r="C805" s="51"/>
      <c r="D805" s="51"/>
      <c r="E805" s="5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12.75" customHeight="1">
      <c r="A806" s="51"/>
      <c r="B806" s="51"/>
      <c r="C806" s="51"/>
      <c r="D806" s="51"/>
      <c r="E806" s="5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12.75" customHeight="1">
      <c r="A807" s="51"/>
      <c r="B807" s="51"/>
      <c r="C807" s="51"/>
      <c r="D807" s="51"/>
      <c r="E807" s="5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12.75" customHeight="1">
      <c r="A808" s="51"/>
      <c r="B808" s="51"/>
      <c r="C808" s="51"/>
      <c r="D808" s="51"/>
      <c r="E808" s="5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12.75" customHeight="1">
      <c r="A809" s="51"/>
      <c r="B809" s="51"/>
      <c r="C809" s="51"/>
      <c r="D809" s="51"/>
      <c r="E809" s="5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12.75" customHeight="1">
      <c r="A810" s="51"/>
      <c r="B810" s="51"/>
      <c r="C810" s="51"/>
      <c r="D810" s="51"/>
      <c r="E810" s="5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12.75" customHeight="1">
      <c r="A811" s="51"/>
      <c r="B811" s="51"/>
      <c r="C811" s="51"/>
      <c r="D811" s="51"/>
      <c r="E811" s="5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12.75" customHeight="1">
      <c r="A812" s="51"/>
      <c r="B812" s="51"/>
      <c r="C812" s="51"/>
      <c r="D812" s="51"/>
      <c r="E812" s="5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12.75" customHeight="1">
      <c r="A813" s="51"/>
      <c r="B813" s="51"/>
      <c r="C813" s="51"/>
      <c r="D813" s="51"/>
      <c r="E813" s="5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12.75" customHeight="1">
      <c r="A814" s="51"/>
      <c r="B814" s="51"/>
      <c r="C814" s="51"/>
      <c r="D814" s="51"/>
      <c r="E814" s="5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12.75" customHeight="1">
      <c r="A815" s="51"/>
      <c r="B815" s="51"/>
      <c r="C815" s="51"/>
      <c r="D815" s="51"/>
      <c r="E815" s="5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12.75" customHeight="1">
      <c r="A816" s="51"/>
      <c r="B816" s="51"/>
      <c r="C816" s="51"/>
      <c r="D816" s="51"/>
      <c r="E816" s="5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12.75" customHeight="1">
      <c r="A817" s="51"/>
      <c r="B817" s="51"/>
      <c r="C817" s="51"/>
      <c r="D817" s="51"/>
      <c r="E817" s="5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12.75" customHeight="1">
      <c r="A818" s="51"/>
      <c r="B818" s="51"/>
      <c r="C818" s="51"/>
      <c r="D818" s="51"/>
      <c r="E818" s="5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12.75" customHeight="1">
      <c r="A819" s="51"/>
      <c r="B819" s="51"/>
      <c r="C819" s="51"/>
      <c r="D819" s="51"/>
      <c r="E819" s="5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12.75" customHeight="1">
      <c r="A820" s="51"/>
      <c r="B820" s="51"/>
      <c r="C820" s="51"/>
      <c r="D820" s="51"/>
      <c r="E820" s="5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12.75" customHeight="1">
      <c r="A821" s="51"/>
      <c r="B821" s="51"/>
      <c r="C821" s="51"/>
      <c r="D821" s="51"/>
      <c r="E821" s="5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12.75" customHeight="1">
      <c r="A822" s="51"/>
      <c r="B822" s="51"/>
      <c r="C822" s="51"/>
      <c r="D822" s="51"/>
      <c r="E822" s="5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12.75" customHeight="1">
      <c r="A823" s="51"/>
      <c r="B823" s="51"/>
      <c r="C823" s="51"/>
      <c r="D823" s="51"/>
      <c r="E823" s="5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12.75" customHeight="1">
      <c r="A824" s="51"/>
      <c r="B824" s="51"/>
      <c r="C824" s="51"/>
      <c r="D824" s="51"/>
      <c r="E824" s="5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12.75" customHeight="1">
      <c r="A825" s="51"/>
      <c r="B825" s="51"/>
      <c r="C825" s="51"/>
      <c r="D825" s="51"/>
      <c r="E825" s="5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12.75" customHeight="1">
      <c r="A826" s="51"/>
      <c r="B826" s="51"/>
      <c r="C826" s="51"/>
      <c r="D826" s="51"/>
      <c r="E826" s="5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12.75" customHeight="1">
      <c r="A827" s="51"/>
      <c r="B827" s="51"/>
      <c r="C827" s="51"/>
      <c r="D827" s="51"/>
      <c r="E827" s="5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12.75" customHeight="1">
      <c r="A828" s="51"/>
      <c r="B828" s="51"/>
      <c r="C828" s="51"/>
      <c r="D828" s="51"/>
      <c r="E828" s="5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12.75" customHeight="1">
      <c r="A829" s="51"/>
      <c r="B829" s="51"/>
      <c r="C829" s="51"/>
      <c r="D829" s="51"/>
      <c r="E829" s="5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12.75" customHeight="1">
      <c r="A830" s="51"/>
      <c r="B830" s="51"/>
      <c r="C830" s="51"/>
      <c r="D830" s="51"/>
      <c r="E830" s="5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12.75" customHeight="1">
      <c r="A831" s="51"/>
      <c r="B831" s="51"/>
      <c r="C831" s="51"/>
      <c r="D831" s="51"/>
      <c r="E831" s="5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12.75" customHeight="1">
      <c r="A832" s="51"/>
      <c r="B832" s="51"/>
      <c r="C832" s="51"/>
      <c r="D832" s="51"/>
      <c r="E832" s="5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12.75" customHeight="1">
      <c r="A833" s="51"/>
      <c r="B833" s="51"/>
      <c r="C833" s="51"/>
      <c r="D833" s="51"/>
      <c r="E833" s="5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12.75" customHeight="1">
      <c r="A834" s="51"/>
      <c r="B834" s="51"/>
      <c r="C834" s="51"/>
      <c r="D834" s="51"/>
      <c r="E834" s="5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12.75" customHeight="1">
      <c r="A835" s="51"/>
      <c r="B835" s="51"/>
      <c r="C835" s="51"/>
      <c r="D835" s="51"/>
      <c r="E835" s="5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12.75" customHeight="1">
      <c r="A836" s="51"/>
      <c r="B836" s="51"/>
      <c r="C836" s="51"/>
      <c r="D836" s="51"/>
      <c r="E836" s="5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12.75" customHeight="1">
      <c r="A837" s="51"/>
      <c r="B837" s="51"/>
      <c r="C837" s="51"/>
      <c r="D837" s="51"/>
      <c r="E837" s="5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12.75" customHeight="1">
      <c r="A838" s="51"/>
      <c r="B838" s="51"/>
      <c r="C838" s="51"/>
      <c r="D838" s="51"/>
      <c r="E838" s="5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12.75" customHeight="1">
      <c r="A839" s="51"/>
      <c r="B839" s="51"/>
      <c r="C839" s="51"/>
      <c r="D839" s="51"/>
      <c r="E839" s="5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12.75" customHeight="1">
      <c r="A840" s="51"/>
      <c r="B840" s="51"/>
      <c r="C840" s="51"/>
      <c r="D840" s="51"/>
      <c r="E840" s="5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12.75" customHeight="1">
      <c r="A841" s="51"/>
      <c r="B841" s="51"/>
      <c r="C841" s="51"/>
      <c r="D841" s="51"/>
      <c r="E841" s="5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12.75" customHeight="1">
      <c r="A842" s="51"/>
      <c r="B842" s="51"/>
      <c r="C842" s="51"/>
      <c r="D842" s="51"/>
      <c r="E842" s="5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12.75" customHeight="1">
      <c r="A843" s="51"/>
      <c r="B843" s="51"/>
      <c r="C843" s="51"/>
      <c r="D843" s="51"/>
      <c r="E843" s="5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12.75" customHeight="1">
      <c r="A844" s="51"/>
      <c r="B844" s="51"/>
      <c r="C844" s="51"/>
      <c r="D844" s="51"/>
      <c r="E844" s="5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12.75" customHeight="1">
      <c r="A845" s="51"/>
      <c r="B845" s="51"/>
      <c r="C845" s="51"/>
      <c r="D845" s="51"/>
      <c r="E845" s="5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12.75" customHeight="1">
      <c r="A846" s="51"/>
      <c r="B846" s="51"/>
      <c r="C846" s="51"/>
      <c r="D846" s="51"/>
      <c r="E846" s="5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12.75" customHeight="1">
      <c r="A847" s="51"/>
      <c r="B847" s="51"/>
      <c r="C847" s="51"/>
      <c r="D847" s="51"/>
      <c r="E847" s="5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12.75" customHeight="1">
      <c r="A848" s="51"/>
      <c r="B848" s="51"/>
      <c r="C848" s="51"/>
      <c r="D848" s="51"/>
      <c r="E848" s="5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12.75" customHeight="1">
      <c r="A849" s="51"/>
      <c r="B849" s="51"/>
      <c r="C849" s="51"/>
      <c r="D849" s="51"/>
      <c r="E849" s="5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12.75" customHeight="1">
      <c r="A850" s="51"/>
      <c r="B850" s="51"/>
      <c r="C850" s="51"/>
      <c r="D850" s="51"/>
      <c r="E850" s="5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12.75" customHeight="1">
      <c r="A851" s="51"/>
      <c r="B851" s="51"/>
      <c r="C851" s="51"/>
      <c r="D851" s="51"/>
      <c r="E851" s="5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12.75" customHeight="1">
      <c r="A852" s="51"/>
      <c r="B852" s="51"/>
      <c r="C852" s="51"/>
      <c r="D852" s="51"/>
      <c r="E852" s="5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12.75" customHeight="1">
      <c r="A853" s="51"/>
      <c r="B853" s="51"/>
      <c r="C853" s="51"/>
      <c r="D853" s="51"/>
      <c r="E853" s="5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12.75" customHeight="1">
      <c r="A854" s="51"/>
      <c r="B854" s="51"/>
      <c r="C854" s="51"/>
      <c r="D854" s="51"/>
      <c r="E854" s="5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12.75" customHeight="1">
      <c r="A855" s="51"/>
      <c r="B855" s="51"/>
      <c r="C855" s="51"/>
      <c r="D855" s="51"/>
      <c r="E855" s="5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12.75" customHeight="1">
      <c r="A856" s="51"/>
      <c r="B856" s="51"/>
      <c r="C856" s="51"/>
      <c r="D856" s="51"/>
      <c r="E856" s="5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12.75" customHeight="1">
      <c r="A857" s="51"/>
      <c r="B857" s="51"/>
      <c r="C857" s="51"/>
      <c r="D857" s="51"/>
      <c r="E857" s="5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12.75" customHeight="1">
      <c r="A858" s="51"/>
      <c r="B858" s="51"/>
      <c r="C858" s="51"/>
      <c r="D858" s="51"/>
      <c r="E858" s="5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12.75" customHeight="1">
      <c r="A859" s="51"/>
      <c r="B859" s="51"/>
      <c r="C859" s="51"/>
      <c r="D859" s="51"/>
      <c r="E859" s="5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12.75" customHeight="1">
      <c r="A860" s="51"/>
      <c r="B860" s="51"/>
      <c r="C860" s="51"/>
      <c r="D860" s="51"/>
      <c r="E860" s="5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12.75" customHeight="1">
      <c r="A861" s="51"/>
      <c r="B861" s="51"/>
      <c r="C861" s="51"/>
      <c r="D861" s="51"/>
      <c r="E861" s="5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12.75" customHeight="1">
      <c r="A862" s="51"/>
      <c r="B862" s="51"/>
      <c r="C862" s="51"/>
      <c r="D862" s="51"/>
      <c r="E862" s="5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12.75" customHeight="1">
      <c r="A863" s="51"/>
      <c r="B863" s="51"/>
      <c r="C863" s="51"/>
      <c r="D863" s="51"/>
      <c r="E863" s="5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12.75" customHeight="1">
      <c r="A864" s="51"/>
      <c r="B864" s="51"/>
      <c r="C864" s="51"/>
      <c r="D864" s="51"/>
      <c r="E864" s="5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12.75" customHeight="1">
      <c r="A865" s="51"/>
      <c r="B865" s="51"/>
      <c r="C865" s="51"/>
      <c r="D865" s="51"/>
      <c r="E865" s="5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12.75" customHeight="1">
      <c r="A866" s="51"/>
      <c r="B866" s="51"/>
      <c r="C866" s="51"/>
      <c r="D866" s="51"/>
      <c r="E866" s="5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12.75" customHeight="1">
      <c r="A867" s="51"/>
      <c r="B867" s="51"/>
      <c r="C867" s="51"/>
      <c r="D867" s="51"/>
      <c r="E867" s="5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12.75" customHeight="1">
      <c r="A868" s="51"/>
      <c r="B868" s="51"/>
      <c r="C868" s="51"/>
      <c r="D868" s="51"/>
      <c r="E868" s="5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12.75" customHeight="1">
      <c r="A869" s="51"/>
      <c r="B869" s="51"/>
      <c r="C869" s="51"/>
      <c r="D869" s="51"/>
      <c r="E869" s="5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12.75" customHeight="1">
      <c r="A870" s="51"/>
      <c r="B870" s="51"/>
      <c r="C870" s="51"/>
      <c r="D870" s="51"/>
      <c r="E870" s="5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12.75" customHeight="1">
      <c r="A871" s="51"/>
      <c r="B871" s="51"/>
      <c r="C871" s="51"/>
      <c r="D871" s="51"/>
      <c r="E871" s="5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12.75" customHeight="1">
      <c r="A872" s="51"/>
      <c r="B872" s="51"/>
      <c r="C872" s="51"/>
      <c r="D872" s="51"/>
      <c r="E872" s="5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12.75" customHeight="1">
      <c r="A873" s="51"/>
      <c r="B873" s="51"/>
      <c r="C873" s="51"/>
      <c r="D873" s="51"/>
      <c r="E873" s="5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12.75" customHeight="1">
      <c r="A874" s="51"/>
      <c r="B874" s="51"/>
      <c r="C874" s="51"/>
      <c r="D874" s="51"/>
      <c r="E874" s="5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12.75" customHeight="1">
      <c r="A875" s="51"/>
      <c r="B875" s="51"/>
      <c r="C875" s="51"/>
      <c r="D875" s="51"/>
      <c r="E875" s="5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12.75" customHeight="1">
      <c r="A876" s="51"/>
      <c r="B876" s="51"/>
      <c r="C876" s="51"/>
      <c r="D876" s="51"/>
      <c r="E876" s="5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12.75" customHeight="1">
      <c r="A877" s="51"/>
      <c r="B877" s="51"/>
      <c r="C877" s="51"/>
      <c r="D877" s="51"/>
      <c r="E877" s="5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12.75" customHeight="1">
      <c r="A878" s="51"/>
      <c r="B878" s="51"/>
      <c r="C878" s="51"/>
      <c r="D878" s="51"/>
      <c r="E878" s="5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12.75" customHeight="1">
      <c r="A879" s="51"/>
      <c r="B879" s="51"/>
      <c r="C879" s="51"/>
      <c r="D879" s="51"/>
      <c r="E879" s="5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12.75" customHeight="1">
      <c r="A880" s="51"/>
      <c r="B880" s="51"/>
      <c r="C880" s="51"/>
      <c r="D880" s="51"/>
      <c r="E880" s="5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12.75" customHeight="1">
      <c r="A881" s="51"/>
      <c r="B881" s="51"/>
      <c r="C881" s="51"/>
      <c r="D881" s="51"/>
      <c r="E881" s="5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12.75" customHeight="1">
      <c r="A882" s="51"/>
      <c r="B882" s="51"/>
      <c r="C882" s="51"/>
      <c r="D882" s="51"/>
      <c r="E882" s="5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12.75" customHeight="1">
      <c r="A883" s="51"/>
      <c r="B883" s="51"/>
      <c r="C883" s="51"/>
      <c r="D883" s="51"/>
      <c r="E883" s="5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12.75" customHeight="1">
      <c r="A884" s="51"/>
      <c r="B884" s="51"/>
      <c r="C884" s="51"/>
      <c r="D884" s="51"/>
      <c r="E884" s="5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12.75" customHeight="1">
      <c r="A885" s="51"/>
      <c r="B885" s="51"/>
      <c r="C885" s="51"/>
      <c r="D885" s="51"/>
      <c r="E885" s="5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12.75" customHeight="1">
      <c r="A886" s="51"/>
      <c r="B886" s="51"/>
      <c r="C886" s="51"/>
      <c r="D886" s="51"/>
      <c r="E886" s="5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12.75" customHeight="1">
      <c r="A887" s="51"/>
      <c r="B887" s="51"/>
      <c r="C887" s="51"/>
      <c r="D887" s="51"/>
      <c r="E887" s="5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12.75" customHeight="1">
      <c r="A888" s="51"/>
      <c r="B888" s="51"/>
      <c r="C888" s="51"/>
      <c r="D888" s="51"/>
      <c r="E888" s="5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12.75" customHeight="1">
      <c r="A889" s="51"/>
      <c r="B889" s="51"/>
      <c r="C889" s="51"/>
      <c r="D889" s="51"/>
      <c r="E889" s="5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12.75" customHeight="1">
      <c r="A890" s="51"/>
      <c r="B890" s="51"/>
      <c r="C890" s="51"/>
      <c r="D890" s="51"/>
      <c r="E890" s="5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12.75" customHeight="1">
      <c r="A891" s="51"/>
      <c r="B891" s="51"/>
      <c r="C891" s="51"/>
      <c r="D891" s="51"/>
      <c r="E891" s="5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12.75" customHeight="1">
      <c r="A892" s="51"/>
      <c r="B892" s="51"/>
      <c r="C892" s="51"/>
      <c r="D892" s="51"/>
      <c r="E892" s="5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12.75" customHeight="1">
      <c r="A893" s="51"/>
      <c r="B893" s="51"/>
      <c r="C893" s="51"/>
      <c r="D893" s="51"/>
      <c r="E893" s="5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12.75" customHeight="1">
      <c r="A894" s="51"/>
      <c r="B894" s="51"/>
      <c r="C894" s="51"/>
      <c r="D894" s="51"/>
      <c r="E894" s="5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12.75" customHeight="1">
      <c r="A895" s="51"/>
      <c r="B895" s="51"/>
      <c r="C895" s="51"/>
      <c r="D895" s="51"/>
      <c r="E895" s="5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12.75" customHeight="1">
      <c r="A896" s="51"/>
      <c r="B896" s="51"/>
      <c r="C896" s="51"/>
      <c r="D896" s="51"/>
      <c r="E896" s="5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12.75" customHeight="1">
      <c r="A897" s="51"/>
      <c r="B897" s="51"/>
      <c r="C897" s="51"/>
      <c r="D897" s="51"/>
      <c r="E897" s="5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12.75" customHeight="1">
      <c r="A898" s="51"/>
      <c r="B898" s="51"/>
      <c r="C898" s="51"/>
      <c r="D898" s="51"/>
      <c r="E898" s="5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12.75" customHeight="1">
      <c r="A899" s="51"/>
      <c r="B899" s="51"/>
      <c r="C899" s="51"/>
      <c r="D899" s="51"/>
      <c r="E899" s="5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12.75" customHeight="1">
      <c r="A900" s="51"/>
      <c r="B900" s="51"/>
      <c r="C900" s="51"/>
      <c r="D900" s="51"/>
      <c r="E900" s="5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12.75" customHeight="1">
      <c r="A901" s="51"/>
      <c r="B901" s="51"/>
      <c r="C901" s="51"/>
      <c r="D901" s="51"/>
      <c r="E901" s="5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12.75" customHeight="1">
      <c r="A902" s="51"/>
      <c r="B902" s="51"/>
      <c r="C902" s="51"/>
      <c r="D902" s="51"/>
      <c r="E902" s="5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12.75" customHeight="1">
      <c r="A903" s="51"/>
      <c r="B903" s="51"/>
      <c r="C903" s="51"/>
      <c r="D903" s="51"/>
      <c r="E903" s="5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12.75" customHeight="1">
      <c r="A904" s="51"/>
      <c r="B904" s="51"/>
      <c r="C904" s="51"/>
      <c r="D904" s="51"/>
      <c r="E904" s="5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12.75" customHeight="1">
      <c r="A905" s="51"/>
      <c r="B905" s="51"/>
      <c r="C905" s="51"/>
      <c r="D905" s="51"/>
      <c r="E905" s="5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12.75" customHeight="1">
      <c r="A906" s="51"/>
      <c r="B906" s="51"/>
      <c r="C906" s="51"/>
      <c r="D906" s="51"/>
      <c r="E906" s="5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12.75" customHeight="1">
      <c r="A907" s="51"/>
      <c r="B907" s="51"/>
      <c r="C907" s="51"/>
      <c r="D907" s="51"/>
      <c r="E907" s="5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12.75" customHeight="1">
      <c r="A908" s="51"/>
      <c r="B908" s="51"/>
      <c r="C908" s="51"/>
      <c r="D908" s="51"/>
      <c r="E908" s="5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12.75" customHeight="1">
      <c r="A909" s="51"/>
      <c r="B909" s="51"/>
      <c r="C909" s="51"/>
      <c r="D909" s="51"/>
      <c r="E909" s="5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12.75" customHeight="1">
      <c r="A910" s="51"/>
      <c r="B910" s="51"/>
      <c r="C910" s="51"/>
      <c r="D910" s="51"/>
      <c r="E910" s="5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12.75" customHeight="1">
      <c r="A911" s="51"/>
      <c r="B911" s="51"/>
      <c r="C911" s="51"/>
      <c r="D911" s="51"/>
      <c r="E911" s="5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12.75" customHeight="1">
      <c r="A912" s="51"/>
      <c r="B912" s="51"/>
      <c r="C912" s="51"/>
      <c r="D912" s="51"/>
      <c r="E912" s="5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12.75" customHeight="1">
      <c r="A913" s="51"/>
      <c r="B913" s="51"/>
      <c r="C913" s="51"/>
      <c r="D913" s="51"/>
      <c r="E913" s="5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12.75" customHeight="1">
      <c r="A914" s="51"/>
      <c r="B914" s="51"/>
      <c r="C914" s="51"/>
      <c r="D914" s="51"/>
      <c r="E914" s="5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12.75" customHeight="1">
      <c r="A915" s="51"/>
      <c r="B915" s="51"/>
      <c r="C915" s="51"/>
      <c r="D915" s="51"/>
      <c r="E915" s="5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12.75" customHeight="1">
      <c r="A916" s="51"/>
      <c r="B916" s="51"/>
      <c r="C916" s="51"/>
      <c r="D916" s="51"/>
      <c r="E916" s="5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12.75" customHeight="1">
      <c r="A917" s="51"/>
      <c r="B917" s="51"/>
      <c r="C917" s="51"/>
      <c r="D917" s="51"/>
      <c r="E917" s="5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12.75" customHeight="1">
      <c r="A918" s="51"/>
      <c r="B918" s="51"/>
      <c r="C918" s="51"/>
      <c r="D918" s="51"/>
      <c r="E918" s="5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12.75" customHeight="1">
      <c r="A919" s="51"/>
      <c r="B919" s="51"/>
      <c r="C919" s="51"/>
      <c r="D919" s="51"/>
      <c r="E919" s="5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12.75" customHeight="1">
      <c r="A920" s="51"/>
      <c r="B920" s="51"/>
      <c r="C920" s="51"/>
      <c r="D920" s="51"/>
      <c r="E920" s="5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12.75" customHeight="1">
      <c r="A921" s="51"/>
      <c r="B921" s="51"/>
      <c r="C921" s="51"/>
      <c r="D921" s="51"/>
      <c r="E921" s="5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12.75" customHeight="1">
      <c r="A922" s="51"/>
      <c r="B922" s="51"/>
      <c r="C922" s="51"/>
      <c r="D922" s="51"/>
      <c r="E922" s="5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12.75" customHeight="1">
      <c r="A923" s="51"/>
      <c r="B923" s="51"/>
      <c r="C923" s="51"/>
      <c r="D923" s="51"/>
      <c r="E923" s="5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12.75" customHeight="1">
      <c r="A924" s="51"/>
      <c r="B924" s="51"/>
      <c r="C924" s="51"/>
      <c r="D924" s="51"/>
      <c r="E924" s="5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12.75" customHeight="1">
      <c r="A925" s="51"/>
      <c r="B925" s="51"/>
      <c r="C925" s="51"/>
      <c r="D925" s="51"/>
      <c r="E925" s="5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12.75" customHeight="1">
      <c r="A926" s="51"/>
      <c r="B926" s="51"/>
      <c r="C926" s="51"/>
      <c r="D926" s="51"/>
      <c r="E926" s="5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12.75" customHeight="1">
      <c r="A927" s="51"/>
      <c r="B927" s="51"/>
      <c r="C927" s="51"/>
      <c r="D927" s="51"/>
      <c r="E927" s="5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12.75" customHeight="1">
      <c r="A928" s="51"/>
      <c r="B928" s="51"/>
      <c r="C928" s="51"/>
      <c r="D928" s="51"/>
      <c r="E928" s="5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12.75" customHeight="1">
      <c r="A929" s="51"/>
      <c r="B929" s="51"/>
      <c r="C929" s="51"/>
      <c r="D929" s="51"/>
      <c r="E929" s="5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12.75" customHeight="1">
      <c r="A930" s="51"/>
      <c r="B930" s="51"/>
      <c r="C930" s="51"/>
      <c r="D930" s="51"/>
      <c r="E930" s="5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12.75" customHeight="1">
      <c r="A931" s="51"/>
      <c r="B931" s="51"/>
      <c r="C931" s="51"/>
      <c r="D931" s="51"/>
      <c r="E931" s="5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12.75" customHeight="1">
      <c r="A932" s="51"/>
      <c r="B932" s="51"/>
      <c r="C932" s="51"/>
      <c r="D932" s="51"/>
      <c r="E932" s="5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12.75" customHeight="1">
      <c r="A933" s="51"/>
      <c r="B933" s="51"/>
      <c r="C933" s="51"/>
      <c r="D933" s="51"/>
      <c r="E933" s="5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12.75" customHeight="1">
      <c r="A934" s="51"/>
      <c r="B934" s="51"/>
      <c r="C934" s="51"/>
      <c r="D934" s="51"/>
      <c r="E934" s="5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12.75" customHeight="1">
      <c r="A935" s="51"/>
      <c r="B935" s="51"/>
      <c r="C935" s="51"/>
      <c r="D935" s="51"/>
      <c r="E935" s="5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12.75" customHeight="1">
      <c r="A936" s="51"/>
      <c r="B936" s="51"/>
      <c r="C936" s="51"/>
      <c r="D936" s="51"/>
      <c r="E936" s="5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12.75" customHeight="1">
      <c r="A937" s="51"/>
      <c r="B937" s="51"/>
      <c r="C937" s="51"/>
      <c r="D937" s="51"/>
      <c r="E937" s="5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12.75" customHeight="1">
      <c r="A938" s="51"/>
      <c r="B938" s="51"/>
      <c r="C938" s="51"/>
      <c r="D938" s="51"/>
      <c r="E938" s="5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12.75" customHeight="1">
      <c r="A939" s="51"/>
      <c r="B939" s="51"/>
      <c r="C939" s="51"/>
      <c r="D939" s="51"/>
      <c r="E939" s="5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12.75" customHeight="1">
      <c r="A940" s="51"/>
      <c r="B940" s="51"/>
      <c r="C940" s="51"/>
      <c r="D940" s="51"/>
      <c r="E940" s="5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12.75" customHeight="1">
      <c r="A941" s="51"/>
      <c r="B941" s="51"/>
      <c r="C941" s="51"/>
      <c r="D941" s="51"/>
      <c r="E941" s="5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12.75" customHeight="1">
      <c r="A942" s="51"/>
      <c r="B942" s="51"/>
      <c r="C942" s="51"/>
      <c r="D942" s="51"/>
      <c r="E942" s="5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12.75" customHeight="1">
      <c r="A943" s="51"/>
      <c r="B943" s="51"/>
      <c r="C943" s="51"/>
      <c r="D943" s="51"/>
      <c r="E943" s="5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12.75" customHeight="1">
      <c r="A944" s="51"/>
      <c r="B944" s="51"/>
      <c r="C944" s="51"/>
      <c r="D944" s="51"/>
      <c r="E944" s="5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12.75" customHeight="1">
      <c r="A945" s="51"/>
      <c r="B945" s="51"/>
      <c r="C945" s="51"/>
      <c r="D945" s="51"/>
      <c r="E945" s="5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12.75" customHeight="1">
      <c r="A946" s="51"/>
      <c r="B946" s="51"/>
      <c r="C946" s="51"/>
      <c r="D946" s="51"/>
      <c r="E946" s="5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12.75" customHeight="1">
      <c r="A947" s="51"/>
      <c r="B947" s="51"/>
      <c r="C947" s="51"/>
      <c r="D947" s="51"/>
      <c r="E947" s="5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12.75" customHeight="1">
      <c r="A948" s="51"/>
      <c r="B948" s="51"/>
      <c r="C948" s="51"/>
      <c r="D948" s="51"/>
      <c r="E948" s="5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12.75" customHeight="1">
      <c r="A949" s="51"/>
      <c r="B949" s="51"/>
      <c r="C949" s="51"/>
      <c r="D949" s="51"/>
      <c r="E949" s="5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12.75" customHeight="1">
      <c r="A950" s="51"/>
      <c r="B950" s="51"/>
      <c r="C950" s="51"/>
      <c r="D950" s="51"/>
      <c r="E950" s="5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12.75" customHeight="1">
      <c r="A951" s="51"/>
      <c r="B951" s="51"/>
      <c r="C951" s="51"/>
      <c r="D951" s="51"/>
      <c r="E951" s="5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12.75" customHeight="1">
      <c r="A952" s="51"/>
      <c r="B952" s="51"/>
      <c r="C952" s="51"/>
      <c r="D952" s="51"/>
      <c r="E952" s="5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12.75" customHeight="1">
      <c r="A953" s="51"/>
      <c r="B953" s="51"/>
      <c r="C953" s="51"/>
      <c r="D953" s="51"/>
      <c r="E953" s="5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12.75" customHeight="1">
      <c r="A954" s="51"/>
      <c r="B954" s="51"/>
      <c r="C954" s="51"/>
      <c r="D954" s="51"/>
      <c r="E954" s="5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12.75" customHeight="1">
      <c r="A955" s="51"/>
      <c r="B955" s="51"/>
      <c r="C955" s="51"/>
      <c r="D955" s="51"/>
      <c r="E955" s="5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12.75" customHeight="1">
      <c r="A956" s="51"/>
      <c r="B956" s="51"/>
      <c r="C956" s="51"/>
      <c r="D956" s="51"/>
      <c r="E956" s="5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12.75" customHeight="1">
      <c r="A957" s="51"/>
      <c r="B957" s="51"/>
      <c r="C957" s="51"/>
      <c r="D957" s="51"/>
      <c r="E957" s="5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12.75" customHeight="1">
      <c r="A958" s="51"/>
      <c r="B958" s="51"/>
      <c r="C958" s="51"/>
      <c r="D958" s="51"/>
      <c r="E958" s="5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12.75" customHeight="1">
      <c r="A959" s="51"/>
      <c r="B959" s="51"/>
      <c r="C959" s="51"/>
      <c r="D959" s="51"/>
      <c r="E959" s="5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12.75" customHeight="1">
      <c r="A960" s="51"/>
      <c r="B960" s="51"/>
      <c r="C960" s="51"/>
      <c r="D960" s="51"/>
      <c r="E960" s="5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12.75" customHeight="1">
      <c r="A961" s="51"/>
      <c r="B961" s="51"/>
      <c r="C961" s="51"/>
      <c r="D961" s="51"/>
      <c r="E961" s="5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12.75" customHeight="1">
      <c r="A962" s="51"/>
      <c r="B962" s="51"/>
      <c r="C962" s="51"/>
      <c r="D962" s="51"/>
      <c r="E962" s="5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12.75" customHeight="1">
      <c r="A963" s="51"/>
      <c r="B963" s="51"/>
      <c r="C963" s="51"/>
      <c r="D963" s="51"/>
      <c r="E963" s="5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12.75" customHeight="1">
      <c r="A964" s="51"/>
      <c r="B964" s="51"/>
      <c r="C964" s="51"/>
      <c r="D964" s="51"/>
      <c r="E964" s="5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12.75" customHeight="1">
      <c r="A965" s="51"/>
      <c r="B965" s="51"/>
      <c r="C965" s="51"/>
      <c r="D965" s="51"/>
      <c r="E965" s="5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12.75" customHeight="1">
      <c r="A966" s="51"/>
      <c r="B966" s="51"/>
      <c r="C966" s="51"/>
      <c r="D966" s="51"/>
      <c r="E966" s="5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12.75" customHeight="1">
      <c r="A967" s="51"/>
      <c r="B967" s="51"/>
      <c r="C967" s="51"/>
      <c r="D967" s="51"/>
      <c r="E967" s="5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12.75" customHeight="1">
      <c r="A968" s="51"/>
      <c r="B968" s="51"/>
      <c r="C968" s="51"/>
      <c r="D968" s="51"/>
      <c r="E968" s="5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12.75" customHeight="1">
      <c r="A969" s="51"/>
      <c r="B969" s="51"/>
      <c r="C969" s="51"/>
      <c r="D969" s="51"/>
      <c r="E969" s="5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12.75" customHeight="1">
      <c r="A970" s="51"/>
      <c r="B970" s="51"/>
      <c r="C970" s="51"/>
      <c r="D970" s="51"/>
      <c r="E970" s="5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12.75" customHeight="1">
      <c r="A971" s="51"/>
      <c r="B971" s="51"/>
      <c r="C971" s="51"/>
      <c r="D971" s="51"/>
      <c r="E971" s="5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12.75" customHeight="1">
      <c r="A972" s="51"/>
      <c r="B972" s="51"/>
      <c r="C972" s="51"/>
      <c r="D972" s="51"/>
      <c r="E972" s="5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12.75" customHeight="1">
      <c r="A973" s="51"/>
      <c r="B973" s="51"/>
      <c r="C973" s="51"/>
      <c r="D973" s="51"/>
      <c r="E973" s="5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12.75" customHeight="1">
      <c r="A974" s="51"/>
      <c r="B974" s="51"/>
      <c r="C974" s="51"/>
      <c r="D974" s="51"/>
      <c r="E974" s="5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12.75" customHeight="1">
      <c r="A975" s="51"/>
      <c r="B975" s="51"/>
      <c r="C975" s="51"/>
      <c r="D975" s="51"/>
      <c r="E975" s="5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12.75" customHeight="1">
      <c r="A976" s="51"/>
      <c r="B976" s="51"/>
      <c r="C976" s="51"/>
      <c r="D976" s="51"/>
      <c r="E976" s="5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12.75" customHeight="1">
      <c r="A977" s="51"/>
      <c r="B977" s="51"/>
      <c r="C977" s="51"/>
      <c r="D977" s="51"/>
      <c r="E977" s="5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12.75" customHeight="1">
      <c r="A978" s="51"/>
      <c r="B978" s="51"/>
      <c r="C978" s="51"/>
      <c r="D978" s="51"/>
      <c r="E978" s="5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12.75" customHeight="1">
      <c r="A979" s="51"/>
      <c r="B979" s="51"/>
      <c r="C979" s="51"/>
      <c r="D979" s="51"/>
      <c r="E979" s="5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12.75" customHeight="1">
      <c r="A980" s="51"/>
      <c r="B980" s="51"/>
      <c r="C980" s="51"/>
      <c r="D980" s="51"/>
      <c r="E980" s="5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12.75" customHeight="1">
      <c r="A981" s="51"/>
      <c r="B981" s="51"/>
      <c r="C981" s="51"/>
      <c r="D981" s="51"/>
      <c r="E981" s="5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12.75" customHeight="1">
      <c r="A982" s="51"/>
      <c r="B982" s="51"/>
      <c r="C982" s="51"/>
      <c r="D982" s="51"/>
      <c r="E982" s="5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12.75" customHeight="1">
      <c r="A983" s="51"/>
      <c r="B983" s="51"/>
      <c r="C983" s="51"/>
      <c r="D983" s="51"/>
      <c r="E983" s="5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12.75" customHeight="1">
      <c r="A984" s="51"/>
      <c r="B984" s="51"/>
      <c r="C984" s="51"/>
      <c r="D984" s="51"/>
      <c r="E984" s="5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12.75" customHeight="1">
      <c r="A985" s="51"/>
      <c r="B985" s="51"/>
      <c r="C985" s="51"/>
      <c r="D985" s="51"/>
      <c r="E985" s="5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12.75" customHeight="1">
      <c r="A986" s="51"/>
      <c r="B986" s="51"/>
      <c r="C986" s="51"/>
      <c r="D986" s="51"/>
      <c r="E986" s="5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12.75" customHeight="1">
      <c r="A987" s="51"/>
      <c r="B987" s="51"/>
      <c r="C987" s="51"/>
      <c r="D987" s="51"/>
      <c r="E987" s="5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12.75" customHeight="1">
      <c r="A988" s="51"/>
      <c r="B988" s="51"/>
      <c r="C988" s="51"/>
      <c r="D988" s="51"/>
      <c r="E988" s="5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12.75" customHeight="1">
      <c r="A989" s="51"/>
      <c r="B989" s="51"/>
      <c r="C989" s="51"/>
      <c r="D989" s="51"/>
      <c r="E989" s="5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12.75" customHeight="1">
      <c r="A990" s="51"/>
      <c r="B990" s="51"/>
      <c r="C990" s="51"/>
      <c r="D990" s="51"/>
      <c r="E990" s="5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12.75" customHeight="1">
      <c r="A991" s="51"/>
      <c r="B991" s="51"/>
      <c r="C991" s="51"/>
      <c r="D991" s="51"/>
      <c r="E991" s="5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12.75" customHeight="1">
      <c r="A992" s="51"/>
      <c r="B992" s="51"/>
      <c r="C992" s="51"/>
      <c r="D992" s="51"/>
      <c r="E992" s="5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12.75" customHeight="1">
      <c r="A993" s="51"/>
      <c r="B993" s="51"/>
      <c r="C993" s="51"/>
      <c r="D993" s="51"/>
      <c r="E993" s="5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12.75" customHeight="1">
      <c r="A994" s="51"/>
      <c r="B994" s="51"/>
      <c r="C994" s="51"/>
      <c r="D994" s="51"/>
      <c r="E994" s="5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12.75" customHeight="1">
      <c r="A995" s="51"/>
      <c r="B995" s="51"/>
      <c r="C995" s="51"/>
      <c r="D995" s="51"/>
      <c r="E995" s="5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12.75" customHeight="1">
      <c r="A996" s="51"/>
      <c r="B996" s="51"/>
      <c r="C996" s="51"/>
      <c r="D996" s="51"/>
      <c r="E996" s="5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12.75" customHeight="1">
      <c r="A997" s="51"/>
      <c r="B997" s="51"/>
      <c r="C997" s="51"/>
      <c r="D997" s="51"/>
      <c r="E997" s="5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12.75" customHeight="1">
      <c r="A998" s="51"/>
      <c r="B998" s="51"/>
      <c r="C998" s="51"/>
      <c r="D998" s="51"/>
      <c r="E998" s="5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12.75" customHeight="1">
      <c r="A999" s="51"/>
      <c r="B999" s="51"/>
      <c r="C999" s="51"/>
      <c r="D999" s="51"/>
      <c r="E999" s="5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12.75" customHeight="1">
      <c r="A1000" s="51"/>
      <c r="B1000" s="51"/>
      <c r="C1000" s="51"/>
      <c r="D1000" s="51"/>
      <c r="E1000" s="5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13">
    <mergeCell ref="AM2:AP2"/>
    <mergeCell ref="A1:M1"/>
    <mergeCell ref="O1:P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rightToLeft="1" workbookViewId="0"/>
  </sheetViews>
  <sheetFormatPr defaultColWidth="14.44140625" defaultRowHeight="15" customHeight="1"/>
  <cols>
    <col min="1" max="1" width="17" customWidth="1"/>
    <col min="2" max="2" width="14.44140625" customWidth="1"/>
    <col min="3" max="3" width="13.6640625" customWidth="1"/>
    <col min="4" max="4" width="13.44140625" customWidth="1"/>
    <col min="5" max="5" width="12.44140625" customWidth="1"/>
    <col min="6" max="45" width="12.6640625" customWidth="1"/>
    <col min="46" max="65" width="9.109375" customWidth="1"/>
  </cols>
  <sheetData>
    <row r="1" spans="1:65" ht="36.75" customHeight="1">
      <c r="A1" s="84" t="s">
        <v>65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26"/>
      <c r="M1" s="86"/>
      <c r="N1" s="85"/>
      <c r="O1" s="10"/>
      <c r="P1" s="27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3"/>
      <c r="AQ1" s="27"/>
      <c r="AR1" s="27"/>
      <c r="AS1" s="27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</row>
    <row r="2" spans="1:65" ht="28.5" customHeight="1">
      <c r="A2" s="77" t="s">
        <v>5</v>
      </c>
      <c r="B2" s="12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74" t="s">
        <v>17</v>
      </c>
      <c r="AR2" s="75"/>
      <c r="AS2" s="76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ht="26.25" customHeight="1">
      <c r="A3" s="78"/>
      <c r="B3" s="13" t="s">
        <v>18</v>
      </c>
      <c r="C3" s="29" t="s">
        <v>19</v>
      </c>
      <c r="D3" s="29" t="s">
        <v>20</v>
      </c>
      <c r="E3" s="29" t="s">
        <v>21</v>
      </c>
      <c r="F3" s="29" t="s">
        <v>22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19</v>
      </c>
      <c r="L3" s="29" t="s">
        <v>20</v>
      </c>
      <c r="M3" s="29" t="s">
        <v>21</v>
      </c>
      <c r="N3" s="29" t="s">
        <v>22</v>
      </c>
      <c r="O3" s="29" t="s">
        <v>19</v>
      </c>
      <c r="P3" s="29" t="s">
        <v>20</v>
      </c>
      <c r="Q3" s="29" t="s">
        <v>21</v>
      </c>
      <c r="R3" s="29" t="s">
        <v>22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19</v>
      </c>
      <c r="X3" s="29" t="s">
        <v>20</v>
      </c>
      <c r="Y3" s="29" t="s">
        <v>21</v>
      </c>
      <c r="Z3" s="29" t="s">
        <v>22</v>
      </c>
      <c r="AA3" s="29" t="s">
        <v>19</v>
      </c>
      <c r="AB3" s="29" t="s">
        <v>20</v>
      </c>
      <c r="AC3" s="29" t="s">
        <v>21</v>
      </c>
      <c r="AD3" s="29" t="s">
        <v>22</v>
      </c>
      <c r="AE3" s="29" t="s">
        <v>19</v>
      </c>
      <c r="AF3" s="29" t="s">
        <v>20</v>
      </c>
      <c r="AG3" s="29" t="s">
        <v>21</v>
      </c>
      <c r="AH3" s="29" t="s">
        <v>22</v>
      </c>
      <c r="AI3" s="29" t="s">
        <v>19</v>
      </c>
      <c r="AJ3" s="29" t="s">
        <v>20</v>
      </c>
      <c r="AK3" s="29" t="s">
        <v>21</v>
      </c>
      <c r="AL3" s="29" t="s">
        <v>22</v>
      </c>
      <c r="AM3" s="29" t="s">
        <v>19</v>
      </c>
      <c r="AN3" s="29" t="s">
        <v>20</v>
      </c>
      <c r="AO3" s="29" t="s">
        <v>21</v>
      </c>
      <c r="AP3" s="29" t="s">
        <v>22</v>
      </c>
      <c r="AQ3" s="29" t="s">
        <v>19</v>
      </c>
      <c r="AR3" s="29" t="s">
        <v>20</v>
      </c>
      <c r="AS3" s="29" t="s">
        <v>21</v>
      </c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</row>
    <row r="4" spans="1:65" ht="20.25" customHeight="1">
      <c r="A4" s="15" t="s">
        <v>23</v>
      </c>
      <c r="B4" s="47">
        <v>22.755958384773397</v>
      </c>
      <c r="C4" s="47">
        <v>12.711892116924087</v>
      </c>
      <c r="D4" s="47">
        <v>-0.60388091402663746</v>
      </c>
      <c r="E4" s="47">
        <v>4.5471681049042356</v>
      </c>
      <c r="F4" s="47">
        <v>22.725359481753905</v>
      </c>
      <c r="G4" s="47">
        <v>13.510685453301628</v>
      </c>
      <c r="H4" s="47">
        <v>23.630062915514916</v>
      </c>
      <c r="I4" s="47">
        <v>21.676772636961999</v>
      </c>
      <c r="J4" s="47">
        <v>6.404041957985485</v>
      </c>
      <c r="K4" s="47">
        <v>14.816920272225367</v>
      </c>
      <c r="L4" s="47">
        <v>7.3458785340298531</v>
      </c>
      <c r="M4" s="47">
        <v>4.3596549048462334</v>
      </c>
      <c r="N4" s="47">
        <v>3.5348172051787357</v>
      </c>
      <c r="O4" s="47">
        <v>0.57723494830090982</v>
      </c>
      <c r="P4" s="47">
        <v>1.8261833889633701</v>
      </c>
      <c r="Q4" s="47">
        <v>0.8289670987457598</v>
      </c>
      <c r="R4" s="47">
        <v>3.9895576706797935</v>
      </c>
      <c r="S4" s="56">
        <v>2.2909607330564543</v>
      </c>
      <c r="T4" s="56">
        <v>-0.44572783186250331</v>
      </c>
      <c r="U4" s="56">
        <v>-0.41775447859088455</v>
      </c>
      <c r="V4" s="56">
        <v>-2.0278447735560787</v>
      </c>
      <c r="W4" s="56">
        <v>3.1935815397588994</v>
      </c>
      <c r="X4" s="56">
        <v>5.8846692317189575</v>
      </c>
      <c r="Y4" s="56">
        <v>-3.5337062249071343</v>
      </c>
      <c r="Z4" s="56">
        <v>7.1601658478044543</v>
      </c>
      <c r="AA4" s="56">
        <v>-2.9879662618148286</v>
      </c>
      <c r="AB4" s="47">
        <v>0.53960851433008328</v>
      </c>
      <c r="AC4" s="47">
        <v>-4.0983390343525148</v>
      </c>
      <c r="AD4" s="47">
        <v>7.6926427917000959</v>
      </c>
      <c r="AE4" s="47">
        <v>20.315025382608152</v>
      </c>
      <c r="AF4" s="47">
        <v>17.183239025663024</v>
      </c>
      <c r="AG4" s="47">
        <v>8.0588441339183809</v>
      </c>
      <c r="AH4" s="47">
        <v>13.926996320695324</v>
      </c>
      <c r="AI4" s="47">
        <v>6.0207065612601074</v>
      </c>
      <c r="AJ4" s="47">
        <v>5.0258767515363205</v>
      </c>
      <c r="AK4" s="47">
        <v>6.4533591998797553</v>
      </c>
      <c r="AL4" s="47">
        <v>-6.3496486529337517</v>
      </c>
      <c r="AM4" s="47">
        <v>2.2653565592241884</v>
      </c>
      <c r="AN4" s="48">
        <v>5.739011630246333</v>
      </c>
      <c r="AO4" s="48">
        <v>-2.8649937681470821</v>
      </c>
      <c r="AP4" s="48">
        <v>7.3398424425456108</v>
      </c>
      <c r="AQ4" s="48">
        <v>1.7024048283340856</v>
      </c>
      <c r="AR4" s="48">
        <v>0.93037077194375195</v>
      </c>
      <c r="AS4" s="48">
        <v>8.3516150290997011</v>
      </c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</row>
    <row r="5" spans="1:65" ht="20.25" customHeight="1">
      <c r="A5" s="15" t="s">
        <v>24</v>
      </c>
      <c r="B5" s="50">
        <v>19.719138393006823</v>
      </c>
      <c r="C5" s="50">
        <v>8.9540149544857073</v>
      </c>
      <c r="D5" s="50">
        <v>-1.4833416225768818</v>
      </c>
      <c r="E5" s="50">
        <v>9.8114514167435107</v>
      </c>
      <c r="F5" s="50">
        <v>13.115784416528653</v>
      </c>
      <c r="G5" s="50">
        <v>18.687372465121928</v>
      </c>
      <c r="H5" s="50">
        <v>22.790969650761543</v>
      </c>
      <c r="I5" s="50">
        <v>19.64479005284538</v>
      </c>
      <c r="J5" s="50">
        <v>6.3545232923554318</v>
      </c>
      <c r="K5" s="50">
        <v>17.869395821197077</v>
      </c>
      <c r="L5" s="50">
        <v>9.8493275861848968</v>
      </c>
      <c r="M5" s="50">
        <v>4.5959366846377572</v>
      </c>
      <c r="N5" s="50">
        <v>4.2102938310342797</v>
      </c>
      <c r="O5" s="50">
        <v>1.484366228885964</v>
      </c>
      <c r="P5" s="50">
        <v>2.3113787009984716</v>
      </c>
      <c r="Q5" s="50">
        <v>0.93719354618982453</v>
      </c>
      <c r="R5" s="50">
        <v>3.0492501580084634</v>
      </c>
      <c r="S5" s="50">
        <v>3.3342712295866135</v>
      </c>
      <c r="T5" s="50">
        <v>0.30726845909413947</v>
      </c>
      <c r="U5" s="50">
        <v>-1.0016690771632923</v>
      </c>
      <c r="V5" s="50">
        <v>-1.9540170502295884</v>
      </c>
      <c r="W5" s="50">
        <v>3.791512734330615</v>
      </c>
      <c r="X5" s="50">
        <v>6.8719922774035327</v>
      </c>
      <c r="Y5" s="50">
        <v>-4.6235572292174867</v>
      </c>
      <c r="Z5" s="50">
        <v>6.4500888789741317</v>
      </c>
      <c r="AA5" s="50">
        <v>-3.8886454404956767</v>
      </c>
      <c r="AB5" s="50">
        <v>0.84515972267500183</v>
      </c>
      <c r="AC5" s="50">
        <v>-4.5896467587975502</v>
      </c>
      <c r="AD5" s="50">
        <v>5.615952762736323</v>
      </c>
      <c r="AE5" s="50">
        <v>29.458563780598002</v>
      </c>
      <c r="AF5" s="50">
        <v>22.701144479482085</v>
      </c>
      <c r="AG5" s="50">
        <v>9.8510452679381881</v>
      </c>
      <c r="AH5" s="50">
        <v>15.114854203982613</v>
      </c>
      <c r="AI5" s="50">
        <v>6.6152435697255374</v>
      </c>
      <c r="AJ5" s="50">
        <v>5.745523387409234</v>
      </c>
      <c r="AK5" s="50">
        <v>10.392204605943846</v>
      </c>
      <c r="AL5" s="50">
        <v>4.9466323811548962</v>
      </c>
      <c r="AM5" s="50">
        <v>4.4893880611605876</v>
      </c>
      <c r="AN5" s="50">
        <v>6.3158292957933604</v>
      </c>
      <c r="AO5" s="50">
        <v>3.2996271777314874</v>
      </c>
      <c r="AP5" s="50">
        <v>3.3749497406367057</v>
      </c>
      <c r="AQ5" s="50">
        <v>-2.9222535756683969</v>
      </c>
      <c r="AR5" s="50">
        <v>0.3667379985463316</v>
      </c>
      <c r="AS5" s="50">
        <v>-10.082896881828587</v>
      </c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</row>
    <row r="6" spans="1:65" ht="20.25" customHeight="1">
      <c r="A6" s="15" t="s">
        <v>26</v>
      </c>
      <c r="B6" s="50">
        <v>24.135300680621835</v>
      </c>
      <c r="C6" s="50">
        <v>9.2224030591471688</v>
      </c>
      <c r="D6" s="50">
        <v>-3.5956756723835364</v>
      </c>
      <c r="E6" s="50">
        <v>9.8739720978892578</v>
      </c>
      <c r="F6" s="50">
        <v>19.758496372833431</v>
      </c>
      <c r="G6" s="50">
        <v>11.474825945257777</v>
      </c>
      <c r="H6" s="50">
        <v>28.756055735302574</v>
      </c>
      <c r="I6" s="50">
        <v>22.262144698096105</v>
      </c>
      <c r="J6" s="50">
        <v>6.1770479079778955</v>
      </c>
      <c r="K6" s="50">
        <v>18.685223978310653</v>
      </c>
      <c r="L6" s="50">
        <v>10.175251522893683</v>
      </c>
      <c r="M6" s="50">
        <v>5.2230769488829942</v>
      </c>
      <c r="N6" s="50">
        <v>2.9194258804946269</v>
      </c>
      <c r="O6" s="50">
        <v>1.7334939698442764</v>
      </c>
      <c r="P6" s="50">
        <v>2.5925173210669028</v>
      </c>
      <c r="Q6" s="50">
        <v>1.9548504010231569</v>
      </c>
      <c r="R6" s="50">
        <v>1.5752647216214415</v>
      </c>
      <c r="S6" s="50">
        <v>3.3073289796538097</v>
      </c>
      <c r="T6" s="50">
        <v>0.54130778464199503</v>
      </c>
      <c r="U6" s="50">
        <v>0.29706812166187485</v>
      </c>
      <c r="V6" s="50">
        <v>-3.7470660351537339</v>
      </c>
      <c r="W6" s="50">
        <v>3.1354419948377612</v>
      </c>
      <c r="X6" s="50">
        <v>6.4353522361215996</v>
      </c>
      <c r="Y6" s="50">
        <v>-1.6702156987363379</v>
      </c>
      <c r="Z6" s="50">
        <v>7.382384234561016</v>
      </c>
      <c r="AA6" s="50">
        <v>-2.2619292678353364</v>
      </c>
      <c r="AB6" s="50">
        <v>1.1703608634045324</v>
      </c>
      <c r="AC6" s="50">
        <v>-4.1359794702091088</v>
      </c>
      <c r="AD6" s="50">
        <v>4.8293183734630132</v>
      </c>
      <c r="AE6" s="50">
        <v>22.48095571690698</v>
      </c>
      <c r="AF6" s="50">
        <v>16.769373302741144</v>
      </c>
      <c r="AG6" s="50">
        <v>7.0434093538784301</v>
      </c>
      <c r="AH6" s="50">
        <v>15.548082326412302</v>
      </c>
      <c r="AI6" s="50">
        <v>6.1862617640578561</v>
      </c>
      <c r="AJ6" s="50">
        <v>3.5232289797241698</v>
      </c>
      <c r="AK6" s="50">
        <v>9.2024372078214949</v>
      </c>
      <c r="AL6" s="50">
        <v>3.0109125610010854</v>
      </c>
      <c r="AM6" s="50">
        <v>4.5786915829128922</v>
      </c>
      <c r="AN6" s="50">
        <v>1.4601751612140312</v>
      </c>
      <c r="AO6" s="50">
        <v>2.6255905735161655</v>
      </c>
      <c r="AP6" s="50">
        <v>4.9602892780267025</v>
      </c>
      <c r="AQ6" s="50">
        <v>4.6352718869886607</v>
      </c>
      <c r="AR6" s="50">
        <v>-0.18538752118092081</v>
      </c>
      <c r="AS6" s="50">
        <v>4.1773876191917667</v>
      </c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</row>
    <row r="7" spans="1:65" ht="20.25" customHeight="1">
      <c r="A7" s="15" t="s">
        <v>27</v>
      </c>
      <c r="B7" s="50">
        <v>21.437934914532541</v>
      </c>
      <c r="C7" s="50">
        <v>12.987274578718408</v>
      </c>
      <c r="D7" s="50">
        <v>-1.4444384718976293</v>
      </c>
      <c r="E7" s="50">
        <v>5.3565975033405282</v>
      </c>
      <c r="F7" s="50">
        <v>21.037715789874497</v>
      </c>
      <c r="G7" s="50">
        <v>10.760314982703154</v>
      </c>
      <c r="H7" s="50">
        <v>23.688637516621867</v>
      </c>
      <c r="I7" s="50">
        <v>23.127936012061163</v>
      </c>
      <c r="J7" s="50">
        <v>5.613022757676851</v>
      </c>
      <c r="K7" s="50">
        <v>17.135575775886245</v>
      </c>
      <c r="L7" s="50">
        <v>7.2074926644390436</v>
      </c>
      <c r="M7" s="50">
        <v>4.768875087766089</v>
      </c>
      <c r="N7" s="50">
        <v>3.6767011743345135</v>
      </c>
      <c r="O7" s="50">
        <v>0.76636697505017493</v>
      </c>
      <c r="P7" s="50">
        <v>3.597402724686118</v>
      </c>
      <c r="Q7" s="50">
        <v>0.84861497282632048</v>
      </c>
      <c r="R7" s="50">
        <v>0.67243295794940705</v>
      </c>
      <c r="S7" s="50">
        <v>3.7736349954797084</v>
      </c>
      <c r="T7" s="50">
        <v>0.17604382266690671</v>
      </c>
      <c r="U7" s="50">
        <v>5.2147921816155102E-3</v>
      </c>
      <c r="V7" s="50">
        <v>-4.5500912900630661</v>
      </c>
      <c r="W7" s="50">
        <v>3.4760289828739159</v>
      </c>
      <c r="X7" s="50">
        <v>7.0603653406958857</v>
      </c>
      <c r="Y7" s="50">
        <v>-2.4090197549865122</v>
      </c>
      <c r="Z7" s="50">
        <v>8.9996111335631817</v>
      </c>
      <c r="AA7" s="50">
        <v>-2.766301045483206</v>
      </c>
      <c r="AB7" s="50">
        <v>0.42490786537062458</v>
      </c>
      <c r="AC7" s="50">
        <v>-4.6848858871860903</v>
      </c>
      <c r="AD7" s="50">
        <v>9.532165949996644</v>
      </c>
      <c r="AE7" s="50">
        <v>20.354763585052073</v>
      </c>
      <c r="AF7" s="50">
        <v>19.178015780061148</v>
      </c>
      <c r="AG7" s="50">
        <v>8.4737364245210998</v>
      </c>
      <c r="AH7" s="50">
        <v>10.815898385091678</v>
      </c>
      <c r="AI7" s="50">
        <v>7.5188032726569274</v>
      </c>
      <c r="AJ7" s="50">
        <v>4.9286044625883028</v>
      </c>
      <c r="AK7" s="50">
        <v>6.9773247529358198</v>
      </c>
      <c r="AL7" s="50">
        <v>4.5147257198899986</v>
      </c>
      <c r="AM7" s="50">
        <v>5.7654509869557815</v>
      </c>
      <c r="AN7" s="50">
        <v>0.28579992442429913</v>
      </c>
      <c r="AO7" s="50">
        <v>2.6957392305157981</v>
      </c>
      <c r="AP7" s="50">
        <v>3.2337128647803715</v>
      </c>
      <c r="AQ7" s="50">
        <v>4.0125430214081428</v>
      </c>
      <c r="AR7" s="50">
        <v>-3.9632046548204998</v>
      </c>
      <c r="AS7" s="50">
        <v>9.0358195326443358</v>
      </c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</row>
    <row r="8" spans="1:65" ht="20.25" customHeight="1">
      <c r="A8" s="15" t="s">
        <v>28</v>
      </c>
      <c r="B8" s="50">
        <v>25.654596095012618</v>
      </c>
      <c r="C8" s="50">
        <v>12.354524003173898</v>
      </c>
      <c r="D8" s="50">
        <v>3.3156798443760089</v>
      </c>
      <c r="E8" s="50">
        <v>1.1300685881778263</v>
      </c>
      <c r="F8" s="50">
        <v>26.640345292088274</v>
      </c>
      <c r="G8" s="50">
        <v>11.035264589519214</v>
      </c>
      <c r="H8" s="50">
        <v>23.823526096055787</v>
      </c>
      <c r="I8" s="50">
        <v>23.96549078671169</v>
      </c>
      <c r="J8" s="50">
        <v>7.7204443020684668</v>
      </c>
      <c r="K8" s="50">
        <v>13.504620058178883</v>
      </c>
      <c r="L8" s="50">
        <v>5.893114520346268</v>
      </c>
      <c r="M8" s="50">
        <v>6.5321090038568439</v>
      </c>
      <c r="N8" s="50">
        <v>3.170683402120055</v>
      </c>
      <c r="O8" s="50">
        <v>0.37253216607837641</v>
      </c>
      <c r="P8" s="50">
        <v>2.1237853077393662</v>
      </c>
      <c r="Q8" s="50">
        <v>0.83041283466316718</v>
      </c>
      <c r="R8" s="50">
        <v>1.922264843952751</v>
      </c>
      <c r="S8" s="50">
        <v>2.8173863098807588</v>
      </c>
      <c r="T8" s="50">
        <v>-0.12656354588380189</v>
      </c>
      <c r="U8" s="50">
        <v>-0.13686296969157857</v>
      </c>
      <c r="V8" s="50">
        <v>-3.1033699180913437</v>
      </c>
      <c r="W8" s="50">
        <v>3.7048162035842633</v>
      </c>
      <c r="X8" s="50">
        <v>5.7968956283583992</v>
      </c>
      <c r="Y8" s="50">
        <v>-3.2257876612139809</v>
      </c>
      <c r="Z8" s="50">
        <v>6.6480757273185755</v>
      </c>
      <c r="AA8" s="50">
        <v>-2.6050223494484324</v>
      </c>
      <c r="AB8" s="50">
        <v>1.5488350505813719</v>
      </c>
      <c r="AC8" s="50">
        <v>-4.8830509306257408</v>
      </c>
      <c r="AD8" s="50">
        <v>8.7543777030237866</v>
      </c>
      <c r="AE8" s="50">
        <v>18.619112810840118</v>
      </c>
      <c r="AF8" s="50">
        <v>16.352870325752846</v>
      </c>
      <c r="AG8" s="50">
        <v>8.1433171360592826</v>
      </c>
      <c r="AH8" s="50">
        <v>15.688385325717313</v>
      </c>
      <c r="AI8" s="50">
        <v>4.5033780889402255</v>
      </c>
      <c r="AJ8" s="50">
        <v>4.0464867213481996</v>
      </c>
      <c r="AK8" s="50">
        <v>8.5229083521335109</v>
      </c>
      <c r="AL8" s="50">
        <v>4.5143124604306921</v>
      </c>
      <c r="AM8" s="50">
        <v>2.4434838391478461E-2</v>
      </c>
      <c r="AN8" s="50">
        <v>5.7085025131247136</v>
      </c>
      <c r="AO8" s="50">
        <v>4.9135791930901238</v>
      </c>
      <c r="AP8" s="50">
        <v>-5.030663678156218</v>
      </c>
      <c r="AQ8" s="50">
        <v>2.8164801199074923</v>
      </c>
      <c r="AR8" s="50">
        <v>4.9388445839486987</v>
      </c>
      <c r="AS8" s="50">
        <v>3.0798845043310874</v>
      </c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</row>
    <row r="9" spans="1:65" ht="20.25" customHeight="1">
      <c r="A9" s="15" t="s">
        <v>51</v>
      </c>
      <c r="B9" s="50">
        <v>24.896656140067215</v>
      </c>
      <c r="C9" s="50">
        <v>15.604007033547729</v>
      </c>
      <c r="D9" s="50">
        <v>-3.4058414204269982</v>
      </c>
      <c r="E9" s="50">
        <v>2.1588881279072636</v>
      </c>
      <c r="F9" s="50">
        <v>23.98258834193539</v>
      </c>
      <c r="G9" s="50">
        <v>10.604588507504843</v>
      </c>
      <c r="H9" s="50">
        <v>24.37105277247646</v>
      </c>
      <c r="I9" s="50">
        <v>26.308598217625686</v>
      </c>
      <c r="J9" s="50">
        <v>9.2017040388455609</v>
      </c>
      <c r="K9" s="50">
        <v>14.362966520086561</v>
      </c>
      <c r="L9" s="50">
        <v>8.5620198149176421</v>
      </c>
      <c r="M9" s="50">
        <v>2.9010705229879545</v>
      </c>
      <c r="N9" s="50">
        <v>2.9740504165791219</v>
      </c>
      <c r="O9" s="50">
        <v>0.59584569188779268</v>
      </c>
      <c r="P9" s="50">
        <v>1.1218622088953496</v>
      </c>
      <c r="Q9" s="50">
        <v>1.2000875877494412</v>
      </c>
      <c r="R9" s="50">
        <v>3.2435082308285215</v>
      </c>
      <c r="S9" s="50">
        <v>2.4664061322194093</v>
      </c>
      <c r="T9" s="50">
        <v>6.0124100386867406E-2</v>
      </c>
      <c r="U9" s="50">
        <v>-0.56804006849277966</v>
      </c>
      <c r="V9" s="50">
        <v>-2.3100071746765627</v>
      </c>
      <c r="W9" s="50">
        <v>3.0145001033153438</v>
      </c>
      <c r="X9" s="50">
        <v>5.4992769459277815</v>
      </c>
      <c r="Y9" s="50">
        <v>-2.7006282880616497</v>
      </c>
      <c r="Z9" s="50">
        <v>7.3875884450598566</v>
      </c>
      <c r="AA9" s="50">
        <v>-3.14136520470419</v>
      </c>
      <c r="AB9" s="50">
        <v>0.79756647189483132</v>
      </c>
      <c r="AC9" s="50">
        <v>-3.7579893293461377</v>
      </c>
      <c r="AD9" s="50">
        <v>9.8958640173417169</v>
      </c>
      <c r="AE9" s="50">
        <v>21.288853421432034</v>
      </c>
      <c r="AF9" s="50">
        <v>16.180359246646535</v>
      </c>
      <c r="AG9" s="50">
        <v>6.9868719811528388</v>
      </c>
      <c r="AH9" s="50">
        <v>16.537667227256613</v>
      </c>
      <c r="AI9" s="50">
        <v>7.1798776873780579</v>
      </c>
      <c r="AJ9" s="50">
        <v>5.204640198748371</v>
      </c>
      <c r="AK9" s="50">
        <v>4.6819969131807122</v>
      </c>
      <c r="AL9" s="50">
        <v>5.2817324706966442</v>
      </c>
      <c r="AM9" s="50">
        <v>5.3095513789937732</v>
      </c>
      <c r="AN9" s="50">
        <v>2.5320018897923782</v>
      </c>
      <c r="AO9" s="50">
        <v>3.6691542822875371</v>
      </c>
      <c r="AP9" s="50">
        <v>-0.986986558385749</v>
      </c>
      <c r="AQ9" s="50">
        <v>3.1266712618991295</v>
      </c>
      <c r="AR9" s="50">
        <v>1.5150209102270258</v>
      </c>
      <c r="AS9" s="50">
        <v>-3.0175729246790133</v>
      </c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</row>
    <row r="10" spans="1:65" ht="20.25" customHeight="1">
      <c r="A10" s="15" t="s">
        <v>30</v>
      </c>
      <c r="B10" s="50">
        <v>22.772142154530169</v>
      </c>
      <c r="C10" s="50">
        <v>16.565682335638769</v>
      </c>
      <c r="D10" s="50">
        <v>1.3806453797255882</v>
      </c>
      <c r="E10" s="50">
        <v>1.6714054937244427</v>
      </c>
      <c r="F10" s="50">
        <v>20.158657887563191</v>
      </c>
      <c r="G10" s="50">
        <v>14.106324693561467</v>
      </c>
      <c r="H10" s="50">
        <v>23.088683730769411</v>
      </c>
      <c r="I10" s="50">
        <v>23.401406873805836</v>
      </c>
      <c r="J10" s="50">
        <v>6.5261324721490466</v>
      </c>
      <c r="K10" s="50">
        <v>16.215025280271004</v>
      </c>
      <c r="L10" s="50">
        <v>5.0840337603582402</v>
      </c>
      <c r="M10" s="50">
        <v>7.9604815225328602</v>
      </c>
      <c r="N10" s="50">
        <v>3.3870668903538399</v>
      </c>
      <c r="O10" s="50">
        <v>0.84475104011829061</v>
      </c>
      <c r="P10" s="50">
        <v>0.44125224106000244</v>
      </c>
      <c r="Q10" s="50">
        <v>1.1356502263454584</v>
      </c>
      <c r="R10" s="50">
        <v>5.0788557827079419</v>
      </c>
      <c r="S10" s="50">
        <v>1.6530072053293512</v>
      </c>
      <c r="T10" s="50">
        <v>-1.1715110787752425</v>
      </c>
      <c r="U10" s="50">
        <v>-1.2163915569451924</v>
      </c>
      <c r="V10" s="50">
        <v>3.7590908830109647E-2</v>
      </c>
      <c r="W10" s="50">
        <v>3.199503800369786</v>
      </c>
      <c r="X10" s="50">
        <v>4.6352340626664068</v>
      </c>
      <c r="Y10" s="50">
        <v>-3.9567721621491065</v>
      </c>
      <c r="Z10" s="50">
        <v>5.3300257341019366</v>
      </c>
      <c r="AA10" s="50">
        <v>-2.6155037953820517</v>
      </c>
      <c r="AB10" s="50">
        <v>1.2071763958032669</v>
      </c>
      <c r="AC10" s="50">
        <v>-4.350114695194649</v>
      </c>
      <c r="AD10" s="50">
        <v>8.4592033851155879</v>
      </c>
      <c r="AE10" s="50">
        <v>21.404862380469194</v>
      </c>
      <c r="AF10" s="50">
        <v>17.208143521855074</v>
      </c>
      <c r="AG10" s="50">
        <v>6.9004728200470922</v>
      </c>
      <c r="AH10" s="50">
        <v>16.010962697613376</v>
      </c>
      <c r="AI10" s="50">
        <v>7.4707608813361679</v>
      </c>
      <c r="AJ10" s="50">
        <v>7.6700518689415782</v>
      </c>
      <c r="AK10" s="50">
        <v>4.6459786387048867</v>
      </c>
      <c r="AL10" s="50">
        <v>1.9874108200472713</v>
      </c>
      <c r="AM10" s="50">
        <v>4.2576371369167463</v>
      </c>
      <c r="AN10" s="50">
        <v>5.4528313924589877</v>
      </c>
      <c r="AO10" s="50">
        <v>-3.2078652630981663</v>
      </c>
      <c r="AP10" s="50">
        <v>4.0643535504810648</v>
      </c>
      <c r="AQ10" s="50">
        <v>5.9139808468180632</v>
      </c>
      <c r="AR10" s="50">
        <v>-5.3122708171995869</v>
      </c>
      <c r="AS10" s="50">
        <v>4.2043422733077902</v>
      </c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</row>
    <row r="11" spans="1:65" ht="20.25" customHeight="1">
      <c r="A11" s="15" t="s">
        <v>31</v>
      </c>
      <c r="B11" s="50">
        <v>22.270267405665049</v>
      </c>
      <c r="C11" s="50">
        <v>12.233327403027156</v>
      </c>
      <c r="D11" s="50">
        <v>-0.65626583499251645</v>
      </c>
      <c r="E11" s="50">
        <v>3.4366315903463658</v>
      </c>
      <c r="F11" s="50">
        <v>22.023825019101491</v>
      </c>
      <c r="G11" s="50">
        <v>16.939880503222671</v>
      </c>
      <c r="H11" s="50">
        <v>20.606793178093497</v>
      </c>
      <c r="I11" s="50">
        <v>22.541352434135728</v>
      </c>
      <c r="J11" s="50">
        <v>3.1496674256440262</v>
      </c>
      <c r="K11" s="50">
        <v>12.327901614502309</v>
      </c>
      <c r="L11" s="50">
        <v>7.9133226198859825</v>
      </c>
      <c r="M11" s="50">
        <v>1.7301522573838908</v>
      </c>
      <c r="N11" s="50">
        <v>3.0856130787701641</v>
      </c>
      <c r="O11" s="50">
        <v>-0.11840052006874301</v>
      </c>
      <c r="P11" s="50">
        <v>2.3626394152731351</v>
      </c>
      <c r="Q11" s="50">
        <v>0.83697018077450469</v>
      </c>
      <c r="R11" s="50">
        <v>2.3455746462408613</v>
      </c>
      <c r="S11" s="50">
        <v>2.3172262051773878</v>
      </c>
      <c r="T11" s="50">
        <v>0.20787988562493531</v>
      </c>
      <c r="U11" s="50">
        <v>-0.90078384029062897</v>
      </c>
      <c r="V11" s="50">
        <v>-2.9135059875577256</v>
      </c>
      <c r="W11" s="50">
        <v>3.6408280282296182</v>
      </c>
      <c r="X11" s="50">
        <v>5.7803632146443036</v>
      </c>
      <c r="Y11" s="50">
        <v>-3.2834140258124491</v>
      </c>
      <c r="Z11" s="50">
        <v>6.145743314131674</v>
      </c>
      <c r="AA11" s="50">
        <v>-1.7713162263855156</v>
      </c>
      <c r="AB11" s="50">
        <v>0.25557577056634828</v>
      </c>
      <c r="AC11" s="50">
        <v>-3.9514622568280937</v>
      </c>
      <c r="AD11" s="50">
        <v>9.2328022229178988</v>
      </c>
      <c r="AE11" s="50">
        <v>21.166244759279007</v>
      </c>
      <c r="AF11" s="50">
        <v>14.455436304704415</v>
      </c>
      <c r="AG11" s="50">
        <v>7.7732097048649731</v>
      </c>
      <c r="AH11" s="50">
        <v>16.111492787416946</v>
      </c>
      <c r="AI11" s="50">
        <v>7.3964082118376453</v>
      </c>
      <c r="AJ11" s="50">
        <v>4.6922573330938517</v>
      </c>
      <c r="AK11" s="50">
        <v>6.0813237406303955</v>
      </c>
      <c r="AL11" s="50">
        <v>4.993444903939892</v>
      </c>
      <c r="AM11" s="50">
        <v>1.3531312549390635</v>
      </c>
      <c r="AN11" s="50">
        <v>1.9977431682910025</v>
      </c>
      <c r="AO11" s="50">
        <v>0.7130052421921742</v>
      </c>
      <c r="AP11" s="50">
        <v>6.5225962798069732</v>
      </c>
      <c r="AQ11" s="50">
        <v>-1.4596516771834576</v>
      </c>
      <c r="AR11" s="50">
        <v>7.6467717299732252</v>
      </c>
      <c r="AS11" s="50">
        <v>-14.690589109193761</v>
      </c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</row>
    <row r="12" spans="1:65" ht="20.25" customHeight="1">
      <c r="A12" s="15" t="s">
        <v>32</v>
      </c>
      <c r="B12" s="50">
        <v>23.470551098088713</v>
      </c>
      <c r="C12" s="50">
        <v>13.660593821455308</v>
      </c>
      <c r="D12" s="50">
        <v>-2.5016026044109352</v>
      </c>
      <c r="E12" s="50">
        <v>2.5369044351967673</v>
      </c>
      <c r="F12" s="50">
        <v>21.983879508405614</v>
      </c>
      <c r="G12" s="50">
        <v>13.910281139394858</v>
      </c>
      <c r="H12" s="50">
        <v>21.319041701043158</v>
      </c>
      <c r="I12" s="50">
        <v>24.522199435754448</v>
      </c>
      <c r="J12" s="50">
        <v>5.7850347818498227</v>
      </c>
      <c r="K12" s="50">
        <v>12.578251884432404</v>
      </c>
      <c r="L12" s="50">
        <v>6.2343078879210196</v>
      </c>
      <c r="M12" s="50">
        <v>2.120042527322838</v>
      </c>
      <c r="N12" s="50">
        <v>3.7005410943225336</v>
      </c>
      <c r="O12" s="50">
        <v>0.87300452295369846</v>
      </c>
      <c r="P12" s="50">
        <v>0.76497604255408969</v>
      </c>
      <c r="Q12" s="50">
        <v>0.53987824205641521</v>
      </c>
      <c r="R12" s="50">
        <v>4.4241558797874383</v>
      </c>
      <c r="S12" s="50">
        <v>1.4640987969353261</v>
      </c>
      <c r="T12" s="50">
        <v>-1.0539542815194403</v>
      </c>
      <c r="U12" s="50">
        <v>-0.66310837036461789</v>
      </c>
      <c r="V12" s="50">
        <v>0.21453384802580239</v>
      </c>
      <c r="W12" s="50">
        <v>2.3110921335388404</v>
      </c>
      <c r="X12" s="50">
        <v>5.4941815529496436</v>
      </c>
      <c r="Y12" s="50">
        <v>-4.3480125707660466</v>
      </c>
      <c r="Z12" s="50">
        <v>7.5143405547118851</v>
      </c>
      <c r="AA12" s="50">
        <v>-4.0625005416546829</v>
      </c>
      <c r="AB12" s="50">
        <v>0.50236692321475951</v>
      </c>
      <c r="AC12" s="50">
        <v>-3.1042149095155351</v>
      </c>
      <c r="AD12" s="50">
        <v>8.5217005401968073</v>
      </c>
      <c r="AE12" s="50">
        <v>20.370595192158454</v>
      </c>
      <c r="AF12" s="50">
        <v>16.162966976884956</v>
      </c>
      <c r="AG12" s="50">
        <v>9.3661254282245761</v>
      </c>
      <c r="AH12" s="50">
        <v>14.251920739300584</v>
      </c>
      <c r="AI12" s="50">
        <v>5.6845056058412089</v>
      </c>
      <c r="AJ12" s="50">
        <v>6.9938687285512717</v>
      </c>
      <c r="AK12" s="50">
        <v>3.1637273088294857</v>
      </c>
      <c r="AL12" s="50">
        <v>4.4214558129807946</v>
      </c>
      <c r="AM12" s="50">
        <v>4.9363872881034272</v>
      </c>
      <c r="AN12" s="50">
        <v>4.5597515429702744</v>
      </c>
      <c r="AO12" s="50">
        <v>-3.0657333779950631</v>
      </c>
      <c r="AP12" s="50">
        <v>4.8900661378067509</v>
      </c>
      <c r="AQ12" s="50">
        <v>2.9788694009059866</v>
      </c>
      <c r="AR12" s="50">
        <v>3.2742645494496485</v>
      </c>
      <c r="AS12" s="50">
        <v>-7.5898466951495349</v>
      </c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</row>
    <row r="13" spans="1:65" ht="20.25" customHeight="1">
      <c r="A13" s="15" t="s">
        <v>33</v>
      </c>
      <c r="B13" s="50">
        <v>19.354831048271052</v>
      </c>
      <c r="C13" s="50">
        <v>14.236922923885626</v>
      </c>
      <c r="D13" s="50">
        <v>2.972255962585606</v>
      </c>
      <c r="E13" s="50">
        <v>0.89857584061732854</v>
      </c>
      <c r="F13" s="50">
        <v>34.759941725599354</v>
      </c>
      <c r="G13" s="50">
        <v>12.647483095538584</v>
      </c>
      <c r="H13" s="50">
        <v>24.561221660179697</v>
      </c>
      <c r="I13" s="50">
        <v>22.78888763219248</v>
      </c>
      <c r="J13" s="50">
        <v>7.292980269553154</v>
      </c>
      <c r="K13" s="50">
        <v>12.444627437741818</v>
      </c>
      <c r="L13" s="50">
        <v>6.4273696236226643</v>
      </c>
      <c r="M13" s="50">
        <v>3.7109496705403133</v>
      </c>
      <c r="N13" s="50">
        <v>3.082874113792573</v>
      </c>
      <c r="O13" s="50">
        <v>0.27819234066691501</v>
      </c>
      <c r="P13" s="50">
        <v>0.66298278861696192</v>
      </c>
      <c r="Q13" s="50">
        <v>0.92757444146799939</v>
      </c>
      <c r="R13" s="50">
        <v>4.1308428349694228</v>
      </c>
      <c r="S13" s="50">
        <v>1.8449228664995292</v>
      </c>
      <c r="T13" s="50">
        <v>-0.86246942051556552</v>
      </c>
      <c r="U13" s="50">
        <v>-1.1805641410829708</v>
      </c>
      <c r="V13" s="50">
        <v>-0.92672555587446437</v>
      </c>
      <c r="W13" s="50">
        <v>3.4103996802618437</v>
      </c>
      <c r="X13" s="50">
        <v>6.2540362614342833</v>
      </c>
      <c r="Y13" s="50">
        <v>-5.0937393023364894</v>
      </c>
      <c r="Z13" s="50">
        <v>8.8350951821432293</v>
      </c>
      <c r="AA13" s="50">
        <v>-2.3546708580341953</v>
      </c>
      <c r="AB13" s="50">
        <v>-0.71844784079897073</v>
      </c>
      <c r="AC13" s="50">
        <v>-3.7002778303570856</v>
      </c>
      <c r="AD13" s="50">
        <v>7.5708636281860535</v>
      </c>
      <c r="AE13" s="50">
        <v>19.941971467626487</v>
      </c>
      <c r="AF13" s="50">
        <v>17.666200258111626</v>
      </c>
      <c r="AG13" s="50">
        <v>6.6346865032450815</v>
      </c>
      <c r="AH13" s="50">
        <v>12.288243641114507</v>
      </c>
      <c r="AI13" s="50">
        <v>6.2799743497759248</v>
      </c>
      <c r="AJ13" s="50">
        <v>5.0854142533249593</v>
      </c>
      <c r="AK13" s="50">
        <v>3.1192842609088567</v>
      </c>
      <c r="AL13" s="50">
        <v>3.6047364579173022</v>
      </c>
      <c r="AM13" s="50">
        <v>4.2617204827926676</v>
      </c>
      <c r="AN13" s="50">
        <v>5.1291093141206803</v>
      </c>
      <c r="AO13" s="50">
        <v>0.37298612760872596</v>
      </c>
      <c r="AP13" s="50">
        <v>5.8779156418765561</v>
      </c>
      <c r="AQ13" s="50">
        <v>-6.2435493763554728</v>
      </c>
      <c r="AR13" s="50">
        <v>-2.6259730637083787</v>
      </c>
      <c r="AS13" s="50">
        <v>-1.7966658028850306</v>
      </c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</row>
    <row r="14" spans="1:65" ht="20.25" customHeight="1">
      <c r="A14" s="15" t="s">
        <v>52</v>
      </c>
      <c r="B14" s="50">
        <v>21.198103374923654</v>
      </c>
      <c r="C14" s="50">
        <v>13.127328730961935</v>
      </c>
      <c r="D14" s="50">
        <v>-1.2495963310535736</v>
      </c>
      <c r="E14" s="50">
        <v>2.054939882933335</v>
      </c>
      <c r="F14" s="50">
        <v>29.99154416648198</v>
      </c>
      <c r="G14" s="50">
        <v>13.024419021748155</v>
      </c>
      <c r="H14" s="50">
        <v>24.276868914172638</v>
      </c>
      <c r="I14" s="50">
        <v>25.733738419543638</v>
      </c>
      <c r="J14" s="50">
        <v>4.6522661291606111</v>
      </c>
      <c r="K14" s="50">
        <v>12.194367761750739</v>
      </c>
      <c r="L14" s="50">
        <v>6.6400414001268251</v>
      </c>
      <c r="M14" s="50">
        <v>1.5701117253695918</v>
      </c>
      <c r="N14" s="50">
        <v>3.333536103669251</v>
      </c>
      <c r="O14" s="50">
        <v>-0.60970755274271904</v>
      </c>
      <c r="P14" s="50">
        <v>0.55226022049571122</v>
      </c>
      <c r="Q14" s="50">
        <v>0.39487967101509464</v>
      </c>
      <c r="R14" s="50">
        <v>4.9827271219704192</v>
      </c>
      <c r="S14" s="50">
        <v>0.77760920514123244</v>
      </c>
      <c r="T14" s="50">
        <v>-1.325945066548526</v>
      </c>
      <c r="U14" s="50">
        <v>-0.58825385102508509</v>
      </c>
      <c r="V14" s="50">
        <v>-1.325566065013684</v>
      </c>
      <c r="W14" s="50">
        <v>2.439048112768377</v>
      </c>
      <c r="X14" s="50">
        <v>5.1183282147190656</v>
      </c>
      <c r="Y14" s="50">
        <v>-3.2928072492240896</v>
      </c>
      <c r="Z14" s="50">
        <v>6.403108223856611</v>
      </c>
      <c r="AA14" s="50">
        <v>-2.0033573526044006</v>
      </c>
      <c r="AB14" s="50">
        <v>0.3364483487500643</v>
      </c>
      <c r="AC14" s="50">
        <v>-3.4915683334757652</v>
      </c>
      <c r="AD14" s="50">
        <v>8.109897448447823</v>
      </c>
      <c r="AE14" s="50">
        <v>21.390512891076416</v>
      </c>
      <c r="AF14" s="50">
        <v>12.635307447322894</v>
      </c>
      <c r="AG14" s="50">
        <v>10.271427040892325</v>
      </c>
      <c r="AH14" s="50">
        <v>12.353316086673148</v>
      </c>
      <c r="AI14" s="50">
        <v>6.1918433467725373</v>
      </c>
      <c r="AJ14" s="50">
        <v>3.1148969734947114</v>
      </c>
      <c r="AK14" s="50">
        <v>4.9950548808754993</v>
      </c>
      <c r="AL14" s="50">
        <v>3.9555585410113618</v>
      </c>
      <c r="AM14" s="50">
        <v>4.2749407169685369</v>
      </c>
      <c r="AN14" s="50">
        <v>2.6393239761756181E-2</v>
      </c>
      <c r="AO14" s="50">
        <v>-1.0839604446707496</v>
      </c>
      <c r="AP14" s="50">
        <v>2.2420060861484554</v>
      </c>
      <c r="AQ14" s="50">
        <v>-0.63860393906080914</v>
      </c>
      <c r="AR14" s="50">
        <v>3.0082153955799393</v>
      </c>
      <c r="AS14" s="50">
        <v>-6.2851631570487063</v>
      </c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</row>
    <row r="15" spans="1:65" ht="20.25" customHeight="1">
      <c r="A15" s="15" t="s">
        <v>36</v>
      </c>
      <c r="B15" s="50">
        <v>21.23491091838056</v>
      </c>
      <c r="C15" s="50">
        <v>13.828847366529587</v>
      </c>
      <c r="D15" s="50">
        <v>0.92374979710091909</v>
      </c>
      <c r="E15" s="50">
        <v>4.9682683604720834</v>
      </c>
      <c r="F15" s="50">
        <v>27.300149643885419</v>
      </c>
      <c r="G15" s="50">
        <v>16.977498534190016</v>
      </c>
      <c r="H15" s="50">
        <v>20.868748981925297</v>
      </c>
      <c r="I15" s="50">
        <v>18.280861980261545</v>
      </c>
      <c r="J15" s="50">
        <v>4.6747932331363735</v>
      </c>
      <c r="K15" s="50">
        <v>12.116169030001346</v>
      </c>
      <c r="L15" s="50">
        <v>4.9492413735368332</v>
      </c>
      <c r="M15" s="50">
        <v>2.4986041411524385</v>
      </c>
      <c r="N15" s="50">
        <v>4.6461830938484168</v>
      </c>
      <c r="O15" s="50">
        <v>0.72122863913336432</v>
      </c>
      <c r="P15" s="50">
        <v>1.3281860635120959</v>
      </c>
      <c r="Q15" s="50">
        <v>0.48828415473477282</v>
      </c>
      <c r="R15" s="50">
        <v>4.7433967454296235</v>
      </c>
      <c r="S15" s="50">
        <v>1.2105598148529912</v>
      </c>
      <c r="T15" s="50">
        <v>-1.0218686419639973</v>
      </c>
      <c r="U15" s="50">
        <v>-0.77572343961904944</v>
      </c>
      <c r="V15" s="50">
        <v>-1.038596402358315</v>
      </c>
      <c r="W15" s="50">
        <v>3.4964757956768349</v>
      </c>
      <c r="X15" s="50">
        <v>5.5814039147871473</v>
      </c>
      <c r="Y15" s="50">
        <v>-4.1566821369652018</v>
      </c>
      <c r="Z15" s="50">
        <v>7.8393609836024192</v>
      </c>
      <c r="AA15" s="50">
        <v>-3.3329864204384041</v>
      </c>
      <c r="AB15" s="50">
        <v>-1.1372439548515003</v>
      </c>
      <c r="AC15" s="50">
        <v>-3.3915860646406966</v>
      </c>
      <c r="AD15" s="50">
        <v>8.9886284109042531</v>
      </c>
      <c r="AE15" s="50">
        <v>17.207163644998946</v>
      </c>
      <c r="AF15" s="50">
        <v>16.045441348908348</v>
      </c>
      <c r="AG15" s="50">
        <v>7.208389685676714</v>
      </c>
      <c r="AH15" s="50">
        <v>12.385165390102403</v>
      </c>
      <c r="AI15" s="50">
        <v>4.9607771623679424</v>
      </c>
      <c r="AJ15" s="50">
        <v>4.8826979015345016</v>
      </c>
      <c r="AK15" s="50">
        <v>4.5040094669362478</v>
      </c>
      <c r="AL15" s="50">
        <v>4.6043741676880394</v>
      </c>
      <c r="AM15" s="50">
        <v>0.87822205896624861</v>
      </c>
      <c r="AN15" s="50">
        <v>0.55445777478151204</v>
      </c>
      <c r="AO15" s="50">
        <v>-3.1471854644728108</v>
      </c>
      <c r="AP15" s="50">
        <v>4.5709775185140735</v>
      </c>
      <c r="AQ15" s="50">
        <v>0.10193629366999779</v>
      </c>
      <c r="AR15" s="50">
        <v>1.2072246600615426</v>
      </c>
      <c r="AS15" s="50">
        <v>2.2159775190686473</v>
      </c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</row>
    <row r="16" spans="1:65" ht="20.25" customHeight="1">
      <c r="A16" s="15" t="s">
        <v>37</v>
      </c>
      <c r="B16" s="50">
        <v>24.846510948811286</v>
      </c>
      <c r="C16" s="50">
        <v>13.49536995030437</v>
      </c>
      <c r="D16" s="50">
        <v>-0.57325400183354702</v>
      </c>
      <c r="E16" s="50">
        <v>4.6372297606172301</v>
      </c>
      <c r="F16" s="50">
        <v>29.10683131783551</v>
      </c>
      <c r="G16" s="50">
        <v>14.497639345926748</v>
      </c>
      <c r="H16" s="50">
        <v>14.471293917473661</v>
      </c>
      <c r="I16" s="50">
        <v>13.470919901220601</v>
      </c>
      <c r="J16" s="50">
        <v>4.8596342208058827</v>
      </c>
      <c r="K16" s="50">
        <v>13.141304041659447</v>
      </c>
      <c r="L16" s="50">
        <v>6.4982687809409247</v>
      </c>
      <c r="M16" s="50">
        <v>3.0925161680499231</v>
      </c>
      <c r="N16" s="50">
        <v>4.853002853782173</v>
      </c>
      <c r="O16" s="50">
        <v>0.22089450645998182</v>
      </c>
      <c r="P16" s="50">
        <v>1.0011661514383123</v>
      </c>
      <c r="Q16" s="50">
        <v>-0.28484761177197748</v>
      </c>
      <c r="R16" s="50">
        <v>5.2111019274243136</v>
      </c>
      <c r="S16" s="50">
        <v>1.0208987308188404</v>
      </c>
      <c r="T16" s="50">
        <v>-1.3398455761560022</v>
      </c>
      <c r="U16" s="50">
        <v>-1.1248328460701691</v>
      </c>
      <c r="V16" s="50">
        <v>6.9875794874307992E-2</v>
      </c>
      <c r="W16" s="50">
        <v>2.7998956056601512</v>
      </c>
      <c r="X16" s="50">
        <v>5.9984438852393813</v>
      </c>
      <c r="Y16" s="50">
        <v>-4.8044553093090165</v>
      </c>
      <c r="Z16" s="50">
        <v>7.3007406008040574</v>
      </c>
      <c r="AA16" s="50">
        <v>-4.4834870501332684</v>
      </c>
      <c r="AB16" s="50">
        <v>-0.22928687053277244</v>
      </c>
      <c r="AC16" s="50">
        <v>-4.2153580808088345</v>
      </c>
      <c r="AD16" s="50">
        <v>5.0898306443573036</v>
      </c>
      <c r="AE16" s="50">
        <v>15.45219401967406</v>
      </c>
      <c r="AF16" s="50">
        <v>18.864041408341887</v>
      </c>
      <c r="AG16" s="50">
        <v>8.4318414700930155</v>
      </c>
      <c r="AH16" s="50">
        <v>11.367589913557001</v>
      </c>
      <c r="AI16" s="50">
        <v>5.8088692016293555</v>
      </c>
      <c r="AJ16" s="50">
        <v>2.4308335377927861</v>
      </c>
      <c r="AK16" s="50">
        <v>3.8980043939332223</v>
      </c>
      <c r="AL16" s="50">
        <v>2.8681337253252641</v>
      </c>
      <c r="AM16" s="50">
        <v>0.52516196597382214</v>
      </c>
      <c r="AN16" s="50">
        <v>5.3031665551827807</v>
      </c>
      <c r="AO16" s="50">
        <v>-1.5394683950588604</v>
      </c>
      <c r="AP16" s="50">
        <v>4.4951019037358959</v>
      </c>
      <c r="AQ16" s="50">
        <v>-2.2323848787642073</v>
      </c>
      <c r="AR16" s="50">
        <v>-5.3891791201934005</v>
      </c>
      <c r="AS16" s="50">
        <v>10.932307154101801</v>
      </c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</row>
    <row r="17" spans="1:65" ht="20.25" customHeight="1">
      <c r="A17" s="15" t="s">
        <v>38</v>
      </c>
      <c r="B17" s="50">
        <v>19.069594103375419</v>
      </c>
      <c r="C17" s="50">
        <v>13.397751761384937</v>
      </c>
      <c r="D17" s="50">
        <v>1.150131406177697</v>
      </c>
      <c r="E17" s="50">
        <v>1.6928834403378565</v>
      </c>
      <c r="F17" s="50">
        <v>32.291837560459804</v>
      </c>
      <c r="G17" s="50">
        <v>12.579816195909626</v>
      </c>
      <c r="H17" s="50">
        <v>25.94158994038721</v>
      </c>
      <c r="I17" s="50">
        <v>19.328627305053015</v>
      </c>
      <c r="J17" s="50">
        <v>6.5516878673783276</v>
      </c>
      <c r="K17" s="50">
        <v>12.537150310466721</v>
      </c>
      <c r="L17" s="50">
        <v>7.3615281643223778</v>
      </c>
      <c r="M17" s="50">
        <v>2.893223313386788</v>
      </c>
      <c r="N17" s="50">
        <v>4.0101722486236584</v>
      </c>
      <c r="O17" s="50">
        <v>-0.30851054568087971</v>
      </c>
      <c r="P17" s="50">
        <v>2.7599144660123787</v>
      </c>
      <c r="Q17" s="50">
        <v>-0.65089419918096769</v>
      </c>
      <c r="R17" s="50">
        <v>4.9880224363932566</v>
      </c>
      <c r="S17" s="50">
        <v>0.39576478673739562</v>
      </c>
      <c r="T17" s="50">
        <v>-0.7923000646836621</v>
      </c>
      <c r="U17" s="50">
        <v>-0.47340443814900668</v>
      </c>
      <c r="V17" s="50">
        <v>-0.36489065306067525</v>
      </c>
      <c r="W17" s="50">
        <v>2.345150616747361</v>
      </c>
      <c r="X17" s="50">
        <v>5.4147336886627677</v>
      </c>
      <c r="Y17" s="50">
        <v>-3.7422790683538314</v>
      </c>
      <c r="Z17" s="50">
        <v>8.2025266315644476</v>
      </c>
      <c r="AA17" s="50">
        <v>-3.6614160121432064</v>
      </c>
      <c r="AB17" s="50">
        <v>-1.137265707900095</v>
      </c>
      <c r="AC17" s="50">
        <v>-3.2953559779631219</v>
      </c>
      <c r="AD17" s="50">
        <v>8.3894083011072293</v>
      </c>
      <c r="AE17" s="50">
        <v>14.966092239515126</v>
      </c>
      <c r="AF17" s="50">
        <v>18.675783199392001</v>
      </c>
      <c r="AG17" s="50">
        <v>8.2613761575100586</v>
      </c>
      <c r="AH17" s="50">
        <v>10.079902041938134</v>
      </c>
      <c r="AI17" s="50">
        <v>5.571736037154821</v>
      </c>
      <c r="AJ17" s="50">
        <v>6.9879384789864867</v>
      </c>
      <c r="AK17" s="50">
        <v>5.8430880200203683</v>
      </c>
      <c r="AL17" s="50">
        <v>4.3585142923772802</v>
      </c>
      <c r="AM17" s="50">
        <v>3.9613974589413807</v>
      </c>
      <c r="AN17" s="50">
        <v>2.9859823935209158</v>
      </c>
      <c r="AO17" s="50">
        <v>2.2735159500539819</v>
      </c>
      <c r="AP17" s="50">
        <v>-0.7017952614054257</v>
      </c>
      <c r="AQ17" s="50">
        <v>5.649925097420927</v>
      </c>
      <c r="AR17" s="50">
        <v>1.3098089957828258</v>
      </c>
      <c r="AS17" s="50">
        <v>3.7317308405668075</v>
      </c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</row>
    <row r="18" spans="1:65" ht="20.25" customHeight="1">
      <c r="A18" s="15" t="s">
        <v>39</v>
      </c>
      <c r="B18" s="50">
        <v>24.770632457985872</v>
      </c>
      <c r="C18" s="50">
        <v>12.465807139219924</v>
      </c>
      <c r="D18" s="50">
        <v>0.39661633080214631</v>
      </c>
      <c r="E18" s="50">
        <v>1.5825606492442297</v>
      </c>
      <c r="F18" s="50">
        <v>24.860732659099483</v>
      </c>
      <c r="G18" s="50">
        <v>15.532114473813794</v>
      </c>
      <c r="H18" s="50">
        <v>23.391957903195731</v>
      </c>
      <c r="I18" s="50">
        <v>19.68681105063698</v>
      </c>
      <c r="J18" s="50">
        <v>7.125740267183363</v>
      </c>
      <c r="K18" s="50">
        <v>12.130067575304345</v>
      </c>
      <c r="L18" s="50">
        <v>6.4992870217925471</v>
      </c>
      <c r="M18" s="50">
        <v>4.5264267683160133</v>
      </c>
      <c r="N18" s="50">
        <v>4.0974975273747809</v>
      </c>
      <c r="O18" s="50">
        <v>-0.70011881383345898</v>
      </c>
      <c r="P18" s="50">
        <v>1.5232515571044862</v>
      </c>
      <c r="Q18" s="50">
        <v>0.31682976844390953</v>
      </c>
      <c r="R18" s="50">
        <v>4.6040780690086391</v>
      </c>
      <c r="S18" s="50">
        <v>1.5585797947850746</v>
      </c>
      <c r="T18" s="50">
        <v>-1.1853150114294613</v>
      </c>
      <c r="U18" s="50">
        <v>-0.6519566830106418</v>
      </c>
      <c r="V18" s="50">
        <v>-0.99440842125199969</v>
      </c>
      <c r="W18" s="50">
        <v>3.1606293308118274</v>
      </c>
      <c r="X18" s="50">
        <v>5.7370742934150618</v>
      </c>
      <c r="Y18" s="50">
        <v>-5.5754778934816631</v>
      </c>
      <c r="Z18" s="50">
        <v>8.6155208978196747</v>
      </c>
      <c r="AA18" s="50">
        <v>-2.3347621726540728</v>
      </c>
      <c r="AB18" s="50">
        <v>-0.77575012486130002</v>
      </c>
      <c r="AC18" s="50">
        <v>-4.0885959268252918</v>
      </c>
      <c r="AD18" s="50">
        <v>8.8801983947774144</v>
      </c>
      <c r="AE18" s="50">
        <v>17.08472093684999</v>
      </c>
      <c r="AF18" s="50">
        <v>16.364536370284856</v>
      </c>
      <c r="AG18" s="50">
        <v>6.6701089140235439</v>
      </c>
      <c r="AH18" s="50">
        <v>14.528723654850882</v>
      </c>
      <c r="AI18" s="50">
        <v>7.0160594256140971</v>
      </c>
      <c r="AJ18" s="50">
        <v>6.9601010463819106</v>
      </c>
      <c r="AK18" s="50">
        <v>3.9841865158778713</v>
      </c>
      <c r="AL18" s="50">
        <v>2.5492257477214793</v>
      </c>
      <c r="AM18" s="50">
        <v>0.41054892863499026</v>
      </c>
      <c r="AN18" s="50">
        <v>5.2693566468735309</v>
      </c>
      <c r="AO18" s="50">
        <v>-0.93075339547998193</v>
      </c>
      <c r="AP18" s="50">
        <v>0.8391127656977927</v>
      </c>
      <c r="AQ18" s="50">
        <v>7.4295778760515265</v>
      </c>
      <c r="AR18" s="50">
        <v>-0.48645089697744165</v>
      </c>
      <c r="AS18" s="50">
        <v>-4.0396991548422116</v>
      </c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</row>
    <row r="19" spans="1:65" ht="20.25" customHeight="1">
      <c r="A19" s="15" t="s">
        <v>41</v>
      </c>
      <c r="B19" s="50">
        <v>19.25491305321853</v>
      </c>
      <c r="C19" s="50">
        <v>14.616953262602761</v>
      </c>
      <c r="D19" s="50">
        <v>1.7501520856564712</v>
      </c>
      <c r="E19" s="50">
        <v>4.1909906111691315</v>
      </c>
      <c r="F19" s="50">
        <v>23.000496557313479</v>
      </c>
      <c r="G19" s="50">
        <v>17.686818346528174</v>
      </c>
      <c r="H19" s="50">
        <v>19.896879829796074</v>
      </c>
      <c r="I19" s="50">
        <v>19.392005512292851</v>
      </c>
      <c r="J19" s="50">
        <v>6.5128641149062085</v>
      </c>
      <c r="K19" s="50">
        <v>12.627690368985293</v>
      </c>
      <c r="L19" s="50">
        <v>4.885897798081511</v>
      </c>
      <c r="M19" s="50">
        <v>2.6804904419159499</v>
      </c>
      <c r="N19" s="50">
        <v>4.346807334688731</v>
      </c>
      <c r="O19" s="50">
        <v>0.25425218502965402</v>
      </c>
      <c r="P19" s="50">
        <v>2.237230648412921</v>
      </c>
      <c r="Q19" s="50">
        <v>-0.14462021609124698</v>
      </c>
      <c r="R19" s="50">
        <v>4.2825038680737997</v>
      </c>
      <c r="S19" s="50">
        <v>1.1965696739959046</v>
      </c>
      <c r="T19" s="50">
        <v>-1.5619832989569087</v>
      </c>
      <c r="U19" s="50">
        <v>-1.016148160260163E-2</v>
      </c>
      <c r="V19" s="50">
        <v>-0.57105431845511845</v>
      </c>
      <c r="W19" s="50">
        <v>2.8396726622890971</v>
      </c>
      <c r="X19" s="50">
        <v>5.1489498878771753</v>
      </c>
      <c r="Y19" s="50">
        <v>-3.3735081099208979</v>
      </c>
      <c r="Z19" s="50">
        <v>6.7386283411837749</v>
      </c>
      <c r="AA19" s="50">
        <v>-2.8757672870055648</v>
      </c>
      <c r="AB19" s="50">
        <v>1.2379689694415257</v>
      </c>
      <c r="AC19" s="50">
        <v>-2.95973247203588</v>
      </c>
      <c r="AD19" s="50">
        <v>7.5547308747495778</v>
      </c>
      <c r="AE19" s="50">
        <v>16.665509077690356</v>
      </c>
      <c r="AF19" s="50">
        <v>15.247498097647524</v>
      </c>
      <c r="AG19" s="50">
        <v>8.0049513942310568</v>
      </c>
      <c r="AH19" s="50">
        <v>11.699856852921299</v>
      </c>
      <c r="AI19" s="50">
        <v>4.852136037243346</v>
      </c>
      <c r="AJ19" s="50">
        <v>4.7659133472765438</v>
      </c>
      <c r="AK19" s="50">
        <v>1.4097345329331594</v>
      </c>
      <c r="AL19" s="50">
        <v>5.5630624611219401</v>
      </c>
      <c r="AM19" s="50">
        <v>-0.55128752505716694</v>
      </c>
      <c r="AN19" s="50">
        <v>6.1488254479118751</v>
      </c>
      <c r="AO19" s="50">
        <v>-2.9898356393076337</v>
      </c>
      <c r="AP19" s="50">
        <v>1.5551039952742036</v>
      </c>
      <c r="AQ19" s="50">
        <v>4.9267925727439019</v>
      </c>
      <c r="AR19" s="50">
        <v>-6.907471088669249</v>
      </c>
      <c r="AS19" s="50">
        <v>12.534618935275413</v>
      </c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</row>
    <row r="20" spans="1:65" ht="20.25" customHeight="1">
      <c r="A20" s="15" t="s">
        <v>43</v>
      </c>
      <c r="B20" s="50">
        <v>23.136122061838378</v>
      </c>
      <c r="C20" s="50">
        <v>13.20613385875297</v>
      </c>
      <c r="D20" s="50">
        <v>2.5233920458966228</v>
      </c>
      <c r="E20" s="50">
        <v>4.3823901408844881</v>
      </c>
      <c r="F20" s="50">
        <v>22.328398733245987</v>
      </c>
      <c r="G20" s="50">
        <v>14.420182801756672</v>
      </c>
      <c r="H20" s="50">
        <v>23.471206431538679</v>
      </c>
      <c r="I20" s="50">
        <v>15.927447112900827</v>
      </c>
      <c r="J20" s="50">
        <v>3.4161376446809428</v>
      </c>
      <c r="K20" s="50">
        <v>12.331982312087346</v>
      </c>
      <c r="L20" s="50">
        <v>5.3666001278034132</v>
      </c>
      <c r="M20" s="50">
        <v>5.502999573659034</v>
      </c>
      <c r="N20" s="50">
        <v>3.2263145355464715</v>
      </c>
      <c r="O20" s="50">
        <v>-0.41816078574159432</v>
      </c>
      <c r="P20" s="50">
        <v>1.1113304923165561</v>
      </c>
      <c r="Q20" s="50">
        <v>0.35113077417887695</v>
      </c>
      <c r="R20" s="50">
        <v>4.7764572232335798</v>
      </c>
      <c r="S20" s="50">
        <v>0.76976031816940749</v>
      </c>
      <c r="T20" s="50">
        <v>-1.8731074773798673</v>
      </c>
      <c r="U20" s="50">
        <v>0.41294323489717399</v>
      </c>
      <c r="V20" s="50">
        <v>-0.18148573505291485</v>
      </c>
      <c r="W20" s="50">
        <v>2.4528710288807769</v>
      </c>
      <c r="X20" s="50">
        <v>4.8867706294770965</v>
      </c>
      <c r="Y20" s="50">
        <v>-4.642754105566981</v>
      </c>
      <c r="Z20" s="50">
        <v>7.3767794748058098</v>
      </c>
      <c r="AA20" s="50">
        <v>-3.278613242400398</v>
      </c>
      <c r="AB20" s="50">
        <v>-7.8610420287366034E-2</v>
      </c>
      <c r="AC20" s="50">
        <v>-3.2984260903656564</v>
      </c>
      <c r="AD20" s="50">
        <v>6.5523782043746994</v>
      </c>
      <c r="AE20" s="50">
        <v>15.175308817230876</v>
      </c>
      <c r="AF20" s="50">
        <v>15.437924009227983</v>
      </c>
      <c r="AG20" s="50">
        <v>7.3548392305888406</v>
      </c>
      <c r="AH20" s="50">
        <v>9.1118509635587994</v>
      </c>
      <c r="AI20" s="50">
        <v>6.6774368148367467</v>
      </c>
      <c r="AJ20" s="50">
        <v>4.5061909566346063</v>
      </c>
      <c r="AK20" s="50">
        <v>10.712620832862786</v>
      </c>
      <c r="AL20" s="50">
        <v>4.698082891680297</v>
      </c>
      <c r="AM20" s="50">
        <v>4.1555928231552501</v>
      </c>
      <c r="AN20" s="50">
        <v>0.51362354932769239</v>
      </c>
      <c r="AO20" s="50">
        <v>4.8998535379547583</v>
      </c>
      <c r="AP20" s="50">
        <v>5.8966574904082814</v>
      </c>
      <c r="AQ20" s="50">
        <v>-12.486121033070763</v>
      </c>
      <c r="AR20" s="50">
        <v>4.7908794702453834</v>
      </c>
      <c r="AS20" s="50">
        <v>-3.4313725490196076</v>
      </c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</row>
    <row r="21" spans="1:65" ht="20.25" customHeight="1">
      <c r="A21" s="15" t="s">
        <v>44</v>
      </c>
      <c r="B21" s="50">
        <v>22.209910962057091</v>
      </c>
      <c r="C21" s="50">
        <v>11.200311511927724</v>
      </c>
      <c r="D21" s="50">
        <v>5.2197580395801531</v>
      </c>
      <c r="E21" s="50">
        <v>4.4251722599198242</v>
      </c>
      <c r="F21" s="50">
        <v>21.66694988068485</v>
      </c>
      <c r="G21" s="50">
        <v>17.175487487783201</v>
      </c>
      <c r="H21" s="50">
        <v>25.615292584678492</v>
      </c>
      <c r="I21" s="50">
        <v>16.276386305673221</v>
      </c>
      <c r="J21" s="50">
        <v>7.0506917746357356</v>
      </c>
      <c r="K21" s="50">
        <v>13.258664809843108</v>
      </c>
      <c r="L21" s="50">
        <v>5.3346889583726309</v>
      </c>
      <c r="M21" s="50">
        <v>5.3351442352878591</v>
      </c>
      <c r="N21" s="50">
        <v>4.409884674074708</v>
      </c>
      <c r="O21" s="50">
        <v>-1.1793275422538694</v>
      </c>
      <c r="P21" s="50">
        <v>0.18976717462407611</v>
      </c>
      <c r="Q21" s="50">
        <v>0.25182679575217959</v>
      </c>
      <c r="R21" s="50">
        <v>5.3517945952187702</v>
      </c>
      <c r="S21" s="50">
        <v>1.3533541135231544</v>
      </c>
      <c r="T21" s="50">
        <v>-2.1065112811012798</v>
      </c>
      <c r="U21" s="50">
        <v>-0.73706723377106032</v>
      </c>
      <c r="V21" s="50">
        <v>-0.69594075520963328</v>
      </c>
      <c r="W21" s="50">
        <v>3.0005146731559864</v>
      </c>
      <c r="X21" s="50">
        <v>4.9208307694567619</v>
      </c>
      <c r="Y21" s="50">
        <v>-4.1780702476723599</v>
      </c>
      <c r="Z21" s="50">
        <v>7.5786580125777387</v>
      </c>
      <c r="AA21" s="50">
        <v>-1.4428419661334675</v>
      </c>
      <c r="AB21" s="50">
        <v>0.91096122288008863</v>
      </c>
      <c r="AC21" s="50">
        <v>-3.7188122697202295</v>
      </c>
      <c r="AD21" s="50">
        <v>7.4190147437577574</v>
      </c>
      <c r="AE21" s="50">
        <v>11.545107320891292</v>
      </c>
      <c r="AF21" s="50">
        <v>15.051697615097096</v>
      </c>
      <c r="AG21" s="50">
        <v>6.4440572837821266</v>
      </c>
      <c r="AH21" s="50">
        <v>9.005013618072347</v>
      </c>
      <c r="AI21" s="50">
        <v>3.1496204512416823</v>
      </c>
      <c r="AJ21" s="50">
        <v>4.9913272208149833</v>
      </c>
      <c r="AK21" s="50">
        <v>2.1547361719232412</v>
      </c>
      <c r="AL21" s="50">
        <v>5.4673912240338121</v>
      </c>
      <c r="AM21" s="50">
        <v>-1.0516050442981153</v>
      </c>
      <c r="AN21" s="50">
        <v>3.5442467096509285</v>
      </c>
      <c r="AO21" s="50">
        <v>1.3591434089213985</v>
      </c>
      <c r="AP21" s="50">
        <v>5.5319121357987404</v>
      </c>
      <c r="AQ21" s="50">
        <v>-3.2870868471267261</v>
      </c>
      <c r="AR21" s="50">
        <v>0.96272063796834395</v>
      </c>
      <c r="AS21" s="50">
        <v>-6.4567519445225381</v>
      </c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</row>
    <row r="22" spans="1:65" ht="20.25" customHeight="1">
      <c r="A22" s="15" t="s">
        <v>45</v>
      </c>
      <c r="B22" s="50">
        <v>23.034227202770502</v>
      </c>
      <c r="C22" s="50">
        <v>16.38675816354052</v>
      </c>
      <c r="D22" s="50">
        <v>1.3112553919356835</v>
      </c>
      <c r="E22" s="50">
        <v>2.7063389375145674</v>
      </c>
      <c r="F22" s="50">
        <v>31.445589798153954</v>
      </c>
      <c r="G22" s="50">
        <v>14.004339463467391</v>
      </c>
      <c r="H22" s="50">
        <v>21.08787859359845</v>
      </c>
      <c r="I22" s="50">
        <v>12.832465695291674</v>
      </c>
      <c r="J22" s="50">
        <v>3.7266610170897225</v>
      </c>
      <c r="K22" s="50">
        <v>12.17469189261414</v>
      </c>
      <c r="L22" s="50">
        <v>4.765598346972264</v>
      </c>
      <c r="M22" s="50">
        <v>5.5436020184915638</v>
      </c>
      <c r="N22" s="50">
        <v>3.110601131853445</v>
      </c>
      <c r="O22" s="50">
        <v>-0.72298466892159363</v>
      </c>
      <c r="P22" s="50">
        <v>1.7244650490473012</v>
      </c>
      <c r="Q22" s="50">
        <v>0.11460199796784278</v>
      </c>
      <c r="R22" s="50">
        <v>4.6333703842253531</v>
      </c>
      <c r="S22" s="50">
        <v>0.95841696306246826</v>
      </c>
      <c r="T22" s="50">
        <v>-1.7865313072605546</v>
      </c>
      <c r="U22" s="50">
        <v>0.20129740476281796</v>
      </c>
      <c r="V22" s="50">
        <v>-1.3260677413750142</v>
      </c>
      <c r="W22" s="50">
        <v>3.1891766204568053</v>
      </c>
      <c r="X22" s="50">
        <v>5.6580285496360965</v>
      </c>
      <c r="Y22" s="50">
        <v>-3.8679670580882086</v>
      </c>
      <c r="Z22" s="50">
        <v>6.7271914271839064</v>
      </c>
      <c r="AA22" s="50">
        <v>-2.9251305999127597</v>
      </c>
      <c r="AB22" s="50">
        <v>-0.47361577327610088</v>
      </c>
      <c r="AC22" s="50">
        <v>-4.1114694909232385</v>
      </c>
      <c r="AD22" s="50">
        <v>7.2117312588070961</v>
      </c>
      <c r="AE22" s="50">
        <v>14.890390131193742</v>
      </c>
      <c r="AF22" s="50">
        <v>16.158648311087454</v>
      </c>
      <c r="AG22" s="50">
        <v>8.7604659801246605</v>
      </c>
      <c r="AH22" s="50">
        <v>10.872230869017073</v>
      </c>
      <c r="AI22" s="50">
        <v>3.7138298446133735</v>
      </c>
      <c r="AJ22" s="50">
        <v>6.0677191571232045</v>
      </c>
      <c r="AK22" s="50">
        <v>3.3848090366278543</v>
      </c>
      <c r="AL22" s="50">
        <v>2.7088795316210095</v>
      </c>
      <c r="AM22" s="50">
        <v>2.3304021302336149</v>
      </c>
      <c r="AN22" s="50">
        <v>0.54736259625008155</v>
      </c>
      <c r="AO22" s="50">
        <v>1.2201993801481754</v>
      </c>
      <c r="AP22" s="50">
        <v>6.4923444861511799</v>
      </c>
      <c r="AQ22" s="50">
        <v>-4.0934946432239219</v>
      </c>
      <c r="AR22" s="50">
        <v>-3.5796697884784279</v>
      </c>
      <c r="AS22" s="50">
        <v>7.2886297376093298E-2</v>
      </c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</row>
    <row r="23" spans="1:65" ht="20.25" customHeight="1">
      <c r="A23" s="15" t="s">
        <v>46</v>
      </c>
      <c r="B23" s="50">
        <v>17.659497917226528</v>
      </c>
      <c r="C23" s="50">
        <v>17.826904231853327</v>
      </c>
      <c r="D23" s="50">
        <v>9.0672735530795006</v>
      </c>
      <c r="E23" s="50">
        <v>1.6169107679245112</v>
      </c>
      <c r="F23" s="50">
        <v>17.735855254391772</v>
      </c>
      <c r="G23" s="50">
        <v>18.558349453649811</v>
      </c>
      <c r="H23" s="50">
        <v>16.37219867011931</v>
      </c>
      <c r="I23" s="50">
        <v>18.504266955685399</v>
      </c>
      <c r="J23" s="50">
        <v>5.3277536861280961</v>
      </c>
      <c r="K23" s="50">
        <v>12.287342158693278</v>
      </c>
      <c r="L23" s="50">
        <v>4.8460792792345488</v>
      </c>
      <c r="M23" s="50">
        <v>5.945436001221208</v>
      </c>
      <c r="N23" s="50">
        <v>3.5541532904395541</v>
      </c>
      <c r="O23" s="50">
        <v>-0.60146231992968224</v>
      </c>
      <c r="P23" s="50">
        <v>0.57049711590380647</v>
      </c>
      <c r="Q23" s="50">
        <v>0.43826240891753748</v>
      </c>
      <c r="R23" s="50">
        <v>4.9804429633159399</v>
      </c>
      <c r="S23" s="50">
        <v>1.1097677788697293</v>
      </c>
      <c r="T23" s="50">
        <v>-2.4161017759025771</v>
      </c>
      <c r="U23" s="50">
        <v>-0.31864109019295705</v>
      </c>
      <c r="V23" s="50">
        <v>-0.95166626360908657</v>
      </c>
      <c r="W23" s="50">
        <v>2.7939941043943421</v>
      </c>
      <c r="X23" s="50">
        <v>5.2604352812207447</v>
      </c>
      <c r="Y23" s="50">
        <v>-4.3146645849647616</v>
      </c>
      <c r="Z23" s="50">
        <v>7.5456739570886704</v>
      </c>
      <c r="AA23" s="50">
        <v>-3.7765996229395609</v>
      </c>
      <c r="AB23" s="50">
        <v>0.15299299403809197</v>
      </c>
      <c r="AC23" s="50">
        <v>-4.5926285066234795</v>
      </c>
      <c r="AD23" s="50">
        <v>4.8900273528831768</v>
      </c>
      <c r="AE23" s="50">
        <v>12.904017496070784</v>
      </c>
      <c r="AF23" s="50">
        <v>15.481976093810225</v>
      </c>
      <c r="AG23" s="50">
        <v>8.2431081921751357</v>
      </c>
      <c r="AH23" s="50">
        <v>10.440060938648294</v>
      </c>
      <c r="AI23" s="50">
        <v>5.4695842152012677</v>
      </c>
      <c r="AJ23" s="50">
        <v>6.3305909983959392</v>
      </c>
      <c r="AK23" s="50">
        <v>6.3871831994783648</v>
      </c>
      <c r="AL23" s="50">
        <v>4.3749742529654529</v>
      </c>
      <c r="AM23" s="50">
        <v>2.5352646882994549</v>
      </c>
      <c r="AN23" s="50">
        <v>0.91843512091623791</v>
      </c>
      <c r="AO23" s="50">
        <v>0.81821201879137762</v>
      </c>
      <c r="AP23" s="50" t="e">
        <v>#VALUE!</v>
      </c>
      <c r="AQ23" s="50" t="e">
        <v>#VALUE!</v>
      </c>
      <c r="AR23" s="50">
        <v>9.6413613529822708</v>
      </c>
      <c r="AS23" s="50">
        <v>-6.479961371318204</v>
      </c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</row>
    <row r="24" spans="1:65" ht="20.25" customHeight="1">
      <c r="A24" s="15" t="s">
        <v>47</v>
      </c>
      <c r="B24" s="50">
        <v>30.736437223434194</v>
      </c>
      <c r="C24" s="50">
        <v>16.935854808364848</v>
      </c>
      <c r="D24" s="50">
        <v>-3.7410328827456629</v>
      </c>
      <c r="E24" s="50">
        <v>3.2148980087735612</v>
      </c>
      <c r="F24" s="50">
        <v>35.350729038821797</v>
      </c>
      <c r="G24" s="50">
        <v>10.520859087913104</v>
      </c>
      <c r="H24" s="50">
        <v>19.124425823782143</v>
      </c>
      <c r="I24" s="50">
        <v>9.9522678303491752</v>
      </c>
      <c r="J24" s="50">
        <v>3.2640244151447684</v>
      </c>
      <c r="K24" s="50">
        <v>12.683907478480529</v>
      </c>
      <c r="L24" s="50">
        <v>5.4250810930395561</v>
      </c>
      <c r="M24" s="50">
        <v>5.2834209606578737</v>
      </c>
      <c r="N24" s="50">
        <v>3.2614528722493281</v>
      </c>
      <c r="O24" s="50">
        <v>-0.14005207906249786</v>
      </c>
      <c r="P24" s="50">
        <v>1.4300684352513762</v>
      </c>
      <c r="Q24" s="50">
        <v>0.57552031042715679</v>
      </c>
      <c r="R24" s="50">
        <v>4.0114465087701348</v>
      </c>
      <c r="S24" s="50">
        <v>1.2467760613216134</v>
      </c>
      <c r="T24" s="50">
        <v>-1.0174978553774747</v>
      </c>
      <c r="U24" s="50">
        <v>-0.12036416710727001</v>
      </c>
      <c r="V24" s="50">
        <v>-1.213959023441852</v>
      </c>
      <c r="W24" s="50">
        <v>2.5512381527028847</v>
      </c>
      <c r="X24" s="50">
        <v>5.8505360382817528</v>
      </c>
      <c r="Y24" s="50">
        <v>-4.7777550935184498</v>
      </c>
      <c r="Z24" s="50">
        <v>5.7263775495838738</v>
      </c>
      <c r="AA24" s="50">
        <v>-4.2917955488557036</v>
      </c>
      <c r="AB24" s="50">
        <v>0.96475757459570866</v>
      </c>
      <c r="AC24" s="50">
        <v>-3.6692202720167191</v>
      </c>
      <c r="AD24" s="50">
        <v>9.0460306162014703</v>
      </c>
      <c r="AE24" s="50">
        <v>16.170803975365061</v>
      </c>
      <c r="AF24" s="50">
        <v>17.728075311743975</v>
      </c>
      <c r="AG24" s="50">
        <v>8.760415912515132</v>
      </c>
      <c r="AH24" s="50">
        <v>9.1085650224220203</v>
      </c>
      <c r="AI24" s="50">
        <v>1.8730159022052704</v>
      </c>
      <c r="AJ24" s="50">
        <v>3.6089372040845769</v>
      </c>
      <c r="AK24" s="50">
        <v>11.653064466409218</v>
      </c>
      <c r="AL24" s="50">
        <v>4.6188611854051791</v>
      </c>
      <c r="AM24" s="50">
        <v>7.692566692737528</v>
      </c>
      <c r="AN24" s="50">
        <v>-4.4411205500865885</v>
      </c>
      <c r="AO24" s="50">
        <v>0.76336119582330075</v>
      </c>
      <c r="AP24" s="50">
        <v>-6.6544417284550121</v>
      </c>
      <c r="AQ24" s="50">
        <v>-2.1192883440971841</v>
      </c>
      <c r="AR24" s="50" t="e">
        <v>#VALUE!</v>
      </c>
      <c r="AS24" s="50" t="e">
        <v>#VALUE!</v>
      </c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</row>
    <row r="25" spans="1:65" ht="20.25" customHeight="1">
      <c r="A25" s="15" t="s">
        <v>48</v>
      </c>
      <c r="B25" s="50">
        <v>17.716492422441384</v>
      </c>
      <c r="C25" s="50">
        <v>16.448808992677144</v>
      </c>
      <c r="D25" s="50">
        <v>4.8342710707537844</v>
      </c>
      <c r="E25" s="50">
        <v>4.2306585469755715</v>
      </c>
      <c r="F25" s="50">
        <v>25.092109390456137</v>
      </c>
      <c r="G25" s="50">
        <v>10.414350538551895</v>
      </c>
      <c r="H25" s="50">
        <v>23.238738612541763</v>
      </c>
      <c r="I25" s="50">
        <v>23.173967619452178</v>
      </c>
      <c r="J25" s="50">
        <v>8.7439094134400133</v>
      </c>
      <c r="K25" s="50">
        <v>12.38694571898424</v>
      </c>
      <c r="L25" s="50">
        <v>5.1013360579456952</v>
      </c>
      <c r="M25" s="50">
        <v>3.7163468095855858</v>
      </c>
      <c r="N25" s="50">
        <v>3.4824143899218978</v>
      </c>
      <c r="O25" s="50">
        <v>0.19536250776536335</v>
      </c>
      <c r="P25" s="50">
        <v>1.0962257725708433</v>
      </c>
      <c r="Q25" s="50">
        <v>0.42050587984887117</v>
      </c>
      <c r="R25" s="50">
        <v>4.4638191578937336</v>
      </c>
      <c r="S25" s="50">
        <v>1.732875477186173</v>
      </c>
      <c r="T25" s="50">
        <v>-1.5275057635809828</v>
      </c>
      <c r="U25" s="50">
        <v>-0.36756885864751215</v>
      </c>
      <c r="V25" s="50">
        <v>-0.65655558287331039</v>
      </c>
      <c r="W25" s="50">
        <v>2.8571323595762772</v>
      </c>
      <c r="X25" s="50">
        <v>5.5292169368096822</v>
      </c>
      <c r="Y25" s="50">
        <v>-5.0211431525658208</v>
      </c>
      <c r="Z25" s="50">
        <v>6.8241663983105534</v>
      </c>
      <c r="AA25" s="50">
        <v>-3.2845766718146883</v>
      </c>
      <c r="AB25" s="50">
        <v>-0.93616520285061577</v>
      </c>
      <c r="AC25" s="50">
        <v>-4.2124963296338915</v>
      </c>
      <c r="AD25" s="50">
        <v>6.4549856096563749</v>
      </c>
      <c r="AE25" s="50">
        <v>17.028629723250791</v>
      </c>
      <c r="AF25" s="50">
        <v>18.35997669003455</v>
      </c>
      <c r="AG25" s="50">
        <v>7.6689701006223254</v>
      </c>
      <c r="AH25" s="50">
        <v>15.755347192317878</v>
      </c>
      <c r="AI25" s="50">
        <v>7.8262965818569015</v>
      </c>
      <c r="AJ25" s="50">
        <v>3.9617556597544814</v>
      </c>
      <c r="AK25" s="50">
        <v>2.4055514993227769</v>
      </c>
      <c r="AL25" s="50">
        <v>4.8713440346375565</v>
      </c>
      <c r="AM25" s="50">
        <v>3.4865734062529943</v>
      </c>
      <c r="AN25" s="50">
        <v>3.3100052818256067</v>
      </c>
      <c r="AO25" s="50">
        <v>4.1696960106669634</v>
      </c>
      <c r="AP25" s="50">
        <v>-4.4292612400802405</v>
      </c>
      <c r="AQ25" s="50">
        <v>4.2826676460662529</v>
      </c>
      <c r="AR25" s="50">
        <v>-3.5753745201112195</v>
      </c>
      <c r="AS25" s="50">
        <v>2.2269443263918403</v>
      </c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</row>
    <row r="26" spans="1:65" ht="20.25" customHeight="1">
      <c r="A26" s="15" t="s">
        <v>49</v>
      </c>
      <c r="B26" s="50">
        <v>18.893493635225902</v>
      </c>
      <c r="C26" s="50">
        <v>15.455969275394068</v>
      </c>
      <c r="D26" s="50">
        <v>-3.4238821665881725</v>
      </c>
      <c r="E26" s="50">
        <v>2.9472099548949307</v>
      </c>
      <c r="F26" s="50">
        <v>33.373457825343934</v>
      </c>
      <c r="G26" s="50">
        <v>12.504628933416175</v>
      </c>
      <c r="H26" s="50">
        <v>25.409885387479083</v>
      </c>
      <c r="I26" s="50">
        <v>18.819616504927783</v>
      </c>
      <c r="J26" s="50">
        <v>5.4732553257181467</v>
      </c>
      <c r="K26" s="50">
        <v>14.626358296410221</v>
      </c>
      <c r="L26" s="50">
        <v>5.5899340508893562</v>
      </c>
      <c r="M26" s="50">
        <v>4.9237474271709951</v>
      </c>
      <c r="N26" s="50">
        <v>3.8007456991275776</v>
      </c>
      <c r="O26" s="50">
        <v>0.5690079368191836</v>
      </c>
      <c r="P26" s="50">
        <v>0.82932357080259522</v>
      </c>
      <c r="Q26" s="50">
        <v>0.70592238217980463</v>
      </c>
      <c r="R26" s="50">
        <v>4.3050367623653862</v>
      </c>
      <c r="S26" s="50">
        <v>1.8279366567273745</v>
      </c>
      <c r="T26" s="50">
        <v>-1.6738176922415864</v>
      </c>
      <c r="U26" s="50">
        <v>-0.38922365307484436</v>
      </c>
      <c r="V26" s="50">
        <v>-1.1015936220278568</v>
      </c>
      <c r="W26" s="50">
        <v>3.6696370649753476</v>
      </c>
      <c r="X26" s="50">
        <v>5.3776708286730734</v>
      </c>
      <c r="Y26" s="50">
        <v>-4.57842772033014</v>
      </c>
      <c r="Z26" s="50">
        <v>5.6171434336433315</v>
      </c>
      <c r="AA26" s="50">
        <v>-4.5373260909102697</v>
      </c>
      <c r="AB26" s="50">
        <v>-2.0978704483255659</v>
      </c>
      <c r="AC26" s="50">
        <v>-5.9947520720535046</v>
      </c>
      <c r="AD26" s="50">
        <v>4.520315208966351</v>
      </c>
      <c r="AE26" s="50">
        <v>22.714206434469599</v>
      </c>
      <c r="AF26" s="50">
        <v>17.688653357821938</v>
      </c>
      <c r="AG26" s="50">
        <v>12.07936059425654</v>
      </c>
      <c r="AH26" s="50">
        <v>15.045924915266578</v>
      </c>
      <c r="AI26" s="50">
        <v>5.0439454721154693</v>
      </c>
      <c r="AJ26" s="50">
        <v>5.7912145316328543</v>
      </c>
      <c r="AK26" s="50">
        <v>11.477819263378903</v>
      </c>
      <c r="AL26" s="50">
        <v>6.572753928548706</v>
      </c>
      <c r="AM26" s="50">
        <v>0</v>
      </c>
      <c r="AN26" s="50">
        <v>5.3127689090706527</v>
      </c>
      <c r="AO26" s="50">
        <v>3.1222902839502304</v>
      </c>
      <c r="AP26" s="50">
        <v>5.9864202438907679</v>
      </c>
      <c r="AQ26" s="50">
        <v>3.3177801003099616</v>
      </c>
      <c r="AR26" s="50">
        <v>-3.2803356344953056</v>
      </c>
      <c r="AS26" s="50">
        <v>5.6672903024633614</v>
      </c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</row>
    <row r="27" spans="1:65" ht="12.75" customHeight="1">
      <c r="A27" s="1"/>
      <c r="B27" s="1"/>
      <c r="C27" s="1"/>
      <c r="D27" s="1"/>
      <c r="E27" s="1"/>
      <c r="F27" s="53"/>
      <c r="G27" s="53"/>
      <c r="H27" s="53"/>
      <c r="I27" s="53"/>
      <c r="J27" s="53"/>
      <c r="K27" s="5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25"/>
      <c r="AH27" s="54"/>
      <c r="AI27" s="54"/>
      <c r="AJ27" s="54"/>
      <c r="AK27" s="54">
        <f>MIN(AK4:AK26)</f>
        <v>1.4097345329331594</v>
      </c>
      <c r="AL27" s="54"/>
      <c r="AM27" s="54"/>
      <c r="AN27" s="54"/>
      <c r="AO27" s="54">
        <v>27089.749827876632</v>
      </c>
      <c r="AP27" s="54"/>
      <c r="AQ27" s="54"/>
      <c r="AR27" s="54"/>
      <c r="AS27" s="54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</row>
    <row r="28" spans="1:65" ht="12.75" customHeight="1">
      <c r="A28" s="1"/>
      <c r="B28" s="1"/>
      <c r="C28" s="1"/>
      <c r="D28" s="1"/>
      <c r="E28" s="1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3"/>
      <c r="AC28" s="53"/>
      <c r="AD28" s="53"/>
      <c r="AE28" s="33"/>
      <c r="AF28" s="33"/>
      <c r="AG28" s="25"/>
      <c r="AH28" s="25"/>
      <c r="AI28" s="33"/>
      <c r="AJ28" s="33"/>
      <c r="AK28" s="54">
        <f>MAX(AK4:AK27)</f>
        <v>11.653064466409218</v>
      </c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</row>
    <row r="29" spans="1:65" ht="12.75" customHeight="1">
      <c r="A29" s="1"/>
      <c r="B29" s="1"/>
      <c r="C29" s="1"/>
      <c r="D29" s="1"/>
      <c r="E29" s="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3"/>
      <c r="AB29" s="53"/>
      <c r="AC29" s="53"/>
      <c r="AD29" s="33"/>
      <c r="AE29" s="33"/>
      <c r="AF29" s="25"/>
      <c r="AG29" s="25"/>
      <c r="AH29" s="54"/>
      <c r="AI29" s="54"/>
      <c r="AJ29" s="54"/>
      <c r="AK29" s="54"/>
      <c r="AL29" s="54"/>
      <c r="AM29" s="54"/>
      <c r="AN29" s="54"/>
      <c r="AO29" s="54"/>
      <c r="AP29" s="54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</row>
    <row r="30" spans="1:65" ht="12.75" customHeight="1">
      <c r="A30" s="1"/>
      <c r="B30" s="1"/>
      <c r="C30" s="1"/>
      <c r="D30" s="1"/>
      <c r="E30" s="1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33"/>
      <c r="AF30" s="33"/>
      <c r="AG30" s="25"/>
      <c r="AH30" s="25"/>
      <c r="AI30" s="54"/>
      <c r="AJ30" s="54"/>
      <c r="AK30" s="54"/>
      <c r="AL30" s="54"/>
      <c r="AM30" s="54"/>
      <c r="AN30" s="54"/>
      <c r="AO30" s="54"/>
      <c r="AP30" s="54"/>
      <c r="AQ30" s="54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</row>
    <row r="31" spans="1:65" ht="12.75" customHeight="1">
      <c r="A31" s="1"/>
      <c r="B31" s="1"/>
      <c r="C31" s="1"/>
      <c r="D31" s="1"/>
      <c r="E31" s="1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</row>
    <row r="32" spans="1:65" ht="12.75" customHeight="1">
      <c r="A32" s="1"/>
      <c r="B32" s="1"/>
      <c r="C32" s="1"/>
      <c r="D32" s="1"/>
      <c r="E32" s="1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</row>
    <row r="33" spans="1:65" ht="12.75" customHeight="1">
      <c r="A33" s="1"/>
      <c r="B33" s="1"/>
      <c r="C33" s="1"/>
      <c r="D33" s="1"/>
      <c r="E33" s="1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</row>
    <row r="34" spans="1:65" ht="12.75" customHeight="1">
      <c r="A34" s="1"/>
      <c r="B34" s="1"/>
      <c r="C34" s="1"/>
      <c r="D34" s="1"/>
      <c r="E34" s="1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ht="12.75" customHeight="1">
      <c r="A35" s="1"/>
      <c r="B35" s="1"/>
      <c r="C35" s="1"/>
      <c r="D35" s="1"/>
      <c r="E35" s="1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</row>
    <row r="36" spans="1:65" ht="12.75" customHeight="1">
      <c r="A36" s="1"/>
      <c r="B36" s="1"/>
      <c r="C36" s="1"/>
      <c r="D36" s="1"/>
      <c r="E36" s="1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</row>
    <row r="37" spans="1:65" ht="12.75" customHeight="1">
      <c r="A37" s="1"/>
      <c r="B37" s="1"/>
      <c r="C37" s="1"/>
      <c r="D37" s="1"/>
      <c r="E37" s="1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</row>
    <row r="38" spans="1:65" ht="12.75" customHeight="1">
      <c r="A38" s="1"/>
      <c r="B38" s="1"/>
      <c r="C38" s="1"/>
      <c r="D38" s="1"/>
      <c r="E38" s="1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</row>
    <row r="39" spans="1:65" ht="12.75" customHeight="1">
      <c r="A39" s="1"/>
      <c r="B39" s="1"/>
      <c r="C39" s="1"/>
      <c r="D39" s="1"/>
      <c r="E39" s="1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</row>
    <row r="40" spans="1:65" ht="12.75" customHeight="1">
      <c r="A40" s="1"/>
      <c r="B40" s="1"/>
      <c r="C40" s="1"/>
      <c r="D40" s="1"/>
      <c r="E40" s="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</row>
    <row r="41" spans="1:65" ht="12.75" customHeight="1">
      <c r="A41" s="1"/>
      <c r="B41" s="1"/>
      <c r="C41" s="1"/>
      <c r="D41" s="1"/>
      <c r="E41" s="1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</row>
    <row r="42" spans="1:65" ht="12.75" customHeight="1">
      <c r="A42" s="1"/>
      <c r="B42" s="1"/>
      <c r="C42" s="1"/>
      <c r="D42" s="1"/>
      <c r="E42" s="1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</row>
    <row r="43" spans="1:65" ht="12.75" customHeight="1">
      <c r="A43" s="1"/>
      <c r="B43" s="1"/>
      <c r="C43" s="1"/>
      <c r="D43" s="1"/>
      <c r="E43" s="1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</row>
    <row r="44" spans="1:65" ht="12.75" customHeight="1">
      <c r="A44" s="1"/>
      <c r="B44" s="1"/>
      <c r="C44" s="1"/>
      <c r="D44" s="1"/>
      <c r="E44" s="1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</row>
    <row r="45" spans="1:65" ht="12.75" customHeight="1">
      <c r="A45" s="1"/>
      <c r="B45" s="1"/>
      <c r="C45" s="1"/>
      <c r="D45" s="1"/>
      <c r="E45" s="1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</row>
    <row r="46" spans="1:65" ht="12.75" customHeight="1">
      <c r="A46" s="1"/>
      <c r="B46" s="1"/>
      <c r="C46" s="1"/>
      <c r="D46" s="1"/>
      <c r="E46" s="1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</row>
    <row r="47" spans="1:65" ht="12.75" customHeight="1">
      <c r="A47" s="1"/>
      <c r="B47" s="1"/>
      <c r="C47" s="1"/>
      <c r="D47" s="1"/>
      <c r="E47" s="1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</row>
    <row r="48" spans="1:65" ht="12.75" customHeight="1">
      <c r="A48" s="1"/>
      <c r="B48" s="1"/>
      <c r="C48" s="1"/>
      <c r="D48" s="1"/>
      <c r="E48" s="1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</row>
    <row r="49" spans="1:65" ht="12.75" customHeight="1">
      <c r="A49" s="1"/>
      <c r="B49" s="1"/>
      <c r="C49" s="1"/>
      <c r="D49" s="1"/>
      <c r="E49" s="1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</row>
    <row r="50" spans="1:65" ht="12.75" customHeight="1">
      <c r="A50" s="1"/>
      <c r="B50" s="1"/>
      <c r="C50" s="1"/>
      <c r="D50" s="1"/>
      <c r="E50" s="1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</row>
    <row r="51" spans="1:65" ht="12.75" customHeight="1">
      <c r="A51" s="1"/>
      <c r="B51" s="1"/>
      <c r="C51" s="1"/>
      <c r="D51" s="1"/>
      <c r="E51" s="1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</row>
    <row r="52" spans="1:65" ht="12.75" customHeight="1">
      <c r="A52" s="1"/>
      <c r="B52" s="1"/>
      <c r="C52" s="1"/>
      <c r="D52" s="1"/>
      <c r="E52" s="1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</row>
    <row r="53" spans="1:65" ht="12.75" customHeight="1">
      <c r="A53" s="1"/>
      <c r="B53" s="1"/>
      <c r="C53" s="1"/>
      <c r="D53" s="1"/>
      <c r="E53" s="1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</row>
    <row r="54" spans="1:65" ht="12.75" customHeight="1">
      <c r="A54" s="1"/>
      <c r="B54" s="1"/>
      <c r="C54" s="1"/>
      <c r="D54" s="1"/>
      <c r="E54" s="1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</row>
    <row r="55" spans="1:65" ht="12.75" customHeight="1">
      <c r="A55" s="1"/>
      <c r="B55" s="1"/>
      <c r="C55" s="1"/>
      <c r="D55" s="1"/>
      <c r="E55" s="1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</row>
    <row r="56" spans="1:65" ht="12.75" customHeight="1">
      <c r="A56" s="1"/>
      <c r="B56" s="1"/>
      <c r="C56" s="1"/>
      <c r="D56" s="1"/>
      <c r="E56" s="1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</row>
    <row r="57" spans="1:65" ht="12.75" customHeight="1">
      <c r="A57" s="1"/>
      <c r="B57" s="1"/>
      <c r="C57" s="1"/>
      <c r="D57" s="1"/>
      <c r="E57" s="1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</row>
    <row r="58" spans="1:65" ht="12.75" customHeight="1">
      <c r="A58" s="1"/>
      <c r="B58" s="1"/>
      <c r="C58" s="1"/>
      <c r="D58" s="1"/>
      <c r="E58" s="1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</row>
    <row r="59" spans="1:65" ht="12.75" customHeight="1">
      <c r="A59" s="1"/>
      <c r="B59" s="1"/>
      <c r="C59" s="1"/>
      <c r="D59" s="1"/>
      <c r="E59" s="1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ht="12.75" customHeight="1">
      <c r="A60" s="1"/>
      <c r="B60" s="1"/>
      <c r="C60" s="1"/>
      <c r="D60" s="1"/>
      <c r="E60" s="1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ht="12.75" customHeight="1">
      <c r="A61" s="1"/>
      <c r="B61" s="1"/>
      <c r="C61" s="1"/>
      <c r="D61" s="1"/>
      <c r="E61" s="1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ht="12.75" customHeight="1">
      <c r="A62" s="1"/>
      <c r="B62" s="1"/>
      <c r="C62" s="1"/>
      <c r="D62" s="1"/>
      <c r="E62" s="1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ht="12.75" customHeight="1">
      <c r="A63" s="1"/>
      <c r="B63" s="1"/>
      <c r="C63" s="1"/>
      <c r="D63" s="1"/>
      <c r="E63" s="1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2.75" customHeight="1">
      <c r="A64" s="1"/>
      <c r="B64" s="1"/>
      <c r="C64" s="1"/>
      <c r="D64" s="1"/>
      <c r="E64" s="1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ht="12.75" customHeight="1">
      <c r="A65" s="1"/>
      <c r="B65" s="1"/>
      <c r="C65" s="1"/>
      <c r="D65" s="1"/>
      <c r="E65" s="1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">
    <mergeCell ref="AM2:AP2"/>
    <mergeCell ref="AQ2:AS2"/>
    <mergeCell ref="A1:K1"/>
    <mergeCell ref="M1:N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000"/>
  <sheetViews>
    <sheetView rightToLeft="1" workbookViewId="0"/>
  </sheetViews>
  <sheetFormatPr defaultColWidth="14.44140625" defaultRowHeight="15" customHeight="1"/>
  <cols>
    <col min="1" max="1" width="17.6640625" customWidth="1"/>
    <col min="2" max="4" width="16.5546875" customWidth="1"/>
    <col min="5" max="5" width="15.33203125" customWidth="1"/>
    <col min="6" max="6" width="15.109375" customWidth="1"/>
    <col min="7" max="42" width="12.6640625" customWidth="1"/>
    <col min="43" max="62" width="9.109375" customWidth="1"/>
  </cols>
  <sheetData>
    <row r="1" spans="1:62" ht="36.75" customHeight="1">
      <c r="A1" s="84" t="s">
        <v>66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26"/>
      <c r="M1" s="26"/>
      <c r="N1" s="86"/>
      <c r="O1" s="85"/>
      <c r="P1" s="27"/>
      <c r="Q1" s="10">
        <f>MAX(V4:AP4)</f>
        <v>73.569067479372535</v>
      </c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spans="1:62" ht="28.5" customHeight="1">
      <c r="A2" s="77" t="s">
        <v>5</v>
      </c>
      <c r="B2" s="12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ht="24.75" customHeight="1">
      <c r="A3" s="78"/>
      <c r="B3" s="13" t="s">
        <v>18</v>
      </c>
      <c r="C3" s="29" t="s">
        <v>19</v>
      </c>
      <c r="D3" s="29" t="s">
        <v>20</v>
      </c>
      <c r="E3" s="29" t="s">
        <v>21</v>
      </c>
      <c r="F3" s="29" t="s">
        <v>22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19</v>
      </c>
      <c r="L3" s="29" t="s">
        <v>20</v>
      </c>
      <c r="M3" s="29" t="s">
        <v>21</v>
      </c>
      <c r="N3" s="29" t="s">
        <v>22</v>
      </c>
      <c r="O3" s="29" t="s">
        <v>19</v>
      </c>
      <c r="P3" s="29" t="s">
        <v>20</v>
      </c>
      <c r="Q3" s="29" t="s">
        <v>21</v>
      </c>
      <c r="R3" s="29" t="s">
        <v>22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19</v>
      </c>
      <c r="X3" s="29" t="s">
        <v>20</v>
      </c>
      <c r="Y3" s="29" t="s">
        <v>21</v>
      </c>
      <c r="Z3" s="29" t="s">
        <v>22</v>
      </c>
      <c r="AA3" s="29" t="s">
        <v>19</v>
      </c>
      <c r="AB3" s="29" t="s">
        <v>20</v>
      </c>
      <c r="AC3" s="29" t="s">
        <v>21</v>
      </c>
      <c r="AD3" s="29" t="s">
        <v>22</v>
      </c>
      <c r="AE3" s="29" t="s">
        <v>19</v>
      </c>
      <c r="AF3" s="29" t="s">
        <v>20</v>
      </c>
      <c r="AG3" s="29" t="s">
        <v>21</v>
      </c>
      <c r="AH3" s="29" t="s">
        <v>22</v>
      </c>
      <c r="AI3" s="29" t="s">
        <v>19</v>
      </c>
      <c r="AJ3" s="29" t="s">
        <v>20</v>
      </c>
      <c r="AK3" s="29" t="s">
        <v>21</v>
      </c>
      <c r="AL3" s="29" t="s">
        <v>22</v>
      </c>
      <c r="AM3" s="29" t="s">
        <v>19</v>
      </c>
      <c r="AN3" s="29" t="s">
        <v>20</v>
      </c>
      <c r="AO3" s="29" t="s">
        <v>21</v>
      </c>
      <c r="AP3" s="29" t="s">
        <v>22</v>
      </c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</row>
    <row r="4" spans="1:62" ht="21.75" customHeight="1">
      <c r="A4" s="15" t="s">
        <v>23</v>
      </c>
      <c r="B4" s="47">
        <v>43.778524663135869</v>
      </c>
      <c r="C4" s="47">
        <v>43.742685546319542</v>
      </c>
      <c r="D4" s="47">
        <v>44.761395260182745</v>
      </c>
      <c r="E4" s="47">
        <v>80.055927417790855</v>
      </c>
      <c r="F4" s="47">
        <v>109.55731790236939</v>
      </c>
      <c r="G4" s="47">
        <v>81.68816730988442</v>
      </c>
      <c r="H4" s="47">
        <v>83.778960871555313</v>
      </c>
      <c r="I4" s="47">
        <v>59.572142451384721</v>
      </c>
      <c r="J4" s="47">
        <v>36.86173094300819</v>
      </c>
      <c r="K4" s="47">
        <v>33.171203225191675</v>
      </c>
      <c r="L4" s="47">
        <v>16.655205202957241</v>
      </c>
      <c r="M4" s="47">
        <v>10.656827076112123</v>
      </c>
      <c r="N4" s="47">
        <v>6.9130938261734549</v>
      </c>
      <c r="O4" s="47">
        <v>7.3826721899264429</v>
      </c>
      <c r="P4" s="47">
        <v>9.2123551620465438</v>
      </c>
      <c r="Q4" s="47">
        <v>6.7756461851649945</v>
      </c>
      <c r="R4" s="47">
        <v>5.4553956077417505</v>
      </c>
      <c r="S4" s="56">
        <v>-0.64682820685963183</v>
      </c>
      <c r="T4" s="56">
        <v>0.22986939603413453</v>
      </c>
      <c r="U4" s="56">
        <v>6.603225929003484</v>
      </c>
      <c r="V4" s="56">
        <v>3.267586064114004</v>
      </c>
      <c r="W4" s="56">
        <v>12.952212021421138</v>
      </c>
      <c r="X4" s="56">
        <v>6.1860983980181903</v>
      </c>
      <c r="Y4" s="56">
        <v>0.82582152887144999</v>
      </c>
      <c r="Z4" s="56">
        <v>0.23567169884673611</v>
      </c>
      <c r="AA4" s="56">
        <v>0.73374095539615924</v>
      </c>
      <c r="AB4" s="47">
        <v>24.930713571496469</v>
      </c>
      <c r="AC4" s="47">
        <v>45.612121296540352</v>
      </c>
      <c r="AD4" s="47">
        <v>64.070959363553897</v>
      </c>
      <c r="AE4" s="47">
        <v>73.569067479372535</v>
      </c>
      <c r="AF4" s="47">
        <v>52.947772839036901</v>
      </c>
      <c r="AG4" s="47">
        <v>37.07996188854942</v>
      </c>
      <c r="AH4" s="47">
        <v>35.043295520936709</v>
      </c>
      <c r="AI4" s="47">
        <v>11.008386783072472</v>
      </c>
      <c r="AJ4" s="47">
        <v>7.076368604237385</v>
      </c>
      <c r="AK4" s="47">
        <v>7.8034265017680928</v>
      </c>
      <c r="AL4" s="47">
        <v>-1.6331040770372431</v>
      </c>
      <c r="AM4" s="47">
        <v>12.745835526049767</v>
      </c>
      <c r="AN4" s="48">
        <v>12.125190711466018</v>
      </c>
      <c r="AO4" s="48">
        <v>7.0261287381470199</v>
      </c>
      <c r="AP4" s="48">
        <v>19.384909199581774</v>
      </c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</row>
    <row r="5" spans="1:62" ht="21.75" customHeight="1">
      <c r="A5" s="15" t="s">
        <v>24</v>
      </c>
      <c r="B5" s="50">
        <v>41.11205791335437</v>
      </c>
      <c r="C5" s="50">
        <v>33.328733699206872</v>
      </c>
      <c r="D5" s="50">
        <v>45.239595653921491</v>
      </c>
      <c r="E5" s="50">
        <v>81.026346972773098</v>
      </c>
      <c r="F5" s="50">
        <v>97.236799970832053</v>
      </c>
      <c r="G5" s="50">
        <v>85.447379822460121</v>
      </c>
      <c r="H5" s="50">
        <v>84.169302616593853</v>
      </c>
      <c r="I5" s="50">
        <v>64.758647252232748</v>
      </c>
      <c r="J5" s="50">
        <v>44.035398688313101</v>
      </c>
      <c r="K5" s="50">
        <v>41.131479458741246</v>
      </c>
      <c r="L5" s="50">
        <v>21.512786657040596</v>
      </c>
      <c r="M5" s="50">
        <v>13.174481864062244</v>
      </c>
      <c r="N5" s="50">
        <v>9.2156630791987375</v>
      </c>
      <c r="O5" s="50">
        <v>7.9988528203290894</v>
      </c>
      <c r="P5" s="50">
        <v>9.9675069621075671</v>
      </c>
      <c r="Q5" s="50">
        <v>7.8134258640166179</v>
      </c>
      <c r="R5" s="50">
        <v>5.7424804140845529</v>
      </c>
      <c r="S5" s="50">
        <v>0.60845096736540094</v>
      </c>
      <c r="T5" s="50">
        <v>1.0536310510190985</v>
      </c>
      <c r="U5" s="50">
        <v>7.6672014221214528</v>
      </c>
      <c r="V5" s="50">
        <v>3.7281596467650213</v>
      </c>
      <c r="W5" s="50">
        <v>12.619318828262211</v>
      </c>
      <c r="X5" s="50">
        <v>4.2859381947592503</v>
      </c>
      <c r="Y5" s="50">
        <v>-1.5950590049670639</v>
      </c>
      <c r="Z5" s="50">
        <v>-1.5600717718113115</v>
      </c>
      <c r="AA5" s="50">
        <v>-2.331440779387675</v>
      </c>
      <c r="AB5" s="50">
        <v>31.556062872806557</v>
      </c>
      <c r="AC5" s="50">
        <v>60.067964809604298</v>
      </c>
      <c r="AD5" s="50">
        <v>84.294813412903082</v>
      </c>
      <c r="AE5" s="50">
        <v>100.86994456448885</v>
      </c>
      <c r="AF5" s="50">
        <v>65.425889490594187</v>
      </c>
      <c r="AG5" s="50">
        <v>42.566292598320189</v>
      </c>
      <c r="AH5" s="50">
        <v>43.268617099067981</v>
      </c>
      <c r="AI5" s="50">
        <v>30.613542400092332</v>
      </c>
      <c r="AJ5" s="50">
        <v>28.00917261855329</v>
      </c>
      <c r="AK5" s="50">
        <v>28.699550661359559</v>
      </c>
      <c r="AL5" s="50">
        <v>20.430746434646224</v>
      </c>
      <c r="AM5" s="50">
        <v>18.62717342557109</v>
      </c>
      <c r="AN5" s="50">
        <v>10.212710348175497</v>
      </c>
      <c r="AO5" s="50">
        <v>4.0455621415416871</v>
      </c>
      <c r="AP5" s="50">
        <v>-9.4335982067717037</v>
      </c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</row>
    <row r="6" spans="1:62" ht="21.75" customHeight="1">
      <c r="A6" s="15" t="s">
        <v>26</v>
      </c>
      <c r="B6" s="50">
        <v>43.614525692007163</v>
      </c>
      <c r="C6" s="50">
        <v>38.550916297553186</v>
      </c>
      <c r="D6" s="50">
        <v>41.408162119101412</v>
      </c>
      <c r="E6" s="50">
        <v>88.862453320654723</v>
      </c>
      <c r="F6" s="50">
        <v>110.15649252541127</v>
      </c>
      <c r="G6" s="50">
        <v>86.323281026973177</v>
      </c>
      <c r="H6" s="50">
        <v>98.375015646308526</v>
      </c>
      <c r="I6" s="50">
        <v>69.74748969960477</v>
      </c>
      <c r="J6" s="50">
        <v>46.090625308811362</v>
      </c>
      <c r="K6" s="50">
        <v>41.608413301681054</v>
      </c>
      <c r="L6" s="50">
        <v>21.382579716397505</v>
      </c>
      <c r="M6" s="50">
        <v>13.028509033561464</v>
      </c>
      <c r="N6" s="50">
        <v>9.5178459299919336</v>
      </c>
      <c r="O6" s="50">
        <v>8.0875072602690192</v>
      </c>
      <c r="P6" s="50">
        <v>9.7596399710523301</v>
      </c>
      <c r="Q6" s="50">
        <v>7.5651327486727169</v>
      </c>
      <c r="R6" s="50">
        <v>5.8161274757847483</v>
      </c>
      <c r="S6" s="50">
        <v>0.27158440842781045</v>
      </c>
      <c r="T6" s="50">
        <v>0.10474842034329612</v>
      </c>
      <c r="U6" s="50">
        <v>5.9732004028608126</v>
      </c>
      <c r="V6" s="50">
        <v>3.8945816909411697</v>
      </c>
      <c r="W6" s="50">
        <v>15.907613736743007</v>
      </c>
      <c r="X6" s="50">
        <v>9.8418383698325407</v>
      </c>
      <c r="Y6" s="50">
        <v>4.4083398260631306</v>
      </c>
      <c r="Z6" s="50">
        <v>1.7901473464177176</v>
      </c>
      <c r="AA6" s="50">
        <v>-0.62996049565265066</v>
      </c>
      <c r="AB6" s="50">
        <v>24.526065605200507</v>
      </c>
      <c r="AC6" s="50">
        <v>43.72619131217332</v>
      </c>
      <c r="AD6" s="50">
        <v>60.487130066923903</v>
      </c>
      <c r="AE6" s="50">
        <v>76.896887292905205</v>
      </c>
      <c r="AF6" s="50">
        <v>53.362774395289691</v>
      </c>
      <c r="AG6" s="50">
        <v>35.965528987870769</v>
      </c>
      <c r="AH6" s="50">
        <v>38.707905805208938</v>
      </c>
      <c r="AI6" s="50">
        <v>23.657854537615847</v>
      </c>
      <c r="AJ6" s="50">
        <v>21.785779220935666</v>
      </c>
      <c r="AK6" s="50">
        <v>19.358781731210982</v>
      </c>
      <c r="AL6" s="50">
        <v>12.17025717099655</v>
      </c>
      <c r="AM6" s="50">
        <v>14.292965166059007</v>
      </c>
      <c r="AN6" s="50">
        <v>14.354801192355909</v>
      </c>
      <c r="AO6" s="50">
        <v>12.500103099278194</v>
      </c>
      <c r="AP6" s="50">
        <v>14.201212214968022</v>
      </c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</row>
    <row r="7" spans="1:62" ht="21.75" customHeight="1">
      <c r="A7" s="15" t="s">
        <v>27</v>
      </c>
      <c r="B7" s="50">
        <v>42.471100702794175</v>
      </c>
      <c r="C7" s="50">
        <v>42.00156324522402</v>
      </c>
      <c r="D7" s="50">
        <v>39.202737049112883</v>
      </c>
      <c r="E7" s="50">
        <v>74.701423412618155</v>
      </c>
      <c r="F7" s="50">
        <v>104.16970738337311</v>
      </c>
      <c r="G7" s="50">
        <v>78.150916113969444</v>
      </c>
      <c r="H7" s="50">
        <v>88.405117277521612</v>
      </c>
      <c r="I7" s="50">
        <v>63.300693046750673</v>
      </c>
      <c r="J7" s="50">
        <v>38.951650337781459</v>
      </c>
      <c r="K7" s="50">
        <v>36.40409443449655</v>
      </c>
      <c r="L7" s="50">
        <v>17.342190411765909</v>
      </c>
      <c r="M7" s="50">
        <v>13.390826093975063</v>
      </c>
      <c r="N7" s="50">
        <v>9.1479483064269846</v>
      </c>
      <c r="O7" s="50">
        <v>5.9851382607132786</v>
      </c>
      <c r="P7" s="50">
        <v>9.1481551134610051</v>
      </c>
      <c r="Q7" s="50">
        <v>5.5434796842050158</v>
      </c>
      <c r="R7" s="50">
        <v>4.6608162003731906</v>
      </c>
      <c r="S7" s="50">
        <v>-0.76861104562906246</v>
      </c>
      <c r="T7" s="50">
        <v>-1.0531906307359267</v>
      </c>
      <c r="U7" s="50">
        <v>5.7466551496282259</v>
      </c>
      <c r="V7" s="50">
        <v>3.1938159937878656</v>
      </c>
      <c r="W7" s="50">
        <v>17.84281375158983</v>
      </c>
      <c r="X7" s="50">
        <v>10.733788191385983</v>
      </c>
      <c r="Y7" s="50">
        <v>3.8706569075782409</v>
      </c>
      <c r="Z7" s="50">
        <v>1.4483458539154879</v>
      </c>
      <c r="AA7" s="50">
        <v>1.9440063855618657</v>
      </c>
      <c r="AB7" s="50">
        <v>26.185128400665299</v>
      </c>
      <c r="AC7" s="50">
        <v>49.748638494188086</v>
      </c>
      <c r="AD7" s="50">
        <v>70.422020611793826</v>
      </c>
      <c r="AE7" s="50">
        <v>72.419390732399947</v>
      </c>
      <c r="AF7" s="50">
        <v>54.030683957495775</v>
      </c>
      <c r="AG7" s="50">
        <v>35.614144993862283</v>
      </c>
      <c r="AH7" s="50">
        <v>33.743327263322676</v>
      </c>
      <c r="AI7" s="50">
        <v>26.138463609407228</v>
      </c>
      <c r="AJ7" s="50">
        <v>24.081473048197832</v>
      </c>
      <c r="AK7" s="50">
        <v>18.591206317588188</v>
      </c>
      <c r="AL7" s="50">
        <v>13.844794933415143</v>
      </c>
      <c r="AM7" s="50">
        <v>12.44942557476724</v>
      </c>
      <c r="AN7" s="50">
        <v>10.585740486944223</v>
      </c>
      <c r="AO7" s="50">
        <v>5.9003381858975592</v>
      </c>
      <c r="AP7" s="50">
        <v>12.438259361128262</v>
      </c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</row>
    <row r="8" spans="1:62" ht="21.75" customHeight="1">
      <c r="A8" s="15" t="s">
        <v>28</v>
      </c>
      <c r="B8" s="50">
        <v>47.507968627209401</v>
      </c>
      <c r="C8" s="50">
        <v>48.665155599714453</v>
      </c>
      <c r="D8" s="50">
        <v>46.919539143702224</v>
      </c>
      <c r="E8" s="50">
        <v>76.082618016775214</v>
      </c>
      <c r="F8" s="50">
        <v>115.84251317328138</v>
      </c>
      <c r="G8" s="50">
        <v>83.595925648139371</v>
      </c>
      <c r="H8" s="50">
        <v>87.678985248158185</v>
      </c>
      <c r="I8" s="50">
        <v>60.501908680329912</v>
      </c>
      <c r="J8" s="50">
        <v>37.93037661004319</v>
      </c>
      <c r="K8" s="50">
        <v>32.104646513203221</v>
      </c>
      <c r="L8" s="50">
        <v>16.820600559152673</v>
      </c>
      <c r="M8" s="50">
        <v>12.662300897116666</v>
      </c>
      <c r="N8" s="50">
        <v>6.6325112361011369</v>
      </c>
      <c r="O8" s="50">
        <v>5.3422027730634998</v>
      </c>
      <c r="P8" s="50">
        <v>7.908107163528153</v>
      </c>
      <c r="Q8" s="50">
        <v>5.5302978753163421</v>
      </c>
      <c r="R8" s="50">
        <v>4.517935623775001</v>
      </c>
      <c r="S8" s="50">
        <v>-0.63568779042344947</v>
      </c>
      <c r="T8" s="50">
        <v>0.22193818303112309</v>
      </c>
      <c r="U8" s="50">
        <v>6.1660668749816567</v>
      </c>
      <c r="V8" s="50">
        <v>2.8821825997218067</v>
      </c>
      <c r="W8" s="50">
        <v>13.235999968336774</v>
      </c>
      <c r="X8" s="50">
        <v>6.3462439825706483</v>
      </c>
      <c r="Y8" s="50">
        <v>2.0761254316070223</v>
      </c>
      <c r="Z8" s="50">
        <v>0.32806663295256172</v>
      </c>
      <c r="AA8" s="50">
        <v>2.3095482820728459</v>
      </c>
      <c r="AB8" s="50">
        <v>24.604657673829909</v>
      </c>
      <c r="AC8" s="50">
        <v>42.769826646326983</v>
      </c>
      <c r="AD8" s="50">
        <v>62.322307344119679</v>
      </c>
      <c r="AE8" s="50">
        <v>72.671721687060952</v>
      </c>
      <c r="AF8" s="50">
        <v>52.123699032439156</v>
      </c>
      <c r="AG8" s="50">
        <v>36.03391465176248</v>
      </c>
      <c r="AH8" s="50">
        <v>36.511403972947562</v>
      </c>
      <c r="AI8" s="50">
        <v>23.32608402365787</v>
      </c>
      <c r="AJ8" s="50">
        <v>18.040412481210112</v>
      </c>
      <c r="AK8" s="50">
        <v>19.925964178279873</v>
      </c>
      <c r="AL8" s="50">
        <v>15.937384384320191</v>
      </c>
      <c r="AM8" s="50">
        <v>5.3491736267028251</v>
      </c>
      <c r="AN8" s="50">
        <v>8.2898517081264842</v>
      </c>
      <c r="AO8" s="50">
        <v>7.5013991141063769</v>
      </c>
      <c r="AP8" s="50">
        <v>5.6224741350347891</v>
      </c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</row>
    <row r="9" spans="1:62" ht="21.75" customHeight="1">
      <c r="A9" s="15" t="s">
        <v>51</v>
      </c>
      <c r="B9" s="50">
        <v>42.478954673328552</v>
      </c>
      <c r="C9" s="50">
        <v>41.436209187554141</v>
      </c>
      <c r="D9" s="50">
        <v>35.319649540444871</v>
      </c>
      <c r="E9" s="50">
        <v>74.232557347486818</v>
      </c>
      <c r="F9" s="50">
        <v>115.42002351160434</v>
      </c>
      <c r="G9" s="50">
        <v>89.738204099088193</v>
      </c>
      <c r="H9" s="50">
        <v>96.185566763290566</v>
      </c>
      <c r="I9" s="50">
        <v>71.248059026405144</v>
      </c>
      <c r="J9" s="50">
        <v>39.512343953334437</v>
      </c>
      <c r="K9" s="50">
        <v>31.556107722233133</v>
      </c>
      <c r="L9" s="50">
        <v>15.719260482166057</v>
      </c>
      <c r="M9" s="50">
        <v>7.7885906447082611</v>
      </c>
      <c r="N9" s="50">
        <v>6.0068156605588099</v>
      </c>
      <c r="O9" s="50">
        <v>6.2842094770385621</v>
      </c>
      <c r="P9" s="50">
        <v>8.2605439500206739</v>
      </c>
      <c r="Q9" s="50">
        <v>7.1238526090113012</v>
      </c>
      <c r="R9" s="50">
        <v>5.2522272877686271</v>
      </c>
      <c r="S9" s="50">
        <v>-0.40933803214955033</v>
      </c>
      <c r="T9" s="50">
        <v>0.12337355072374023</v>
      </c>
      <c r="U9" s="50">
        <v>5.5659645633753962</v>
      </c>
      <c r="V9" s="50">
        <v>3.3018159679906023</v>
      </c>
      <c r="W9" s="50">
        <v>13.556492102866104</v>
      </c>
      <c r="X9" s="50">
        <v>6.7706661314218159</v>
      </c>
      <c r="Y9" s="50">
        <v>2.0122945690567322</v>
      </c>
      <c r="Z9" s="50">
        <v>0.90371777034218115</v>
      </c>
      <c r="AA9" s="50">
        <v>3.2605481461845152</v>
      </c>
      <c r="AB9" s="50">
        <v>29.305492636652119</v>
      </c>
      <c r="AC9" s="50">
        <v>49.038901561969901</v>
      </c>
      <c r="AD9" s="50">
        <v>65.678228982430539</v>
      </c>
      <c r="AE9" s="50">
        <v>75.691364625960105</v>
      </c>
      <c r="AF9" s="50">
        <v>55.253994412082839</v>
      </c>
      <c r="AG9" s="50">
        <v>40.586935067625198</v>
      </c>
      <c r="AH9" s="50">
        <v>37.558195975439489</v>
      </c>
      <c r="AI9" s="50">
        <v>24.271967445480556</v>
      </c>
      <c r="AJ9" s="50">
        <v>22.103378199783652</v>
      </c>
      <c r="AK9" s="50">
        <v>19.001441197640219</v>
      </c>
      <c r="AL9" s="50">
        <v>17.850051882028861</v>
      </c>
      <c r="AM9" s="50">
        <v>10.832985906059619</v>
      </c>
      <c r="AN9" s="50">
        <v>8.5356147931405353</v>
      </c>
      <c r="AO9" s="50">
        <v>7.4590859649148111</v>
      </c>
      <c r="AP9" s="50">
        <v>0.52790572396515123</v>
      </c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</row>
    <row r="10" spans="1:62" ht="21.75" customHeight="1">
      <c r="A10" s="15" t="s">
        <v>30</v>
      </c>
      <c r="B10" s="50">
        <v>47.511005246367382</v>
      </c>
      <c r="C10" s="50">
        <v>44.370898014788558</v>
      </c>
      <c r="D10" s="50">
        <v>41.324892842323855</v>
      </c>
      <c r="E10" s="50">
        <v>71.585956798737072</v>
      </c>
      <c r="F10" s="50">
        <v>108.25863836473829</v>
      </c>
      <c r="G10" s="50">
        <v>84.630784738547831</v>
      </c>
      <c r="H10" s="50">
        <v>88.042787054356253</v>
      </c>
      <c r="I10" s="50">
        <v>60.537053320298014</v>
      </c>
      <c r="J10" s="50">
        <v>40.44943260972547</v>
      </c>
      <c r="K10" s="50">
        <v>36.310730024206173</v>
      </c>
      <c r="L10" s="50">
        <v>18.282654073659156</v>
      </c>
      <c r="M10" s="50">
        <v>13.056736293998364</v>
      </c>
      <c r="N10" s="50">
        <v>5.9097400855473685</v>
      </c>
      <c r="O10" s="50">
        <v>7.6428090975434557</v>
      </c>
      <c r="P10" s="50">
        <v>8.5055507196544085</v>
      </c>
      <c r="Q10" s="50">
        <v>6.7633007148536466</v>
      </c>
      <c r="R10" s="50">
        <v>4.28038056116538</v>
      </c>
      <c r="S10" s="50">
        <v>-0.72257665265048632</v>
      </c>
      <c r="T10" s="50">
        <v>0.78777903078683142</v>
      </c>
      <c r="U10" s="50">
        <v>6.7096437946021759</v>
      </c>
      <c r="V10" s="50">
        <v>3.749385075044279</v>
      </c>
      <c r="W10" s="50">
        <v>9.2381903699670165</v>
      </c>
      <c r="X10" s="50">
        <v>3.0829194301345777</v>
      </c>
      <c r="Y10" s="50">
        <v>-0.29428133250213728</v>
      </c>
      <c r="Z10" s="50">
        <v>-0.70262350115573713</v>
      </c>
      <c r="AA10" s="50">
        <v>2.2473343022237073</v>
      </c>
      <c r="AB10" s="50">
        <v>27.467143472706692</v>
      </c>
      <c r="AC10" s="50">
        <v>47.619840593531464</v>
      </c>
      <c r="AD10" s="50">
        <v>64.983269000069484</v>
      </c>
      <c r="AE10" s="50">
        <v>76.470666096778999</v>
      </c>
      <c r="AF10" s="50">
        <v>56.216451193046169</v>
      </c>
      <c r="AG10" s="50">
        <v>43.50396565747986</v>
      </c>
      <c r="AH10" s="50">
        <v>40.47751640950564</v>
      </c>
      <c r="AI10" s="50">
        <v>23.496416579007693</v>
      </c>
      <c r="AJ10" s="50">
        <v>19.804163307451727</v>
      </c>
      <c r="AK10" s="50">
        <v>17.337068331250922</v>
      </c>
      <c r="AL10" s="50">
        <v>8.530738355107955</v>
      </c>
      <c r="AM10" s="50">
        <v>10.740933968888017</v>
      </c>
      <c r="AN10" s="50">
        <v>12.500277979025913</v>
      </c>
      <c r="AO10" s="50">
        <v>1.0157405316433414</v>
      </c>
      <c r="AP10" s="50">
        <v>8.7513859464232677</v>
      </c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 ht="21.75" customHeight="1">
      <c r="A11" s="15" t="s">
        <v>31</v>
      </c>
      <c r="B11" s="50">
        <v>41.012479930806336</v>
      </c>
      <c r="C11" s="50">
        <v>40.728261593619784</v>
      </c>
      <c r="D11" s="50">
        <v>46.629762076717029</v>
      </c>
      <c r="E11" s="50">
        <v>78.013696960153283</v>
      </c>
      <c r="F11" s="50">
        <v>110.89278374503313</v>
      </c>
      <c r="G11" s="50">
        <v>78.272730775020037</v>
      </c>
      <c r="H11" s="50">
        <v>71.241852453348898</v>
      </c>
      <c r="I11" s="50">
        <v>53.219207499678809</v>
      </c>
      <c r="J11" s="50">
        <v>27.197986623134614</v>
      </c>
      <c r="K11" s="50">
        <v>27.118998642269933</v>
      </c>
      <c r="L11" s="50">
        <v>13.033794152510721</v>
      </c>
      <c r="M11" s="50">
        <v>7.2197318335696794</v>
      </c>
      <c r="N11" s="50">
        <v>6.2783517156051136</v>
      </c>
      <c r="O11" s="50">
        <v>5.5153930207257815</v>
      </c>
      <c r="P11" s="50">
        <v>8.0884005867266229</v>
      </c>
      <c r="Q11" s="50">
        <v>5.8131123317626683</v>
      </c>
      <c r="R11" s="50">
        <v>3.9896029471957455</v>
      </c>
      <c r="S11" s="50">
        <v>-1.3539569367204349</v>
      </c>
      <c r="T11" s="50">
        <v>-7.7846478315155079E-2</v>
      </c>
      <c r="U11" s="50">
        <v>5.478747826791774</v>
      </c>
      <c r="V11" s="50">
        <v>2.9427353511922378</v>
      </c>
      <c r="W11" s="50">
        <v>12.548437079640358</v>
      </c>
      <c r="X11" s="50">
        <v>6.6711357429453795</v>
      </c>
      <c r="Y11" s="50">
        <v>1.0998242680328807</v>
      </c>
      <c r="Z11" s="50">
        <v>0.40149979681677112</v>
      </c>
      <c r="AA11" s="50">
        <v>3.3214976669715601</v>
      </c>
      <c r="AB11" s="50">
        <v>27.448291011045182</v>
      </c>
      <c r="AC11" s="50">
        <v>45.499635724407256</v>
      </c>
      <c r="AD11" s="50">
        <v>63.260817096851298</v>
      </c>
      <c r="AE11" s="50">
        <v>73.541800640830147</v>
      </c>
      <c r="AF11" s="50">
        <v>53.819787849888357</v>
      </c>
      <c r="AG11" s="50">
        <v>40.6987848932826</v>
      </c>
      <c r="AH11" s="50">
        <v>38.490014272107913</v>
      </c>
      <c r="AI11" s="50">
        <v>25.229151173226292</v>
      </c>
      <c r="AJ11" s="50">
        <v>18.182412309070209</v>
      </c>
      <c r="AK11" s="50">
        <v>15.140695642438569</v>
      </c>
      <c r="AL11" s="50">
        <v>9.3139213852504117</v>
      </c>
      <c r="AM11" s="50">
        <v>10.905997285232708</v>
      </c>
      <c r="AN11" s="50">
        <v>7.8281003088753325</v>
      </c>
      <c r="AO11" s="50">
        <v>13.800036544677621</v>
      </c>
      <c r="AP11" s="50">
        <v>-3.6051594962081297</v>
      </c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 ht="21.75" customHeight="1">
      <c r="A12" s="15" t="s">
        <v>32</v>
      </c>
      <c r="B12" s="50">
        <v>40.297840555554451</v>
      </c>
      <c r="C12" s="50">
        <v>38.608556659169054</v>
      </c>
      <c r="D12" s="50">
        <v>38.913049162613696</v>
      </c>
      <c r="E12" s="50">
        <v>72.852051462956965</v>
      </c>
      <c r="F12" s="50">
        <v>109.91386217196282</v>
      </c>
      <c r="G12" s="50">
        <v>82.038358679380849</v>
      </c>
      <c r="H12" s="50">
        <v>79.909662157338616</v>
      </c>
      <c r="I12" s="50">
        <v>57.539807219481382</v>
      </c>
      <c r="J12" s="50">
        <v>29.197620070147035</v>
      </c>
      <c r="K12" s="50">
        <v>26.651781483099771</v>
      </c>
      <c r="L12" s="50">
        <v>13.483248429722048</v>
      </c>
      <c r="M12" s="50">
        <v>7.6407145356132737</v>
      </c>
      <c r="N12" s="50">
        <v>5.9751256018422589</v>
      </c>
      <c r="O12" s="50">
        <v>6.7146122715139533</v>
      </c>
      <c r="P12" s="50">
        <v>7.3399371199426326</v>
      </c>
      <c r="Q12" s="50">
        <v>5.4023207548163601</v>
      </c>
      <c r="R12" s="50">
        <v>4.1411537134073972</v>
      </c>
      <c r="S12" s="50">
        <v>-5.7059730517520627E-2</v>
      </c>
      <c r="T12" s="50">
        <v>0.77723540887193554</v>
      </c>
      <c r="U12" s="50">
        <v>7.4465572770454722</v>
      </c>
      <c r="V12" s="50">
        <v>3.4608248494089007</v>
      </c>
      <c r="W12" s="50">
        <v>10.997097225432803</v>
      </c>
      <c r="X12" s="50">
        <v>4.0823994043951659</v>
      </c>
      <c r="Y12" s="50">
        <v>-0.84261196965859197</v>
      </c>
      <c r="Z12" s="50">
        <v>0.44676769345705875</v>
      </c>
      <c r="AA12" s="50">
        <v>1.3879077676427602</v>
      </c>
      <c r="AB12" s="50">
        <v>27.209098341964594</v>
      </c>
      <c r="AC12" s="50">
        <v>47.031226649087507</v>
      </c>
      <c r="AD12" s="50">
        <v>65.953922150004445</v>
      </c>
      <c r="AE12" s="50">
        <v>74.716708874602574</v>
      </c>
      <c r="AF12" s="50">
        <v>53.399997474590499</v>
      </c>
      <c r="AG12" s="50">
        <v>41.29166652589371</v>
      </c>
      <c r="AH12" s="50">
        <v>33.278699409110047</v>
      </c>
      <c r="AI12" s="50">
        <v>21.811132198959047</v>
      </c>
      <c r="AJ12" s="50">
        <v>20.948856893983944</v>
      </c>
      <c r="AK12" s="50">
        <v>18.1972628574234</v>
      </c>
      <c r="AL12" s="50">
        <v>11.060013928287738</v>
      </c>
      <c r="AM12" s="50">
        <v>11.558415993236162</v>
      </c>
      <c r="AN12" s="50">
        <v>9.4773686042631091</v>
      </c>
      <c r="AO12" s="50">
        <v>8.1314230434819326</v>
      </c>
      <c r="AP12" s="50">
        <v>3.0847163623295311</v>
      </c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</row>
    <row r="13" spans="1:62" ht="21.75" customHeight="1">
      <c r="A13" s="15" t="s">
        <v>33</v>
      </c>
      <c r="B13" s="50">
        <v>41.66147607119818</v>
      </c>
      <c r="C13" s="50">
        <v>59.945702176029286</v>
      </c>
      <c r="D13" s="50">
        <v>57.720291486519542</v>
      </c>
      <c r="E13" s="50">
        <v>90.787625312382374</v>
      </c>
      <c r="F13" s="50">
        <v>132.17969223966432</v>
      </c>
      <c r="G13" s="50">
        <v>84.856499783785679</v>
      </c>
      <c r="H13" s="50">
        <v>84.523610083712725</v>
      </c>
      <c r="I13" s="50">
        <v>57.660323115975032</v>
      </c>
      <c r="J13" s="50">
        <v>33.164345333112372</v>
      </c>
      <c r="K13" s="50">
        <v>27.939063785276968</v>
      </c>
      <c r="L13" s="50">
        <v>14.096140816049882</v>
      </c>
      <c r="M13" s="50">
        <v>7.9163931217217067</v>
      </c>
      <c r="N13" s="50">
        <v>5.0201529814084189</v>
      </c>
      <c r="O13" s="50">
        <v>6.0878166099587006</v>
      </c>
      <c r="P13" s="50">
        <v>7.7453157812351368</v>
      </c>
      <c r="Q13" s="50">
        <v>6.1125375202600134</v>
      </c>
      <c r="R13" s="50">
        <v>3.8960973087836113</v>
      </c>
      <c r="S13" s="50">
        <v>-1.1500696420948766</v>
      </c>
      <c r="T13" s="50">
        <v>0.36937059765243019</v>
      </c>
      <c r="U13" s="50">
        <v>7.5743028970225836</v>
      </c>
      <c r="V13" s="50">
        <v>3.3144416012468705</v>
      </c>
      <c r="W13" s="50">
        <v>13.494150147455823</v>
      </c>
      <c r="X13" s="50">
        <v>7.1669162976002685</v>
      </c>
      <c r="Y13" s="50">
        <v>0.13452819770849292</v>
      </c>
      <c r="Z13" s="50">
        <v>1.604753723744597</v>
      </c>
      <c r="AA13" s="50">
        <v>0.42451002133746196</v>
      </c>
      <c r="AB13" s="50">
        <v>23.355759271570772</v>
      </c>
      <c r="AC13" s="50">
        <v>46.198393938937642</v>
      </c>
      <c r="AD13" s="50">
        <v>61.888524221215292</v>
      </c>
      <c r="AE13" s="50">
        <v>68.98793443998332</v>
      </c>
      <c r="AF13" s="50">
        <v>49.739354105502855</v>
      </c>
      <c r="AG13" s="50">
        <v>33.729329422425373</v>
      </c>
      <c r="AH13" s="50">
        <v>29.320704049822925</v>
      </c>
      <c r="AI13" s="50">
        <v>19.320037674259588</v>
      </c>
      <c r="AJ13" s="50">
        <v>17.054153353925539</v>
      </c>
      <c r="AK13" s="50">
        <v>17.102825078574799</v>
      </c>
      <c r="AL13" s="50">
        <v>13.984113847959948</v>
      </c>
      <c r="AM13" s="50">
        <v>16.485025715116421</v>
      </c>
      <c r="AN13" s="50">
        <v>4.7481521624776191</v>
      </c>
      <c r="AO13" s="50">
        <v>-2.9788280644563194</v>
      </c>
      <c r="AP13" s="50">
        <v>-5.0760275312640326</v>
      </c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</row>
    <row r="14" spans="1:62" ht="21.75" customHeight="1">
      <c r="A14" s="15" t="s">
        <v>52</v>
      </c>
      <c r="B14" s="50">
        <v>38.177161422497413</v>
      </c>
      <c r="C14" s="50">
        <v>48.202505498679777</v>
      </c>
      <c r="D14" s="50">
        <v>48.06768859000961</v>
      </c>
      <c r="E14" s="50">
        <v>86.342415237252908</v>
      </c>
      <c r="F14" s="50">
        <v>129.57760320845443</v>
      </c>
      <c r="G14" s="50">
        <v>84.825994508502902</v>
      </c>
      <c r="H14" s="50">
        <v>83.468632524695337</v>
      </c>
      <c r="I14" s="50">
        <v>57.431569840805217</v>
      </c>
      <c r="J14" s="50">
        <v>27.176224447211904</v>
      </c>
      <c r="K14" s="50">
        <v>25.573668555109389</v>
      </c>
      <c r="L14" s="50">
        <v>11.242693286268768</v>
      </c>
      <c r="M14" s="50">
        <v>4.892159606160706</v>
      </c>
      <c r="N14" s="50">
        <v>3.6784893036908328</v>
      </c>
      <c r="O14" s="50">
        <v>5.333185734277893</v>
      </c>
      <c r="P14" s="50">
        <v>6.8034550144292982</v>
      </c>
      <c r="Q14" s="50">
        <v>4.8084843052397677</v>
      </c>
      <c r="R14" s="50">
        <v>3.7821298272787565</v>
      </c>
      <c r="S14" s="50">
        <v>-2.4540208278618398</v>
      </c>
      <c r="T14" s="50">
        <v>-0.84585918999963228</v>
      </c>
      <c r="U14" s="50">
        <v>5.6297678710335157</v>
      </c>
      <c r="V14" s="50">
        <v>2.7560496363848279</v>
      </c>
      <c r="W14" s="50">
        <v>10.804416444081554</v>
      </c>
      <c r="X14" s="50">
        <v>5.9992356632453561</v>
      </c>
      <c r="Y14" s="50">
        <v>1.1772829226080521</v>
      </c>
      <c r="Z14" s="50">
        <v>0.96933451791015279</v>
      </c>
      <c r="AA14" s="50">
        <v>2.5889617548020523</v>
      </c>
      <c r="AB14" s="50">
        <v>27.07911565079938</v>
      </c>
      <c r="AC14" s="50">
        <v>42.655988895584635</v>
      </c>
      <c r="AD14" s="50">
        <v>63.00005294669355</v>
      </c>
      <c r="AE14" s="50">
        <v>69.397963582355189</v>
      </c>
      <c r="AF14" s="50">
        <v>48.18853288922972</v>
      </c>
      <c r="AG14" s="50">
        <v>35.663014092384756</v>
      </c>
      <c r="AH14" s="50">
        <v>29.17168111602286</v>
      </c>
      <c r="AI14" s="50">
        <v>19.516848507957388</v>
      </c>
      <c r="AJ14" s="50">
        <v>17.359411985618753</v>
      </c>
      <c r="AK14" s="50">
        <v>13.844255662478966</v>
      </c>
      <c r="AL14" s="50">
        <v>7.252888329200192</v>
      </c>
      <c r="AM14" s="50">
        <v>5.4849843068757487</v>
      </c>
      <c r="AN14" s="50">
        <v>0.51442112679958307</v>
      </c>
      <c r="AO14" s="50">
        <v>3.510791566516581</v>
      </c>
      <c r="AP14" s="50">
        <v>-1.9320123738394124</v>
      </c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</row>
    <row r="15" spans="1:62" ht="21.75" customHeight="1">
      <c r="A15" s="15" t="s">
        <v>36</v>
      </c>
      <c r="B15" s="50">
        <v>46.194638905696642</v>
      </c>
      <c r="C15" s="50">
        <v>53.508583203053291</v>
      </c>
      <c r="D15" s="50">
        <v>57.754826496651951</v>
      </c>
      <c r="E15" s="50">
        <v>88.931035190873658</v>
      </c>
      <c r="F15" s="50">
        <v>112.89220110269866</v>
      </c>
      <c r="G15" s="50">
        <v>75.054367129274269</v>
      </c>
      <c r="H15" s="50">
        <v>67.779489734679544</v>
      </c>
      <c r="I15" s="50">
        <v>45.681413218952699</v>
      </c>
      <c r="J15" s="50">
        <v>26.243090000011403</v>
      </c>
      <c r="K15" s="50">
        <v>26.208584726320556</v>
      </c>
      <c r="L15" s="50">
        <v>13.381359962804062</v>
      </c>
      <c r="M15" s="50">
        <v>9.4693719371844569</v>
      </c>
      <c r="N15" s="50">
        <v>7.3223332711470999</v>
      </c>
      <c r="O15" s="50">
        <v>7.4220329984094588</v>
      </c>
      <c r="P15" s="50">
        <v>7.943918507705968</v>
      </c>
      <c r="Q15" s="50">
        <v>5.4404283785373622</v>
      </c>
      <c r="R15" s="50">
        <v>4.1141294637587311</v>
      </c>
      <c r="S15" s="50">
        <v>-1.6331271829818803</v>
      </c>
      <c r="T15" s="50">
        <v>0.58856200604570086</v>
      </c>
      <c r="U15" s="50">
        <v>7.2992735733807725</v>
      </c>
      <c r="V15" s="50">
        <v>3.6431681848361985</v>
      </c>
      <c r="W15" s="50">
        <v>12.941132815896307</v>
      </c>
      <c r="X15" s="50">
        <v>5.4884423423175361</v>
      </c>
      <c r="Y15" s="50">
        <v>-1.2242899394649842</v>
      </c>
      <c r="Z15" s="50">
        <v>-0.43578522684248139</v>
      </c>
      <c r="AA15" s="50">
        <v>0.62529217495214851</v>
      </c>
      <c r="AB15" s="50">
        <v>22.006511322173161</v>
      </c>
      <c r="AC15" s="50">
        <v>43.211660489784201</v>
      </c>
      <c r="AD15" s="50">
        <v>58.924992967948299</v>
      </c>
      <c r="AE15" s="50">
        <v>63.877753851398751</v>
      </c>
      <c r="AF15" s="50">
        <v>46.754992348114705</v>
      </c>
      <c r="AG15" s="50">
        <v>32.638209214188294</v>
      </c>
      <c r="AH15" s="50">
        <v>29.292350272554231</v>
      </c>
      <c r="AI15" s="50">
        <v>20.341019546349596</v>
      </c>
      <c r="AJ15" s="50">
        <v>15.660234430424788</v>
      </c>
      <c r="AK15" s="50">
        <v>10.887232994083035</v>
      </c>
      <c r="AL15" s="50">
        <v>2.7686943909231938</v>
      </c>
      <c r="AM15" s="50">
        <v>2.7358838123986451</v>
      </c>
      <c r="AN15" s="50">
        <v>1.9453028271184227</v>
      </c>
      <c r="AO15" s="50">
        <v>2.6070986268077436</v>
      </c>
      <c r="AP15" s="50">
        <v>8.2889014308142741</v>
      </c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</row>
    <row r="16" spans="1:62" ht="21.75" customHeight="1">
      <c r="A16" s="15" t="s">
        <v>37</v>
      </c>
      <c r="B16" s="50">
        <v>47.415793374326313</v>
      </c>
      <c r="C16" s="50">
        <v>52.446278427176622</v>
      </c>
      <c r="D16" s="50">
        <v>53.792520475737632</v>
      </c>
      <c r="E16" s="50">
        <v>77.063310650958073</v>
      </c>
      <c r="F16" s="50">
        <v>92.011359496844619</v>
      </c>
      <c r="G16" s="50">
        <v>55.950236850846913</v>
      </c>
      <c r="H16" s="50">
        <v>54.102855427457108</v>
      </c>
      <c r="I16" s="50">
        <v>43.369457578207907</v>
      </c>
      <c r="J16" s="50">
        <v>30.256440471731423</v>
      </c>
      <c r="K16" s="50">
        <v>30.248203000082885</v>
      </c>
      <c r="L16" s="50">
        <v>15.374235104457206</v>
      </c>
      <c r="M16" s="50">
        <v>9.418983263940282</v>
      </c>
      <c r="N16" s="50">
        <v>5.8343611726705822</v>
      </c>
      <c r="O16" s="50">
        <v>6.1958118289602409</v>
      </c>
      <c r="P16" s="50">
        <v>7.0435102903515467</v>
      </c>
      <c r="Q16" s="50">
        <v>4.562448709568927</v>
      </c>
      <c r="R16" s="50">
        <v>3.6816305904114528</v>
      </c>
      <c r="S16" s="50">
        <v>-1.3848566803380085</v>
      </c>
      <c r="T16" s="50">
        <v>0.35177439285383688</v>
      </c>
      <c r="U16" s="50">
        <v>7.8158856418164886</v>
      </c>
      <c r="V16" s="50">
        <v>3.8035358666297796</v>
      </c>
      <c r="W16" s="50">
        <v>11.304188068573712</v>
      </c>
      <c r="X16" s="50">
        <v>3.4182754602034828</v>
      </c>
      <c r="Y16" s="50">
        <v>-2.6578625582916477</v>
      </c>
      <c r="Z16" s="50">
        <v>-2.0554816005533834</v>
      </c>
      <c r="AA16" s="50">
        <v>-4.073608499736185</v>
      </c>
      <c r="AB16" s="50">
        <v>15.947620166038766</v>
      </c>
      <c r="AC16" s="50">
        <v>38.136756692623273</v>
      </c>
      <c r="AD16" s="50">
        <v>56.376039026422447</v>
      </c>
      <c r="AE16" s="50">
        <v>65.717486457250217</v>
      </c>
      <c r="AF16" s="50">
        <v>51.875674584321551</v>
      </c>
      <c r="AG16" s="50">
        <v>30.878537844287472</v>
      </c>
      <c r="AH16" s="50">
        <v>25.406141919740943</v>
      </c>
      <c r="AI16" s="50">
        <v>15.83527835153996</v>
      </c>
      <c r="AJ16" s="50">
        <v>10.050888980513777</v>
      </c>
      <c r="AK16" s="50">
        <v>13.136901181080528</v>
      </c>
      <c r="AL16" s="50">
        <v>7.2159133315878874</v>
      </c>
      <c r="AM16" s="50">
        <v>8.9116462363521638</v>
      </c>
      <c r="AN16" s="50">
        <v>5.9240463105153456</v>
      </c>
      <c r="AO16" s="50">
        <v>-4.8313426823984891</v>
      </c>
      <c r="AP16" s="50">
        <v>7.2234585057818528</v>
      </c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</row>
    <row r="17" spans="1:62" ht="21.75" customHeight="1">
      <c r="A17" s="15" t="s">
        <v>38</v>
      </c>
      <c r="B17" s="50">
        <v>38.887234501268701</v>
      </c>
      <c r="C17" s="50">
        <v>54.310154529555639</v>
      </c>
      <c r="D17" s="50">
        <v>53.197118675288415</v>
      </c>
      <c r="E17" s="50">
        <v>90.745068068924382</v>
      </c>
      <c r="F17" s="50">
        <v>123.8243854224813</v>
      </c>
      <c r="G17" s="50">
        <v>80.274660118351136</v>
      </c>
      <c r="H17" s="50">
        <v>80.206339008433147</v>
      </c>
      <c r="I17" s="50">
        <v>53.62064231522784</v>
      </c>
      <c r="J17" s="50">
        <v>32.462120886371096</v>
      </c>
      <c r="K17" s="50">
        <v>29.302578734912125</v>
      </c>
      <c r="L17" s="50">
        <v>14.543211986494272</v>
      </c>
      <c r="M17" s="50">
        <v>9.6337847238835046</v>
      </c>
      <c r="N17" s="50">
        <v>5.8574911654092174</v>
      </c>
      <c r="O17" s="50">
        <v>6.8527088962815332</v>
      </c>
      <c r="P17" s="50">
        <v>7.6075750086210912</v>
      </c>
      <c r="Q17" s="50">
        <v>3.8877860856260771</v>
      </c>
      <c r="R17" s="50">
        <v>4.073384317012728</v>
      </c>
      <c r="S17" s="50">
        <v>-1.2328950874957449</v>
      </c>
      <c r="T17" s="50">
        <v>0.68486703321253783</v>
      </c>
      <c r="U17" s="50">
        <v>6.9843212946642117</v>
      </c>
      <c r="V17" s="50">
        <v>3.4705033876458162</v>
      </c>
      <c r="W17" s="50">
        <v>12.367718284910449</v>
      </c>
      <c r="X17" s="50">
        <v>5.7729340401523546</v>
      </c>
      <c r="Y17" s="50">
        <v>-0.80132911788563488</v>
      </c>
      <c r="Z17" s="50">
        <v>-0.3407512429454243</v>
      </c>
      <c r="AA17" s="50">
        <v>-0.16862507017577108</v>
      </c>
      <c r="AB17" s="50">
        <v>19.134230372604002</v>
      </c>
      <c r="AC17" s="50">
        <v>43.009883315106386</v>
      </c>
      <c r="AD17" s="50">
        <v>60.100343974072665</v>
      </c>
      <c r="AE17" s="50">
        <v>62.597346528429078</v>
      </c>
      <c r="AF17" s="50">
        <v>49.310842994288272</v>
      </c>
      <c r="AG17" s="50">
        <v>34.605888866806012</v>
      </c>
      <c r="AH17" s="50">
        <v>31.599130262433043</v>
      </c>
      <c r="AI17" s="50">
        <v>24.759283589518152</v>
      </c>
      <c r="AJ17" s="50">
        <v>22.856267736072624</v>
      </c>
      <c r="AK17" s="50">
        <v>18.260746079203507</v>
      </c>
      <c r="AL17" s="50">
        <v>14.272386857315881</v>
      </c>
      <c r="AM17" s="50">
        <v>8.7313569292013664</v>
      </c>
      <c r="AN17" s="50">
        <v>10.497357635539029</v>
      </c>
      <c r="AO17" s="50">
        <v>8.6989310236402968</v>
      </c>
      <c r="AP17" s="50">
        <v>10.248759425735191</v>
      </c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</row>
    <row r="18" spans="1:62" ht="21.75" customHeight="1">
      <c r="A18" s="15" t="s">
        <v>39</v>
      </c>
      <c r="B18" s="50">
        <v>43.110372813981314</v>
      </c>
      <c r="C18" s="50">
        <v>43.213716630694954</v>
      </c>
      <c r="D18" s="50">
        <v>47.118345787675487</v>
      </c>
      <c r="E18" s="50">
        <v>80.815065224973679</v>
      </c>
      <c r="F18" s="50">
        <v>113.04029361314426</v>
      </c>
      <c r="G18" s="50">
        <v>82.780436042739879</v>
      </c>
      <c r="H18" s="50">
        <v>77.398143695893324</v>
      </c>
      <c r="I18" s="50">
        <v>53.111889491404497</v>
      </c>
      <c r="J18" s="50">
        <v>33.717646612797871</v>
      </c>
      <c r="K18" s="50">
        <v>29.937700807713526</v>
      </c>
      <c r="L18" s="50">
        <v>15.069923088598376</v>
      </c>
      <c r="M18" s="50">
        <v>9.6934362198118649</v>
      </c>
      <c r="N18" s="50">
        <v>5.2757480399596108</v>
      </c>
      <c r="O18" s="50">
        <v>5.7880624253171247</v>
      </c>
      <c r="P18" s="50">
        <v>8.1943427406031564</v>
      </c>
      <c r="Q18" s="50">
        <v>5.307796307573807</v>
      </c>
      <c r="R18" s="50">
        <v>4.2908107575838175</v>
      </c>
      <c r="S18" s="50">
        <v>-1.2909094378704646</v>
      </c>
      <c r="T18" s="50">
        <v>0.26619044533214103</v>
      </c>
      <c r="U18" s="50">
        <v>7.2902638860009317</v>
      </c>
      <c r="V18" s="50">
        <v>1.9731396399371539</v>
      </c>
      <c r="W18" s="50">
        <v>11.871112560023962</v>
      </c>
      <c r="X18" s="50">
        <v>5.9117115226941799</v>
      </c>
      <c r="Y18" s="50">
        <v>-0.61186959202749003</v>
      </c>
      <c r="Z18" s="50">
        <v>0.95317321154211965</v>
      </c>
      <c r="AA18" s="50">
        <v>1.1991788742200069</v>
      </c>
      <c r="AB18" s="50">
        <v>21.321340951148226</v>
      </c>
      <c r="AC18" s="50">
        <v>42.278743445949218</v>
      </c>
      <c r="AD18" s="50">
        <v>58.238628723970621</v>
      </c>
      <c r="AE18" s="50">
        <v>66.447788007699558</v>
      </c>
      <c r="AF18" s="50">
        <v>52.134166013866725</v>
      </c>
      <c r="AG18" s="50">
        <v>39.838874256930026</v>
      </c>
      <c r="AH18" s="50">
        <v>36.317771969494508</v>
      </c>
      <c r="AI18" s="50">
        <v>22.059178911787484</v>
      </c>
      <c r="AJ18" s="50">
        <v>14.525139704196505</v>
      </c>
      <c r="AK18" s="50">
        <v>12.714812893886007</v>
      </c>
      <c r="AL18" s="50">
        <v>7.3872092355277994</v>
      </c>
      <c r="AM18" s="50">
        <v>5.5964179420981619</v>
      </c>
      <c r="AN18" s="50">
        <v>12.977956258414563</v>
      </c>
      <c r="AO18" s="50">
        <v>6.8006659848317916</v>
      </c>
      <c r="AP18" s="50">
        <v>3.4490963606467666</v>
      </c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</row>
    <row r="19" spans="1:62" ht="21.75" customHeight="1">
      <c r="A19" s="15" t="s">
        <v>41</v>
      </c>
      <c r="B19" s="50">
        <v>44.907336609217545</v>
      </c>
      <c r="C19" s="50">
        <v>49.458616851932632</v>
      </c>
      <c r="D19" s="50">
        <v>53.461670294771245</v>
      </c>
      <c r="E19" s="50">
        <v>80.830937985455137</v>
      </c>
      <c r="F19" s="50">
        <v>107.21338973849964</v>
      </c>
      <c r="G19" s="50">
        <v>79.437418886530523</v>
      </c>
      <c r="H19" s="50">
        <v>71.723752404070908</v>
      </c>
      <c r="I19" s="50">
        <v>50.224092317708056</v>
      </c>
      <c r="J19" s="50">
        <v>29.196954261612788</v>
      </c>
      <c r="K19" s="50">
        <v>26.569591444104539</v>
      </c>
      <c r="L19" s="50">
        <v>12.664476187178241</v>
      </c>
      <c r="M19" s="50">
        <v>9.8193778157453515</v>
      </c>
      <c r="N19" s="50">
        <v>6.7978506162966532</v>
      </c>
      <c r="O19" s="50">
        <v>6.7320367002117614</v>
      </c>
      <c r="P19" s="50">
        <v>7.7352406803279852</v>
      </c>
      <c r="Q19" s="50">
        <v>3.7317164610195124</v>
      </c>
      <c r="R19" s="50">
        <v>3.871394817377146</v>
      </c>
      <c r="S19" s="50">
        <v>-0.96302936656693638</v>
      </c>
      <c r="T19" s="50">
        <v>0.64500876084712566</v>
      </c>
      <c r="U19" s="50">
        <v>7.5064018690975383</v>
      </c>
      <c r="V19" s="50">
        <v>3.8902214691008661</v>
      </c>
      <c r="W19" s="50">
        <v>11.527882164116008</v>
      </c>
      <c r="X19" s="50">
        <v>5.3295843994561674</v>
      </c>
      <c r="Y19" s="50">
        <v>1.4118848392390286</v>
      </c>
      <c r="Z19" s="50">
        <v>1.8461525697307164</v>
      </c>
      <c r="AA19" s="50">
        <v>2.6248481969633257</v>
      </c>
      <c r="AB19" s="50">
        <v>23.272841642923566</v>
      </c>
      <c r="AC19" s="50">
        <v>40.331604114092393</v>
      </c>
      <c r="AD19" s="50">
        <v>56.18782251449759</v>
      </c>
      <c r="AE19" s="50">
        <v>62.207252764691368</v>
      </c>
      <c r="AF19" s="50">
        <v>45.782391621717863</v>
      </c>
      <c r="AG19" s="50">
        <v>32.523704725104018</v>
      </c>
      <c r="AH19" s="50">
        <v>24.431274140746986</v>
      </c>
      <c r="AI19" s="50">
        <v>17.59501519802647</v>
      </c>
      <c r="AJ19" s="50">
        <v>11.5349033114703</v>
      </c>
      <c r="AK19" s="50">
        <v>13.00716621172624</v>
      </c>
      <c r="AL19" s="50">
        <v>8.1044518914051817</v>
      </c>
      <c r="AM19" s="50">
        <v>4.0000033934889752</v>
      </c>
      <c r="AN19" s="50">
        <v>9.7287889612725973</v>
      </c>
      <c r="AO19" s="50">
        <v>-3.7678427841377053</v>
      </c>
      <c r="AP19" s="50">
        <v>11.632107964911061</v>
      </c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</row>
    <row r="20" spans="1:62" ht="21.75" customHeight="1">
      <c r="A20" s="15" t="s">
        <v>43</v>
      </c>
      <c r="B20" s="50">
        <v>49.178293502941074</v>
      </c>
      <c r="C20" s="50">
        <v>48.199744026440449</v>
      </c>
      <c r="D20" s="50">
        <v>49.789072594212293</v>
      </c>
      <c r="E20" s="50">
        <v>80.394319134400362</v>
      </c>
      <c r="F20" s="50">
        <v>100.34656097350548</v>
      </c>
      <c r="G20" s="50">
        <v>69.372506636462248</v>
      </c>
      <c r="H20" s="50">
        <v>66.281410794502534</v>
      </c>
      <c r="I20" s="50">
        <v>41.89953614477713</v>
      </c>
      <c r="J20" s="50">
        <v>29.139622015525507</v>
      </c>
      <c r="K20" s="50">
        <v>28.902582757226558</v>
      </c>
      <c r="L20" s="50">
        <v>14.27160819409427</v>
      </c>
      <c r="M20" s="50">
        <v>9.6567064704287038</v>
      </c>
      <c r="N20" s="50">
        <v>4.3020059690052026</v>
      </c>
      <c r="O20" s="50">
        <v>5.8683022432781176</v>
      </c>
      <c r="P20" s="50">
        <v>7.1312151545312314</v>
      </c>
      <c r="Q20" s="50">
        <v>3.9690921294445829</v>
      </c>
      <c r="R20" s="50">
        <v>4.0331331160641568</v>
      </c>
      <c r="S20" s="50">
        <v>-0.88963630590956366</v>
      </c>
      <c r="T20" s="50">
        <v>0.76575827029392174</v>
      </c>
      <c r="U20" s="50">
        <v>7.707425592482684</v>
      </c>
      <c r="V20" s="50">
        <v>2.2844579194575458</v>
      </c>
      <c r="W20" s="50">
        <v>10.029444563417032</v>
      </c>
      <c r="X20" s="50">
        <v>3.8741067523833355</v>
      </c>
      <c r="Y20" s="50">
        <v>-1.0433343904231256</v>
      </c>
      <c r="Z20" s="50">
        <v>0.35173754797091311</v>
      </c>
      <c r="AA20" s="50">
        <v>-0.41872791326903558</v>
      </c>
      <c r="AB20" s="50">
        <v>18.580844935008802</v>
      </c>
      <c r="AC20" s="50">
        <v>36.994957977814785</v>
      </c>
      <c r="AD20" s="50">
        <v>52.087200802471322</v>
      </c>
      <c r="AE20" s="50">
        <v>55.740456168840097</v>
      </c>
      <c r="AF20" s="50">
        <v>44.249603869781374</v>
      </c>
      <c r="AG20" s="50">
        <v>30.589464223466052</v>
      </c>
      <c r="AH20" s="50">
        <v>34.673964778476211</v>
      </c>
      <c r="AI20" s="50">
        <v>29.226163823738002</v>
      </c>
      <c r="AJ20" s="50">
        <v>26.171270169210132</v>
      </c>
      <c r="AK20" s="50">
        <v>21.351007403867015</v>
      </c>
      <c r="AL20" s="50">
        <v>14.979690730709901</v>
      </c>
      <c r="AM20" s="50">
        <v>16.295968286832942</v>
      </c>
      <c r="AN20" s="50">
        <v>-2.2855036668454796</v>
      </c>
      <c r="AO20" s="50">
        <v>1.8726382172282114</v>
      </c>
      <c r="AP20" s="50">
        <v>-6.2181641284317752</v>
      </c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</row>
    <row r="21" spans="1:62" ht="21.75" customHeight="1">
      <c r="A21" s="15" t="s">
        <v>44</v>
      </c>
      <c r="B21" s="50">
        <v>49.318951145955921</v>
      </c>
      <c r="C21" s="50">
        <v>48.655548492723085</v>
      </c>
      <c r="D21" s="50">
        <v>56.6433234364656</v>
      </c>
      <c r="E21" s="50">
        <v>87.006673190659669</v>
      </c>
      <c r="F21" s="50">
        <v>108.23006276238459</v>
      </c>
      <c r="G21" s="50">
        <v>83.214688038529573</v>
      </c>
      <c r="H21" s="50">
        <v>77.09037432388979</v>
      </c>
      <c r="I21" s="50">
        <v>48.499112752167726</v>
      </c>
      <c r="J21" s="50">
        <v>34.525813516778236</v>
      </c>
      <c r="K21" s="50">
        <v>31.207229417464362</v>
      </c>
      <c r="L21" s="50">
        <v>14.481189268132249</v>
      </c>
      <c r="M21" s="50">
        <v>8.8895197970445103</v>
      </c>
      <c r="N21" s="50">
        <v>3.6346734778466145</v>
      </c>
      <c r="O21" s="50">
        <v>4.5695900082883645</v>
      </c>
      <c r="P21" s="50">
        <v>7.2496110583308813</v>
      </c>
      <c r="Q21" s="50">
        <v>4.7915259843439504</v>
      </c>
      <c r="R21" s="50">
        <v>3.7578519087415891</v>
      </c>
      <c r="S21" s="50">
        <v>-2.1983829260230565</v>
      </c>
      <c r="T21" s="50">
        <v>-0.60894399998485449</v>
      </c>
      <c r="U21" s="50">
        <v>6.5259018045598163</v>
      </c>
      <c r="V21" s="50">
        <v>2.8331240580941874</v>
      </c>
      <c r="W21" s="50">
        <v>11.401785279900905</v>
      </c>
      <c r="X21" s="50">
        <v>6.596004805668457</v>
      </c>
      <c r="Y21" s="50">
        <v>2.5221133741738013</v>
      </c>
      <c r="Z21" s="50">
        <v>3.0134841762991713</v>
      </c>
      <c r="AA21" s="50">
        <v>2.8606154786387386</v>
      </c>
      <c r="AB21" s="50">
        <v>16.415678186612226</v>
      </c>
      <c r="AC21" s="50">
        <v>32.729103380552395</v>
      </c>
      <c r="AD21" s="50">
        <v>46.739198139548186</v>
      </c>
      <c r="AE21" s="50">
        <v>48.905743826290049</v>
      </c>
      <c r="AF21" s="50">
        <v>37.698293789842879</v>
      </c>
      <c r="AG21" s="50">
        <v>25.657655825325637</v>
      </c>
      <c r="AH21" s="50">
        <v>20.594094272412274</v>
      </c>
      <c r="AI21" s="50">
        <v>16.680362652859046</v>
      </c>
      <c r="AJ21" s="50">
        <v>11.928037707196872</v>
      </c>
      <c r="AK21" s="50">
        <v>10.385349503262928</v>
      </c>
      <c r="AL21" s="50">
        <v>9.5256557827640211</v>
      </c>
      <c r="AM21" s="50">
        <v>9.5926593854012037</v>
      </c>
      <c r="AN21" s="50">
        <v>7.1166980937669235</v>
      </c>
      <c r="AO21" s="50">
        <v>4.4461050127528168</v>
      </c>
      <c r="AP21" s="50">
        <v>-3.6078287459517759</v>
      </c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</row>
    <row r="22" spans="1:62" ht="21.75" customHeight="1">
      <c r="A22" s="15" t="s">
        <v>45</v>
      </c>
      <c r="B22" s="50">
        <v>48.999380534453415</v>
      </c>
      <c r="C22" s="50">
        <v>59.185877777186406</v>
      </c>
      <c r="D22" s="50">
        <v>55.927367805879996</v>
      </c>
      <c r="E22" s="50">
        <v>86.365415266591185</v>
      </c>
      <c r="F22" s="50">
        <v>104.7397418931434</v>
      </c>
      <c r="G22" s="50">
        <v>61.56471918675804</v>
      </c>
      <c r="H22" s="50">
        <v>58.971778449705063</v>
      </c>
      <c r="I22" s="50">
        <v>37.542862943889659</v>
      </c>
      <c r="J22" s="50">
        <v>28.657732484876327</v>
      </c>
      <c r="K22" s="50">
        <v>27.893600417650781</v>
      </c>
      <c r="L22" s="50">
        <v>13.188587507463678</v>
      </c>
      <c r="M22" s="50">
        <v>9.9029518804516812</v>
      </c>
      <c r="N22" s="50">
        <v>4.2497136300643907</v>
      </c>
      <c r="O22" s="50">
        <v>5.7893056481677299</v>
      </c>
      <c r="P22" s="50">
        <v>7.5810024530132205</v>
      </c>
      <c r="Q22" s="50">
        <v>3.8678690643209652</v>
      </c>
      <c r="R22" s="50">
        <v>3.9578146564898411</v>
      </c>
      <c r="S22" s="50">
        <v>-1.9631469052279806</v>
      </c>
      <c r="T22" s="50">
        <v>0.20305838404202511</v>
      </c>
      <c r="U22" s="50">
        <v>7.7984287127071124</v>
      </c>
      <c r="V22" s="50">
        <v>3.4206379407989225</v>
      </c>
      <c r="W22" s="50">
        <v>11.861298829147687</v>
      </c>
      <c r="X22" s="50">
        <v>5.2331390791513464</v>
      </c>
      <c r="Y22" s="50">
        <v>-0.87384766548378678</v>
      </c>
      <c r="Z22" s="50">
        <v>-1.1249342025345082</v>
      </c>
      <c r="AA22" s="50">
        <v>-0.67604290227086172</v>
      </c>
      <c r="AB22" s="50">
        <v>17.552238296617219</v>
      </c>
      <c r="AC22" s="50">
        <v>37.196877115239062</v>
      </c>
      <c r="AD22" s="50">
        <v>55.613984350910776</v>
      </c>
      <c r="AE22" s="50">
        <v>60.927068305171957</v>
      </c>
      <c r="AF22" s="50">
        <v>45.272050695765721</v>
      </c>
      <c r="AG22" s="50">
        <v>32.651983288506209</v>
      </c>
      <c r="AH22" s="50">
        <v>26.095450557543156</v>
      </c>
      <c r="AI22" s="50">
        <v>16.811237036444687</v>
      </c>
      <c r="AJ22" s="50">
        <v>15.253104404477343</v>
      </c>
      <c r="AK22" s="50">
        <v>9.254689089090375</v>
      </c>
      <c r="AL22" s="50">
        <v>6.9671793744460944</v>
      </c>
      <c r="AM22" s="50">
        <v>10.907506406478046</v>
      </c>
      <c r="AN22" s="50">
        <v>3.9451730458599013</v>
      </c>
      <c r="AO22" s="50">
        <v>-0.32132469529986341</v>
      </c>
      <c r="AP22" s="50">
        <v>-1.4511648749360073</v>
      </c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</row>
    <row r="23" spans="1:62" ht="21.75" customHeight="1">
      <c r="A23" s="15" t="s">
        <v>46</v>
      </c>
      <c r="B23" s="50">
        <v>53.649765856797956</v>
      </c>
      <c r="C23" s="50">
        <v>53.749479753122266</v>
      </c>
      <c r="D23" s="50">
        <v>54.703924945858773</v>
      </c>
      <c r="E23" s="50">
        <v>65.065425240368853</v>
      </c>
      <c r="F23" s="50">
        <v>92.497066384081009</v>
      </c>
      <c r="G23" s="50">
        <v>72.209931711932143</v>
      </c>
      <c r="H23" s="50">
        <v>63.101085789176693</v>
      </c>
      <c r="I23" s="50">
        <v>46.946689730045669</v>
      </c>
      <c r="J23" s="50">
        <v>31.373591114720213</v>
      </c>
      <c r="K23" s="50">
        <v>29.161408237655969</v>
      </c>
      <c r="L23" s="50">
        <v>14.335728824868612</v>
      </c>
      <c r="M23" s="50">
        <v>9.6731624594342005</v>
      </c>
      <c r="N23" s="50">
        <v>3.9722170777561798</v>
      </c>
      <c r="O23" s="50">
        <v>5.4042648978773302</v>
      </c>
      <c r="P23" s="50">
        <v>7.2188886825413059</v>
      </c>
      <c r="Q23" s="50">
        <v>4.0348553596181</v>
      </c>
      <c r="R23" s="50">
        <v>3.2508479090455813</v>
      </c>
      <c r="S23" s="50">
        <v>-2.5835274305889682</v>
      </c>
      <c r="T23" s="50">
        <v>-0.96082181820958179</v>
      </c>
      <c r="U23" s="50">
        <v>6.8301963236728698</v>
      </c>
      <c r="V23" s="50">
        <v>2.5475904369820368</v>
      </c>
      <c r="W23" s="50">
        <v>11.34513131308521</v>
      </c>
      <c r="X23" s="50">
        <v>4.2279487602608326</v>
      </c>
      <c r="Y23" s="50">
        <v>-0.82939526061683977</v>
      </c>
      <c r="Z23" s="50">
        <v>-1.1174838176256927</v>
      </c>
      <c r="AA23" s="50">
        <v>-3.5592093529530797</v>
      </c>
      <c r="AB23" s="50">
        <v>13.159093026033874</v>
      </c>
      <c r="AC23" s="50">
        <v>30.478733435431064</v>
      </c>
      <c r="AD23" s="50">
        <v>48.03283476906013</v>
      </c>
      <c r="AE23" s="50">
        <v>55.865678610355197</v>
      </c>
      <c r="AF23" s="50">
        <v>45.602332680734371</v>
      </c>
      <c r="AG23" s="50">
        <v>34.06405578053986</v>
      </c>
      <c r="AH23" s="50">
        <v>31.765407525690645</v>
      </c>
      <c r="AI23" s="50">
        <v>24.529187153976125</v>
      </c>
      <c r="AJ23" s="50">
        <v>21.064601337561612</v>
      </c>
      <c r="AK23" s="50">
        <v>14.902494200456493</v>
      </c>
      <c r="AL23" s="50">
        <v>8.8877783338695338</v>
      </c>
      <c r="AM23" s="50" t="e">
        <v>#VALUE!</v>
      </c>
      <c r="AN23" s="50">
        <v>1.9043894164047332</v>
      </c>
      <c r="AO23" s="50">
        <v>10.712537011420263</v>
      </c>
      <c r="AP23" s="50">
        <v>2.6981190269229032</v>
      </c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</row>
    <row r="24" spans="1:62" ht="21.75" customHeight="1">
      <c r="A24" s="15" t="s">
        <v>47</v>
      </c>
      <c r="B24" s="50">
        <v>51.889560455299737</v>
      </c>
      <c r="C24" s="50">
        <v>57.250443546016875</v>
      </c>
      <c r="D24" s="50">
        <v>48.623825781602356</v>
      </c>
      <c r="E24" s="50">
        <v>83.928089404915852</v>
      </c>
      <c r="F24" s="50">
        <v>95.934026365599621</v>
      </c>
      <c r="G24" s="50">
        <v>49.485239023512115</v>
      </c>
      <c r="H24" s="50">
        <v>52.410875037852115</v>
      </c>
      <c r="I24" s="50">
        <v>34.883578654939946</v>
      </c>
      <c r="J24" s="50">
        <v>29.156086294822817</v>
      </c>
      <c r="K24" s="50">
        <v>29.152869972216802</v>
      </c>
      <c r="L24" s="50">
        <v>14.454664892839173</v>
      </c>
      <c r="M24" s="50">
        <v>10.11748222009105</v>
      </c>
      <c r="N24" s="50">
        <v>5.193419519474026</v>
      </c>
      <c r="O24" s="50">
        <v>5.9574451364782135</v>
      </c>
      <c r="P24" s="50">
        <v>7.4289536807728158</v>
      </c>
      <c r="Q24" s="50">
        <v>4.8366308151480419</v>
      </c>
      <c r="R24" s="50">
        <v>4.1112636101254365</v>
      </c>
      <c r="S24" s="50">
        <v>-1.1191566089420724</v>
      </c>
      <c r="T24" s="50">
        <v>0.15482283796220131</v>
      </c>
      <c r="U24" s="50">
        <v>7.1041997779341095</v>
      </c>
      <c r="V24" s="50">
        <v>2.1099271810570044</v>
      </c>
      <c r="W24" s="50">
        <v>9.2837875268912118</v>
      </c>
      <c r="X24" s="50">
        <v>1.9915046198147317</v>
      </c>
      <c r="Y24" s="50">
        <v>-2.7161512447735134</v>
      </c>
      <c r="Z24" s="50">
        <v>-1.5836161525711678</v>
      </c>
      <c r="AA24" s="50">
        <v>1.5065138416330781</v>
      </c>
      <c r="AB24" s="50">
        <v>23.208803146427108</v>
      </c>
      <c r="AC24" s="50">
        <v>43.665330401804724</v>
      </c>
      <c r="AD24" s="50">
        <v>62.202580845198185</v>
      </c>
      <c r="AE24" s="50">
        <v>62.295598830568927</v>
      </c>
      <c r="AF24" s="50">
        <v>42.320975277321345</v>
      </c>
      <c r="AG24" s="50">
        <v>25.252408580411913</v>
      </c>
      <c r="AH24" s="50">
        <v>28.583686743630011</v>
      </c>
      <c r="AI24" s="50">
        <v>23.292601927034628</v>
      </c>
      <c r="AJ24" s="50">
        <v>30.335758082341119</v>
      </c>
      <c r="AK24" s="50">
        <v>20.209118351158121</v>
      </c>
      <c r="AL24" s="50">
        <v>8.4849293598503142</v>
      </c>
      <c r="AM24" s="50">
        <v>-3.2049653341375182</v>
      </c>
      <c r="AN24" s="50">
        <v>-12.023947716984571</v>
      </c>
      <c r="AO24" s="50" t="e">
        <v>#VALUE!</v>
      </c>
      <c r="AP24" s="50">
        <v>3.8872614462627726</v>
      </c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</row>
    <row r="25" spans="1:62" ht="21.75" customHeight="1">
      <c r="A25" s="15" t="s">
        <v>48</v>
      </c>
      <c r="B25" s="50">
        <v>49.78596634360791</v>
      </c>
      <c r="C25" s="50">
        <v>59.17092075568646</v>
      </c>
      <c r="D25" s="50">
        <v>50.922572690010206</v>
      </c>
      <c r="E25" s="50">
        <v>77.418198233319075</v>
      </c>
      <c r="F25" s="50">
        <v>109.66291213101523</v>
      </c>
      <c r="G25" s="50">
        <v>82.262213302101671</v>
      </c>
      <c r="H25" s="50">
        <v>85.51839840649285</v>
      </c>
      <c r="I25" s="50">
        <v>58.215117708680971</v>
      </c>
      <c r="J25" s="50">
        <v>33.222095024902828</v>
      </c>
      <c r="K25" s="50">
        <v>26.776240780954232</v>
      </c>
      <c r="L25" s="50">
        <v>13.023726387056595</v>
      </c>
      <c r="M25" s="50">
        <v>8.7167165428180713</v>
      </c>
      <c r="N25" s="50">
        <v>5.2619766184912287</v>
      </c>
      <c r="O25" s="50">
        <v>6.260258368569799</v>
      </c>
      <c r="P25" s="50">
        <v>7.8908380809094805</v>
      </c>
      <c r="Q25" s="50">
        <v>5.0907672358163083</v>
      </c>
      <c r="R25" s="50">
        <v>4.2660414670889333</v>
      </c>
      <c r="S25" s="50">
        <v>-0.84463904748144492</v>
      </c>
      <c r="T25" s="50">
        <v>0.25113354769839696</v>
      </c>
      <c r="U25" s="50">
        <v>7.4353168603243756</v>
      </c>
      <c r="V25" s="50">
        <v>2.4172898677795165</v>
      </c>
      <c r="W25" s="50">
        <v>10.129477381131865</v>
      </c>
      <c r="X25" s="50">
        <v>3.5535288753004028</v>
      </c>
      <c r="Y25" s="50">
        <v>-2.790810214129825</v>
      </c>
      <c r="Z25" s="50">
        <v>-1.9631744108646858</v>
      </c>
      <c r="AA25" s="50">
        <v>-2.3019864400940704</v>
      </c>
      <c r="AB25" s="50">
        <v>18.217594052213244</v>
      </c>
      <c r="AC25" s="50">
        <v>41.244599555665097</v>
      </c>
      <c r="AD25" s="50">
        <v>58.764556791953346</v>
      </c>
      <c r="AE25" s="50">
        <v>72.634905617985467</v>
      </c>
      <c r="AF25" s="50">
        <v>59.060074253330349</v>
      </c>
      <c r="AG25" s="50">
        <v>39.710779244682087</v>
      </c>
      <c r="AH25" s="50">
        <v>32.880990554483915</v>
      </c>
      <c r="AI25" s="50">
        <v>20.386733002927162</v>
      </c>
      <c r="AJ25" s="50">
        <v>15.541485490865709</v>
      </c>
      <c r="AK25" s="50">
        <v>14.817140212573271</v>
      </c>
      <c r="AL25" s="50">
        <v>16.795099656652692</v>
      </c>
      <c r="AM25" s="50">
        <v>6.4370258670283649</v>
      </c>
      <c r="AN25" s="50">
        <v>7.2558171402011631</v>
      </c>
      <c r="AO25" s="50">
        <v>0.10745784080145795</v>
      </c>
      <c r="AP25" s="50">
        <v>-1.7595336142643494</v>
      </c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</row>
    <row r="26" spans="1:62" ht="21.75" customHeight="1">
      <c r="A26" s="15" t="s">
        <v>49</v>
      </c>
      <c r="B26" s="50">
        <v>36.47679186343737</v>
      </c>
      <c r="C26" s="50">
        <v>53.098214941707987</v>
      </c>
      <c r="D26" s="50">
        <v>49.184645631450053</v>
      </c>
      <c r="E26" s="50">
        <v>93.725216232901005</v>
      </c>
      <c r="F26" s="50">
        <v>123.59378083400921</v>
      </c>
      <c r="G26" s="50">
        <v>76.820518262568356</v>
      </c>
      <c r="H26" s="50">
        <v>80.15518359264604</v>
      </c>
      <c r="I26" s="50">
        <v>51.683209786049062</v>
      </c>
      <c r="J26" s="50">
        <v>33.943967003747716</v>
      </c>
      <c r="K26" s="50">
        <v>31.819991844872789</v>
      </c>
      <c r="L26" s="50">
        <v>15.654078198989806</v>
      </c>
      <c r="M26" s="50">
        <v>10.439717363481288</v>
      </c>
      <c r="N26" s="50">
        <v>6.0001560889398053</v>
      </c>
      <c r="O26" s="50">
        <v>6.5151324608091103</v>
      </c>
      <c r="P26" s="50">
        <v>7.8484951150771201</v>
      </c>
      <c r="Q26" s="50">
        <v>5.1710992076236524</v>
      </c>
      <c r="R26" s="50">
        <v>4.0273957431590501</v>
      </c>
      <c r="S26" s="50">
        <v>-1.3648431754240153</v>
      </c>
      <c r="T26" s="50">
        <v>0.41911135174869146</v>
      </c>
      <c r="U26" s="50">
        <v>7.6206948400708461</v>
      </c>
      <c r="V26" s="50">
        <v>3.0946277911136191</v>
      </c>
      <c r="W26" s="50">
        <v>10.098438280572251</v>
      </c>
      <c r="X26" s="50">
        <v>1.3825417840610819</v>
      </c>
      <c r="Y26" s="50">
        <v>-5.80958316910848</v>
      </c>
      <c r="Z26" s="50">
        <v>-7.2076337133352437</v>
      </c>
      <c r="AA26" s="50">
        <v>-8.1712773328175565</v>
      </c>
      <c r="AB26" s="50">
        <v>18.042878630506348</v>
      </c>
      <c r="AC26" s="50">
        <v>41.899951391481316</v>
      </c>
      <c r="AD26" s="50">
        <v>69.182637893828129</v>
      </c>
      <c r="AE26" s="50">
        <v>86.219999597077106</v>
      </c>
      <c r="AF26" s="50">
        <v>59.405207040462905</v>
      </c>
      <c r="AG26" s="50">
        <v>43.290537994384771</v>
      </c>
      <c r="AH26" s="50">
        <v>42.521483099082914</v>
      </c>
      <c r="AI26" s="50">
        <v>32.024728029587173</v>
      </c>
      <c r="AJ26" s="50">
        <v>25.685233390851554</v>
      </c>
      <c r="AK26" s="50">
        <v>25.116816155046209</v>
      </c>
      <c r="AL26" s="50">
        <v>15.739011762161356</v>
      </c>
      <c r="AM26" s="50">
        <v>15.102247873422268</v>
      </c>
      <c r="AN26" s="50">
        <v>18.921087348376119</v>
      </c>
      <c r="AO26" s="50">
        <v>9.2175979557321259</v>
      </c>
      <c r="AP26" s="50">
        <v>11.913026733098592</v>
      </c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</row>
    <row r="27" spans="1:62" ht="12.75" customHeight="1">
      <c r="A27" s="1"/>
      <c r="B27" s="1"/>
      <c r="C27" s="1"/>
      <c r="D27" s="1"/>
      <c r="E27" s="1"/>
      <c r="F27" s="53"/>
      <c r="G27" s="53"/>
      <c r="H27" s="53"/>
      <c r="I27" s="53"/>
      <c r="J27" s="53"/>
      <c r="K27" s="5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25"/>
      <c r="AH27" s="54"/>
      <c r="AI27" s="54"/>
      <c r="AJ27" s="54"/>
      <c r="AK27" s="54"/>
      <c r="AL27" s="54"/>
      <c r="AM27" s="54"/>
      <c r="AN27" s="54"/>
      <c r="AO27" s="54"/>
      <c r="AP27" s="54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</row>
    <row r="28" spans="1:62" ht="12.75" customHeight="1">
      <c r="A28" s="1"/>
      <c r="B28" s="1"/>
      <c r="C28" s="1"/>
      <c r="D28" s="1"/>
      <c r="E28" s="1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3"/>
      <c r="AC28" s="53"/>
      <c r="AD28" s="53"/>
      <c r="AE28" s="33"/>
      <c r="AF28" s="33"/>
      <c r="AG28" s="25"/>
      <c r="AH28" s="25"/>
      <c r="AI28" s="33"/>
      <c r="AJ28" s="33"/>
      <c r="AK28" s="54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</row>
    <row r="29" spans="1:62" ht="12.75" customHeight="1">
      <c r="A29" s="1"/>
      <c r="B29" s="1"/>
      <c r="C29" s="1"/>
      <c r="D29" s="1"/>
      <c r="E29" s="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3"/>
      <c r="AB29" s="53"/>
      <c r="AC29" s="53"/>
      <c r="AD29" s="33"/>
      <c r="AE29" s="33"/>
      <c r="AF29" s="25"/>
      <c r="AG29" s="25"/>
      <c r="AH29" s="54"/>
      <c r="AI29" s="54"/>
      <c r="AJ29" s="54"/>
      <c r="AK29" s="54"/>
      <c r="AL29" s="54"/>
      <c r="AM29" s="54"/>
      <c r="AN29" s="54"/>
      <c r="AO29" s="54"/>
      <c r="AP29" s="54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</row>
    <row r="30" spans="1:62" ht="12.75" customHeight="1">
      <c r="A30" s="1"/>
      <c r="B30" s="1"/>
      <c r="C30" s="1"/>
      <c r="D30" s="1"/>
      <c r="E30" s="1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33"/>
      <c r="AF30" s="33"/>
      <c r="AG30" s="25"/>
      <c r="AH30" s="25"/>
      <c r="AI30" s="54"/>
      <c r="AJ30" s="54"/>
      <c r="AK30" s="54"/>
      <c r="AL30" s="54"/>
      <c r="AM30" s="54"/>
      <c r="AN30" s="54"/>
      <c r="AO30" s="54"/>
      <c r="AP30" s="54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</row>
    <row r="31" spans="1:62" ht="12.75" customHeight="1">
      <c r="A31" s="1"/>
      <c r="B31" s="1"/>
      <c r="C31" s="1"/>
      <c r="D31" s="1"/>
      <c r="E31" s="1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</row>
    <row r="32" spans="1:62" ht="12.75" customHeight="1">
      <c r="A32" s="1"/>
      <c r="B32" s="1"/>
      <c r="C32" s="1"/>
      <c r="D32" s="1"/>
      <c r="E32" s="1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</row>
    <row r="33" spans="1:62" ht="12.75" customHeight="1">
      <c r="A33" s="1"/>
      <c r="B33" s="1"/>
      <c r="C33" s="1"/>
      <c r="D33" s="1"/>
      <c r="E33" s="1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</row>
    <row r="34" spans="1:62" ht="12.75" customHeight="1">
      <c r="A34" s="1"/>
      <c r="B34" s="1"/>
      <c r="C34" s="1"/>
      <c r="D34" s="1"/>
      <c r="E34" s="1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2.75" customHeight="1">
      <c r="A35" s="1"/>
      <c r="B35" s="1"/>
      <c r="C35" s="1"/>
      <c r="D35" s="1"/>
      <c r="E35" s="1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2.75" customHeight="1">
      <c r="A36" s="1"/>
      <c r="B36" s="1"/>
      <c r="C36" s="1"/>
      <c r="D36" s="1"/>
      <c r="E36" s="1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2.75" customHeight="1">
      <c r="A37" s="1"/>
      <c r="B37" s="1"/>
      <c r="C37" s="1"/>
      <c r="D37" s="1"/>
      <c r="E37" s="1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2.75" customHeight="1">
      <c r="A38" s="1"/>
      <c r="B38" s="1"/>
      <c r="C38" s="1"/>
      <c r="D38" s="1"/>
      <c r="E38" s="1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2.75" customHeight="1">
      <c r="A39" s="1"/>
      <c r="B39" s="1"/>
      <c r="C39" s="1"/>
      <c r="D39" s="1"/>
      <c r="E39" s="1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2.75" customHeight="1">
      <c r="A40" s="1"/>
      <c r="B40" s="1"/>
      <c r="C40" s="1"/>
      <c r="D40" s="1"/>
      <c r="E40" s="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2.75" customHeight="1">
      <c r="A41" s="1"/>
      <c r="B41" s="1"/>
      <c r="C41" s="1"/>
      <c r="D41" s="1"/>
      <c r="E41" s="1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2.75" customHeight="1">
      <c r="A42" s="1"/>
      <c r="B42" s="1"/>
      <c r="C42" s="1"/>
      <c r="D42" s="1"/>
      <c r="E42" s="1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2.75" customHeight="1">
      <c r="A43" s="1"/>
      <c r="B43" s="1"/>
      <c r="C43" s="1"/>
      <c r="D43" s="1"/>
      <c r="E43" s="1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2.75" customHeight="1">
      <c r="A44" s="1"/>
      <c r="B44" s="1"/>
      <c r="C44" s="1"/>
      <c r="D44" s="1"/>
      <c r="E44" s="1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2.75" customHeight="1">
      <c r="A45" s="1"/>
      <c r="B45" s="1"/>
      <c r="C45" s="1"/>
      <c r="D45" s="1"/>
      <c r="E45" s="1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2.75" customHeight="1">
      <c r="A46" s="1"/>
      <c r="B46" s="1"/>
      <c r="C46" s="1"/>
      <c r="D46" s="1"/>
      <c r="E46" s="1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2.75" customHeight="1">
      <c r="A47" s="1"/>
      <c r="B47" s="1"/>
      <c r="C47" s="1"/>
      <c r="D47" s="1"/>
      <c r="E47" s="1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2.75" customHeight="1">
      <c r="A48" s="1"/>
      <c r="B48" s="1"/>
      <c r="C48" s="1"/>
      <c r="D48" s="1"/>
      <c r="E48" s="1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2.75" customHeight="1">
      <c r="A49" s="1"/>
      <c r="B49" s="1"/>
      <c r="C49" s="1"/>
      <c r="D49" s="1"/>
      <c r="E49" s="1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2.75" customHeight="1">
      <c r="A50" s="1"/>
      <c r="B50" s="1"/>
      <c r="C50" s="1"/>
      <c r="D50" s="1"/>
      <c r="E50" s="1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2.75" customHeight="1">
      <c r="A51" s="1"/>
      <c r="B51" s="1"/>
      <c r="C51" s="1"/>
      <c r="D51" s="1"/>
      <c r="E51" s="1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2.75" customHeight="1">
      <c r="A52" s="1"/>
      <c r="B52" s="1"/>
      <c r="C52" s="1"/>
      <c r="D52" s="1"/>
      <c r="E52" s="1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2.75" customHeight="1">
      <c r="A53" s="1"/>
      <c r="B53" s="1"/>
      <c r="C53" s="1"/>
      <c r="D53" s="1"/>
      <c r="E53" s="1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2.75" customHeight="1">
      <c r="A54" s="1"/>
      <c r="B54" s="1"/>
      <c r="C54" s="1"/>
      <c r="D54" s="1"/>
      <c r="E54" s="1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2.75" customHeight="1">
      <c r="A55" s="1"/>
      <c r="B55" s="1"/>
      <c r="C55" s="1"/>
      <c r="D55" s="1"/>
      <c r="E55" s="1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2.75" customHeight="1">
      <c r="A56" s="1"/>
      <c r="B56" s="1"/>
      <c r="C56" s="1"/>
      <c r="D56" s="1"/>
      <c r="E56" s="1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2.75" customHeight="1">
      <c r="A57" s="1"/>
      <c r="B57" s="1"/>
      <c r="C57" s="1"/>
      <c r="D57" s="1"/>
      <c r="E57" s="1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2.75" customHeight="1">
      <c r="A58" s="1"/>
      <c r="B58" s="1"/>
      <c r="C58" s="1"/>
      <c r="D58" s="1"/>
      <c r="E58" s="1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2.75" customHeight="1">
      <c r="A59" s="1"/>
      <c r="B59" s="1"/>
      <c r="C59" s="1"/>
      <c r="D59" s="1"/>
      <c r="E59" s="1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2.75" customHeight="1">
      <c r="A60" s="1"/>
      <c r="B60" s="1"/>
      <c r="C60" s="1"/>
      <c r="D60" s="1"/>
      <c r="E60" s="1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2.75" customHeight="1">
      <c r="A61" s="1"/>
      <c r="B61" s="1"/>
      <c r="C61" s="1"/>
      <c r="D61" s="1"/>
      <c r="E61" s="1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2.75" customHeight="1">
      <c r="A62" s="1"/>
      <c r="B62" s="1"/>
      <c r="C62" s="1"/>
      <c r="D62" s="1"/>
      <c r="E62" s="1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2.75" customHeight="1">
      <c r="A63" s="1"/>
      <c r="B63" s="1"/>
      <c r="C63" s="1"/>
      <c r="D63" s="1"/>
      <c r="E63" s="1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2.75" customHeight="1">
      <c r="A64" s="1"/>
      <c r="B64" s="1"/>
      <c r="C64" s="1"/>
      <c r="D64" s="1"/>
      <c r="E64" s="1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2.75" customHeight="1">
      <c r="A65" s="1"/>
      <c r="B65" s="1"/>
      <c r="C65" s="1"/>
      <c r="D65" s="1"/>
      <c r="E65" s="1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13">
    <mergeCell ref="AM2:AP2"/>
    <mergeCell ref="A1:K1"/>
    <mergeCell ref="N1:O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rightToLeft="1" workbookViewId="0"/>
  </sheetViews>
  <sheetFormatPr defaultColWidth="14.44140625" defaultRowHeight="15" customHeight="1"/>
  <cols>
    <col min="1" max="1" width="20.109375" customWidth="1"/>
    <col min="2" max="2" width="16.33203125" customWidth="1"/>
    <col min="3" max="3" width="14.6640625" customWidth="1"/>
    <col min="4" max="5" width="14.88671875" customWidth="1"/>
    <col min="6" max="6" width="15.5546875" customWidth="1"/>
    <col min="7" max="45" width="12.6640625" customWidth="1"/>
    <col min="46" max="65" width="9.109375" customWidth="1"/>
  </cols>
  <sheetData>
    <row r="1" spans="1:65" ht="36.75" customHeight="1">
      <c r="A1" s="84" t="s">
        <v>67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26"/>
      <c r="P1" s="86"/>
      <c r="Q1" s="85"/>
      <c r="R1" s="10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3"/>
      <c r="AR1" s="27"/>
      <c r="AS1" s="27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</row>
    <row r="2" spans="1:65" ht="28.5" customHeight="1">
      <c r="A2" s="77" t="s">
        <v>5</v>
      </c>
      <c r="B2" s="12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74" t="s">
        <v>17</v>
      </c>
      <c r="AR2" s="75"/>
      <c r="AS2" s="76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ht="24.75" customHeight="1">
      <c r="A3" s="78"/>
      <c r="B3" s="13" t="s">
        <v>18</v>
      </c>
      <c r="C3" s="29" t="s">
        <v>19</v>
      </c>
      <c r="D3" s="29" t="s">
        <v>20</v>
      </c>
      <c r="E3" s="29" t="s">
        <v>21</v>
      </c>
      <c r="F3" s="35" t="s">
        <v>22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19</v>
      </c>
      <c r="L3" s="29" t="s">
        <v>20</v>
      </c>
      <c r="M3" s="29" t="s">
        <v>21</v>
      </c>
      <c r="N3" s="29" t="s">
        <v>22</v>
      </c>
      <c r="O3" s="29" t="s">
        <v>19</v>
      </c>
      <c r="P3" s="29" t="s">
        <v>20</v>
      </c>
      <c r="Q3" s="29" t="s">
        <v>21</v>
      </c>
      <c r="R3" s="29" t="s">
        <v>22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19</v>
      </c>
      <c r="X3" s="29" t="s">
        <v>20</v>
      </c>
      <c r="Y3" s="29" t="s">
        <v>21</v>
      </c>
      <c r="Z3" s="29" t="s">
        <v>22</v>
      </c>
      <c r="AA3" s="29" t="s">
        <v>19</v>
      </c>
      <c r="AB3" s="29" t="s">
        <v>20</v>
      </c>
      <c r="AC3" s="29" t="s">
        <v>21</v>
      </c>
      <c r="AD3" s="29" t="s">
        <v>22</v>
      </c>
      <c r="AE3" s="29" t="s">
        <v>19</v>
      </c>
      <c r="AF3" s="29" t="s">
        <v>20</v>
      </c>
      <c r="AG3" s="29" t="s">
        <v>21</v>
      </c>
      <c r="AH3" s="29" t="s">
        <v>22</v>
      </c>
      <c r="AI3" s="29" t="s">
        <v>19</v>
      </c>
      <c r="AJ3" s="29" t="s">
        <v>20</v>
      </c>
      <c r="AK3" s="29" t="s">
        <v>21</v>
      </c>
      <c r="AL3" s="29" t="s">
        <v>22</v>
      </c>
      <c r="AM3" s="29" t="s">
        <v>19</v>
      </c>
      <c r="AN3" s="29" t="s">
        <v>20</v>
      </c>
      <c r="AO3" s="29" t="s">
        <v>21</v>
      </c>
      <c r="AP3" s="29" t="s">
        <v>22</v>
      </c>
      <c r="AQ3" s="29" t="s">
        <v>19</v>
      </c>
      <c r="AR3" s="29" t="s">
        <v>20</v>
      </c>
      <c r="AS3" s="29" t="s">
        <v>21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 ht="18.75" customHeight="1">
      <c r="A4" s="15" t="s">
        <v>23</v>
      </c>
      <c r="B4" s="48">
        <v>9.8213834723382014</v>
      </c>
      <c r="C4" s="48">
        <v>14.949007367894422</v>
      </c>
      <c r="D4" s="48">
        <v>1.3893553385389066</v>
      </c>
      <c r="E4" s="48">
        <v>8.1324911115279708</v>
      </c>
      <c r="F4" s="48">
        <v>17.374311334292095</v>
      </c>
      <c r="G4" s="47">
        <v>1.8723517455517056</v>
      </c>
      <c r="H4" s="47">
        <v>1.5053306412054543</v>
      </c>
      <c r="I4" s="47">
        <v>11.194365377937977</v>
      </c>
      <c r="J4" s="47">
        <v>5.8147845855647216</v>
      </c>
      <c r="K4" s="47">
        <v>9.0383686112562653</v>
      </c>
      <c r="L4" s="47">
        <v>1.9601824554206813</v>
      </c>
      <c r="M4" s="47">
        <v>7.6708783492681274</v>
      </c>
      <c r="N4" s="47">
        <v>5.7935995697486415</v>
      </c>
      <c r="O4" s="47">
        <v>-1.140798807330353</v>
      </c>
      <c r="P4" s="47">
        <v>-0.40271646920182491</v>
      </c>
      <c r="Q4" s="47">
        <v>6.1366582697475875</v>
      </c>
      <c r="R4" s="47">
        <v>7.5243338041478838</v>
      </c>
      <c r="S4" s="47">
        <v>-3.9943973391447258</v>
      </c>
      <c r="T4" s="47">
        <v>0.76131620524893107</v>
      </c>
      <c r="U4" s="47">
        <v>5.470038566725548</v>
      </c>
      <c r="V4" s="47">
        <v>7.3274549325540699</v>
      </c>
      <c r="W4" s="47">
        <v>-4.9936397697210442</v>
      </c>
      <c r="X4" s="47">
        <v>3.8309246719638033</v>
      </c>
      <c r="Y4" s="47">
        <v>8.04898884752693</v>
      </c>
      <c r="Z4" s="47">
        <v>7.9975737787530639</v>
      </c>
      <c r="AA4" s="47">
        <v>-9.0770358574484895</v>
      </c>
      <c r="AB4" s="47">
        <v>2.1081586521910762</v>
      </c>
      <c r="AC4" s="47">
        <v>4.8775331361059653</v>
      </c>
      <c r="AD4" s="47">
        <v>6.8512958721246617</v>
      </c>
      <c r="AE4" s="47">
        <v>4.1446381002756567</v>
      </c>
      <c r="AF4" s="47">
        <v>6.6061785438716107</v>
      </c>
      <c r="AG4" s="47">
        <v>11.11941104325655</v>
      </c>
      <c r="AH4" s="47">
        <v>6.5323020391167077</v>
      </c>
      <c r="AI4" s="47">
        <v>8.7064624656998593</v>
      </c>
      <c r="AJ4" s="47">
        <v>9.5393144418535414</v>
      </c>
      <c r="AK4" s="47">
        <v>6.5708249135852146</v>
      </c>
      <c r="AL4" s="47">
        <v>-13.445353864710434</v>
      </c>
      <c r="AM4" s="47">
        <v>3.8912242152963965</v>
      </c>
      <c r="AN4" s="47">
        <v>4.5197764731785046</v>
      </c>
      <c r="AO4" s="47">
        <v>12.068402478906293</v>
      </c>
      <c r="AP4" s="47">
        <v>10.427298067103241</v>
      </c>
      <c r="AQ4" s="47">
        <v>-3.405487540587969</v>
      </c>
      <c r="AR4" s="47">
        <v>0.93553834965256344</v>
      </c>
      <c r="AS4" s="47">
        <v>12.411409309738023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</row>
    <row r="5" spans="1:65" ht="18.75" customHeight="1">
      <c r="A5" s="15" t="s">
        <v>24</v>
      </c>
      <c r="B5" s="50">
        <v>6.6013442968550455</v>
      </c>
      <c r="C5" s="50">
        <v>19.156599751980441</v>
      </c>
      <c r="D5" s="50">
        <v>1.6882023775280777</v>
      </c>
      <c r="E5" s="50">
        <v>8.9378790829268464</v>
      </c>
      <c r="F5" s="50">
        <v>10.142154029072941</v>
      </c>
      <c r="G5" s="50">
        <v>4.3131715493840748</v>
      </c>
      <c r="H5" s="50">
        <v>1.2448879691145904</v>
      </c>
      <c r="I5" s="50">
        <v>11.359227358730017</v>
      </c>
      <c r="J5" s="50">
        <v>5.7118190029212146</v>
      </c>
      <c r="K5" s="50">
        <v>12.390006944201883</v>
      </c>
      <c r="L5" s="50">
        <v>2.6247417498083077</v>
      </c>
      <c r="M5" s="50">
        <v>7.1425289352296684</v>
      </c>
      <c r="N5" s="50">
        <v>5.8669045230606658</v>
      </c>
      <c r="O5" s="50">
        <v>1.1705493669820586</v>
      </c>
      <c r="P5" s="50">
        <v>0.12628561558002066</v>
      </c>
      <c r="Q5" s="50">
        <v>7.0784970703090435</v>
      </c>
      <c r="R5" s="50">
        <v>4.1404620058405319</v>
      </c>
      <c r="S5" s="50">
        <v>-1.1921312186374589</v>
      </c>
      <c r="T5" s="50">
        <v>1.9585723887340551</v>
      </c>
      <c r="U5" s="50">
        <v>5.1172997661344279</v>
      </c>
      <c r="V5" s="50">
        <v>4.6608516309710319</v>
      </c>
      <c r="W5" s="50">
        <v>-2.6857244890615855</v>
      </c>
      <c r="X5" s="50">
        <v>5.2094407274221748</v>
      </c>
      <c r="Y5" s="50">
        <v>9.2490341818080957</v>
      </c>
      <c r="Z5" s="50">
        <v>9.3526326357980079</v>
      </c>
      <c r="AA5" s="50">
        <v>-10.266842823764428</v>
      </c>
      <c r="AB5" s="50">
        <v>2.8716261611170864</v>
      </c>
      <c r="AC5" s="50">
        <v>5.9167567497648967</v>
      </c>
      <c r="AD5" s="50">
        <v>7.9934471846363166</v>
      </c>
      <c r="AE5" s="50">
        <v>6.1576235095661565</v>
      </c>
      <c r="AF5" s="50">
        <v>5.6690563255754096</v>
      </c>
      <c r="AG5" s="50">
        <v>11.453950568140217</v>
      </c>
      <c r="AH5" s="50">
        <v>7.5535941672707096</v>
      </c>
      <c r="AI5" s="50">
        <v>10.921391838926349</v>
      </c>
      <c r="AJ5" s="50">
        <v>9.011226401667713</v>
      </c>
      <c r="AK5" s="50">
        <v>3.2563660898549296</v>
      </c>
      <c r="AL5" s="50">
        <v>-1.3004642818568468</v>
      </c>
      <c r="AM5" s="50">
        <v>7.2041653440284552</v>
      </c>
      <c r="AN5" s="50">
        <v>4.1629813964552387</v>
      </c>
      <c r="AO5" s="50">
        <v>11.143165605387409</v>
      </c>
      <c r="AP5" s="50">
        <v>10.534692006173151</v>
      </c>
      <c r="AQ5" s="50">
        <v>7.9731908833696483</v>
      </c>
      <c r="AR5" s="50">
        <v>-9.076756585175076</v>
      </c>
      <c r="AS5" s="50">
        <v>4.1588780520876716</v>
      </c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</row>
    <row r="6" spans="1:65" ht="18.75" customHeight="1">
      <c r="A6" s="15" t="s">
        <v>26</v>
      </c>
      <c r="B6" s="50">
        <v>11.224825039602376</v>
      </c>
      <c r="C6" s="50">
        <v>13.078602096117372</v>
      </c>
      <c r="D6" s="50">
        <v>1.0222256074962894</v>
      </c>
      <c r="E6" s="50">
        <v>8.9141451589009701</v>
      </c>
      <c r="F6" s="50">
        <v>14.191567661991662</v>
      </c>
      <c r="G6" s="50">
        <v>3.2230052581941409</v>
      </c>
      <c r="H6" s="50">
        <v>1.3944108889570277</v>
      </c>
      <c r="I6" s="50">
        <v>9.8545489748749322</v>
      </c>
      <c r="J6" s="50">
        <v>7.3013646781765997</v>
      </c>
      <c r="K6" s="50">
        <v>12.232456219937221</v>
      </c>
      <c r="L6" s="50">
        <v>2.4615047333257305</v>
      </c>
      <c r="M6" s="50">
        <v>6.0007067576172748</v>
      </c>
      <c r="N6" s="50">
        <v>7.8311967837775986</v>
      </c>
      <c r="O6" s="50">
        <v>1.3049536651188129</v>
      </c>
      <c r="P6" s="50">
        <v>-1.0221814478787474</v>
      </c>
      <c r="Q6" s="50">
        <v>6.2521346874087653</v>
      </c>
      <c r="R6" s="50">
        <v>6.5122487436665502</v>
      </c>
      <c r="S6" s="50">
        <v>-2.1433287180312242</v>
      </c>
      <c r="T6" s="50">
        <v>1.6755008388725656</v>
      </c>
      <c r="U6" s="50">
        <v>5.0250573153673246</v>
      </c>
      <c r="V6" s="50">
        <v>6.5221978657415542</v>
      </c>
      <c r="W6" s="50">
        <v>-3.8264731189965056</v>
      </c>
      <c r="X6" s="50">
        <v>4.840267221505469</v>
      </c>
      <c r="Y6" s="50">
        <v>8.5367014401407886</v>
      </c>
      <c r="Z6" s="50">
        <v>8.3169376823337924</v>
      </c>
      <c r="AA6" s="50">
        <v>-8.5583910074600542</v>
      </c>
      <c r="AB6" s="50">
        <v>2.642894546060115</v>
      </c>
      <c r="AC6" s="50">
        <v>4.089635216535517</v>
      </c>
      <c r="AD6" s="50">
        <v>10.991501387724233</v>
      </c>
      <c r="AE6" s="50">
        <v>4.1155666469261281</v>
      </c>
      <c r="AF6" s="50">
        <v>6.0203541580286082</v>
      </c>
      <c r="AG6" s="50">
        <v>10.457704212878127</v>
      </c>
      <c r="AH6" s="50">
        <v>6.4184195567677698</v>
      </c>
      <c r="AI6" s="50">
        <v>10.175724337639737</v>
      </c>
      <c r="AJ6" s="50">
        <v>8.5476449747429175</v>
      </c>
      <c r="AK6" s="50">
        <v>9.1474370408707664</v>
      </c>
      <c r="AL6" s="50">
        <v>-1.2334591513237601</v>
      </c>
      <c r="AM6" s="50">
        <v>7.4205463078112075</v>
      </c>
      <c r="AN6" s="50">
        <v>5.142233812578862</v>
      </c>
      <c r="AO6" s="50">
        <v>11.735964067470675</v>
      </c>
      <c r="AP6" s="50">
        <v>1.870860730067698</v>
      </c>
      <c r="AQ6" s="50">
        <v>6.6014419577334031</v>
      </c>
      <c r="AR6" s="50">
        <v>-1.2665161454706093E-2</v>
      </c>
      <c r="AS6" s="50">
        <v>-2.1063200884496491</v>
      </c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</row>
    <row r="7" spans="1:65" ht="18.75" customHeight="1">
      <c r="A7" s="15" t="s">
        <v>27</v>
      </c>
      <c r="B7" s="50">
        <v>9.1600853912090638</v>
      </c>
      <c r="C7" s="50">
        <v>16.627352702151523</v>
      </c>
      <c r="D7" s="50">
        <v>1.2175579622913333</v>
      </c>
      <c r="E7" s="50">
        <v>7.2873254591436387</v>
      </c>
      <c r="F7" s="50">
        <v>10.7293763538853</v>
      </c>
      <c r="G7" s="50">
        <v>5.6286083664919282</v>
      </c>
      <c r="H7" s="50">
        <v>1.1967909654641147</v>
      </c>
      <c r="I7" s="50">
        <v>8.4987783376610775</v>
      </c>
      <c r="J7" s="50">
        <v>7.0481936131124048</v>
      </c>
      <c r="K7" s="50">
        <v>11.992977721801342</v>
      </c>
      <c r="L7" s="50">
        <v>2.5892974821780599</v>
      </c>
      <c r="M7" s="50">
        <v>7.2769291247900565</v>
      </c>
      <c r="N7" s="50">
        <v>6.9747026189663046</v>
      </c>
      <c r="O7" s="50">
        <v>-0.59088869945411382</v>
      </c>
      <c r="P7" s="50">
        <v>-0.16271498849546914</v>
      </c>
      <c r="Q7" s="50">
        <v>5.5791445859056772</v>
      </c>
      <c r="R7" s="50">
        <v>7.5694330280425897</v>
      </c>
      <c r="S7" s="50">
        <v>-3.491294446141302</v>
      </c>
      <c r="T7" s="50">
        <v>1.2149420661376915</v>
      </c>
      <c r="U7" s="50">
        <v>4.3736987798130729</v>
      </c>
      <c r="V7" s="50">
        <v>8.6276071542826713</v>
      </c>
      <c r="W7" s="50">
        <v>-5.0862860023004499</v>
      </c>
      <c r="X7" s="50">
        <v>4.7338878366793216</v>
      </c>
      <c r="Y7" s="50">
        <v>7.7541059642906687</v>
      </c>
      <c r="Z7" s="50">
        <v>8.7790610793222399</v>
      </c>
      <c r="AA7" s="50">
        <v>-9.724317261490997</v>
      </c>
      <c r="AB7" s="50">
        <v>2.9258528106833785</v>
      </c>
      <c r="AC7" s="50">
        <v>4.7942110488169964</v>
      </c>
      <c r="AD7" s="50">
        <v>10.762781952332602</v>
      </c>
      <c r="AE7" s="50">
        <v>6.4502506905523571</v>
      </c>
      <c r="AF7" s="50">
        <v>7.4685214567878235</v>
      </c>
      <c r="AG7" s="50">
        <v>10.365855985649752</v>
      </c>
      <c r="AH7" s="50">
        <v>4.9064207605303531</v>
      </c>
      <c r="AI7" s="50">
        <v>8.7818570238389544</v>
      </c>
      <c r="AJ7" s="50">
        <v>10.215796196530334</v>
      </c>
      <c r="AK7" s="50">
        <v>4.9239079310429243</v>
      </c>
      <c r="AL7" s="50">
        <v>4.78357027810915</v>
      </c>
      <c r="AM7" s="50">
        <v>7.3279070119880592</v>
      </c>
      <c r="AN7" s="50">
        <v>4.9701745278340708</v>
      </c>
      <c r="AO7" s="50">
        <v>2.5293687228164159</v>
      </c>
      <c r="AP7" s="50">
        <v>5.2437106394042186</v>
      </c>
      <c r="AQ7" s="50">
        <v>-5.54667540713581</v>
      </c>
      <c r="AR7" s="50">
        <v>10.363341873133081</v>
      </c>
      <c r="AS7" s="50">
        <v>-3.3469097019286966</v>
      </c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</row>
    <row r="8" spans="1:65" ht="18.75" customHeight="1">
      <c r="A8" s="15" t="s">
        <v>28</v>
      </c>
      <c r="B8" s="50">
        <v>9.1082207068522649</v>
      </c>
      <c r="C8" s="50">
        <v>18.475733968027477</v>
      </c>
      <c r="D8" s="50">
        <v>0.36159753009821199</v>
      </c>
      <c r="E8" s="50">
        <v>8.0389256700401042</v>
      </c>
      <c r="F8" s="50">
        <v>24.098221008275601</v>
      </c>
      <c r="G8" s="50">
        <v>0.65637899287737933</v>
      </c>
      <c r="H8" s="50">
        <v>2.4986013547110608</v>
      </c>
      <c r="I8" s="50">
        <v>10.110575306561241</v>
      </c>
      <c r="J8" s="50">
        <v>5.729115384649309</v>
      </c>
      <c r="K8" s="50">
        <v>10.296234326018071</v>
      </c>
      <c r="L8" s="50">
        <v>2.2571877041843207</v>
      </c>
      <c r="M8" s="50">
        <v>7.736774617092947</v>
      </c>
      <c r="N8" s="50">
        <v>5.6886652353551872</v>
      </c>
      <c r="O8" s="50">
        <v>-1.2758458751841411</v>
      </c>
      <c r="P8" s="50">
        <v>-0.78862132304011623</v>
      </c>
      <c r="Q8" s="50">
        <v>6.6914152398276201</v>
      </c>
      <c r="R8" s="50">
        <v>7.0227432586192622</v>
      </c>
      <c r="S8" s="50">
        <v>-4.2537858372970145</v>
      </c>
      <c r="T8" s="50">
        <v>0.45026136577208398</v>
      </c>
      <c r="U8" s="50">
        <v>6.1193935592494872</v>
      </c>
      <c r="V8" s="50">
        <v>7.7091355267461532</v>
      </c>
      <c r="W8" s="50">
        <v>-5.8265963634371811</v>
      </c>
      <c r="X8" s="50">
        <v>4.1767286673680113</v>
      </c>
      <c r="Y8" s="50">
        <v>8.3446413354606825</v>
      </c>
      <c r="Z8" s="50">
        <v>7.7779214816826068</v>
      </c>
      <c r="AA8" s="50">
        <v>-11.317489440944817</v>
      </c>
      <c r="AB8" s="50">
        <v>2.8355848638471111</v>
      </c>
      <c r="AC8" s="50">
        <v>3.1758097374332248</v>
      </c>
      <c r="AD8" s="50">
        <v>7.2156044164823037</v>
      </c>
      <c r="AE8" s="50">
        <v>2.3183540431645899</v>
      </c>
      <c r="AF8" s="50">
        <v>6.9611349049901001</v>
      </c>
      <c r="AG8" s="50">
        <v>12.825992719193339</v>
      </c>
      <c r="AH8" s="50">
        <v>3.5410298414638945</v>
      </c>
      <c r="AI8" s="50">
        <v>13.398228341807963</v>
      </c>
      <c r="AJ8" s="50">
        <v>10.801140304006395</v>
      </c>
      <c r="AK8" s="50">
        <v>2.4468074907818353</v>
      </c>
      <c r="AL8" s="50">
        <v>6.4432220300851801</v>
      </c>
      <c r="AM8" s="50">
        <v>6.6811839281233567</v>
      </c>
      <c r="AN8" s="50">
        <v>2.5399101205087664</v>
      </c>
      <c r="AO8" s="50">
        <v>6.8603766769023711</v>
      </c>
      <c r="AP8" s="50">
        <v>7.0361746940510246</v>
      </c>
      <c r="AQ8" s="50">
        <v>-13.186591553077811</v>
      </c>
      <c r="AR8" s="50">
        <v>8.44642334894362</v>
      </c>
      <c r="AS8" s="50">
        <v>4.6948418774087957</v>
      </c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</row>
    <row r="9" spans="1:65" ht="18.75" customHeight="1">
      <c r="A9" s="15" t="s">
        <v>51</v>
      </c>
      <c r="B9" s="50">
        <v>10.436339462658546</v>
      </c>
      <c r="C9" s="50">
        <v>14.635437423283333</v>
      </c>
      <c r="D9" s="50">
        <v>0.19711583390856674</v>
      </c>
      <c r="E9" s="50">
        <v>7.3412632641173881</v>
      </c>
      <c r="F9" s="50">
        <v>22.318006740721085</v>
      </c>
      <c r="G9" s="50">
        <v>1.2961046290406912</v>
      </c>
      <c r="H9" s="50">
        <v>3.0121110612872402</v>
      </c>
      <c r="I9" s="50">
        <v>10.679844888273614</v>
      </c>
      <c r="J9" s="50">
        <v>4.0632951372918624</v>
      </c>
      <c r="K9" s="50">
        <v>10.200525396243675</v>
      </c>
      <c r="L9" s="50">
        <v>2.4326341540246519</v>
      </c>
      <c r="M9" s="50">
        <v>10.855367537137647</v>
      </c>
      <c r="N9" s="50">
        <v>4.293377666283468</v>
      </c>
      <c r="O9" s="50">
        <v>-1.0416247697997818</v>
      </c>
      <c r="P9" s="50">
        <v>-1.6901089112674124</v>
      </c>
      <c r="Q9" s="50">
        <v>6.9165811128669654</v>
      </c>
      <c r="R9" s="50">
        <v>8.4253417612232919</v>
      </c>
      <c r="S9" s="50">
        <v>-4.4065908367129794</v>
      </c>
      <c r="T9" s="50">
        <v>-0.19011652648669244</v>
      </c>
      <c r="U9" s="50">
        <v>6.4061532431289487</v>
      </c>
      <c r="V9" s="50">
        <v>8.9243875410748217</v>
      </c>
      <c r="W9" s="50">
        <v>-6.0715089832380453</v>
      </c>
      <c r="X9" s="50">
        <v>3.3358400214927881</v>
      </c>
      <c r="Y9" s="50">
        <v>8.5456875963882641</v>
      </c>
      <c r="Z9" s="50">
        <v>9.1182603394695487</v>
      </c>
      <c r="AA9" s="50">
        <v>-8.1661993747616854</v>
      </c>
      <c r="AB9" s="50">
        <v>1.1123054874947182</v>
      </c>
      <c r="AC9" s="50">
        <v>3.3810313541193482</v>
      </c>
      <c r="AD9" s="50">
        <v>9.191818661585387</v>
      </c>
      <c r="AE9" s="50">
        <v>3.2184038432424802</v>
      </c>
      <c r="AF9" s="50">
        <v>6.3876556604981651</v>
      </c>
      <c r="AG9" s="50">
        <v>10.063027059028977</v>
      </c>
      <c r="AH9" s="50">
        <v>5.9920534725348924</v>
      </c>
      <c r="AI9" s="50">
        <v>8.1962774172227331</v>
      </c>
      <c r="AJ9" s="50">
        <v>8.4058249480926719</v>
      </c>
      <c r="AK9" s="50">
        <v>10.832796661115465</v>
      </c>
      <c r="AL9" s="50">
        <v>2.3266129868005714</v>
      </c>
      <c r="AM9" s="50">
        <v>5.388961306101173</v>
      </c>
      <c r="AN9" s="50">
        <v>5.2296700904061346</v>
      </c>
      <c r="AO9" s="50">
        <v>11.441321846812931</v>
      </c>
      <c r="AP9" s="50">
        <v>2.5196119289257357</v>
      </c>
      <c r="AQ9" s="50">
        <v>2.3021088963746164</v>
      </c>
      <c r="AR9" s="50">
        <v>1.5356483167081623</v>
      </c>
      <c r="AS9" s="50">
        <v>-1.8542183147187363</v>
      </c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</row>
    <row r="10" spans="1:65" ht="18.75" customHeight="1">
      <c r="A10" s="15" t="s">
        <v>30</v>
      </c>
      <c r="B10" s="50">
        <v>10.433746196627467</v>
      </c>
      <c r="C10" s="50">
        <v>16.320911489321677</v>
      </c>
      <c r="D10" s="50">
        <v>0.30918676896318908</v>
      </c>
      <c r="E10" s="50">
        <v>6.6251610344191825</v>
      </c>
      <c r="F10" s="50">
        <v>12.783970751666089</v>
      </c>
      <c r="G10" s="50">
        <v>3.1184992087715613</v>
      </c>
      <c r="H10" s="50">
        <v>1.0700956367899352</v>
      </c>
      <c r="I10" s="50">
        <v>12.201955095606571</v>
      </c>
      <c r="J10" s="50">
        <v>4.4532060822768837</v>
      </c>
      <c r="K10" s="50">
        <v>10.545539267910804</v>
      </c>
      <c r="L10" s="50">
        <v>2.2748394054686716</v>
      </c>
      <c r="M10" s="50">
        <v>9.967874272255651</v>
      </c>
      <c r="N10" s="50">
        <v>4.1974629258327623</v>
      </c>
      <c r="O10" s="50">
        <v>-0.65335724684999075</v>
      </c>
      <c r="P10" s="50">
        <v>-0.25972123324863922</v>
      </c>
      <c r="Q10" s="50">
        <v>6.6306651795619809</v>
      </c>
      <c r="R10" s="50">
        <v>5.9494511142098156</v>
      </c>
      <c r="S10" s="50">
        <v>-3.5534951770399252</v>
      </c>
      <c r="T10" s="50">
        <v>1.0669439192472594</v>
      </c>
      <c r="U10" s="50">
        <v>5.6463235127785794</v>
      </c>
      <c r="V10" s="50">
        <v>7.0978621299236657</v>
      </c>
      <c r="W10" s="50">
        <v>-4.7619731002550294</v>
      </c>
      <c r="X10" s="50">
        <v>4.023260843819406</v>
      </c>
      <c r="Y10" s="50">
        <v>7.4813950899856145</v>
      </c>
      <c r="Z10" s="50">
        <v>7.6758509063183817</v>
      </c>
      <c r="AA10" s="50">
        <v>-10.13428056553121</v>
      </c>
      <c r="AB10" s="50">
        <v>1.9862103114489402</v>
      </c>
      <c r="AC10" s="50">
        <v>4.0343913904732878</v>
      </c>
      <c r="AD10" s="50">
        <v>7.1798351911282996</v>
      </c>
      <c r="AE10" s="50">
        <v>5.2446527698422347</v>
      </c>
      <c r="AF10" s="50">
        <v>6.6805088679702109</v>
      </c>
      <c r="AG10" s="50">
        <v>10.859596210321653</v>
      </c>
      <c r="AH10" s="50">
        <v>6.2613477508951885</v>
      </c>
      <c r="AI10" s="50">
        <v>8.786987240501519</v>
      </c>
      <c r="AJ10" s="50">
        <v>5.9461694682034416</v>
      </c>
      <c r="AK10" s="50">
        <v>2.2891544041494263</v>
      </c>
      <c r="AL10" s="50">
        <v>-1.8201029472928048</v>
      </c>
      <c r="AM10" s="50">
        <v>7.4711333854733173</v>
      </c>
      <c r="AN10" s="50">
        <v>3.0958743672634563</v>
      </c>
      <c r="AO10" s="50">
        <v>7.7528320019107646</v>
      </c>
      <c r="AP10" s="50">
        <v>5.394994161678234</v>
      </c>
      <c r="AQ10" s="50">
        <v>7.0620038297223804</v>
      </c>
      <c r="AR10" s="50">
        <v>-3.0642849925589366</v>
      </c>
      <c r="AS10" s="50">
        <v>9.9788384154030023</v>
      </c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</row>
    <row r="11" spans="1:65" ht="18.75" customHeight="1">
      <c r="A11" s="15" t="s">
        <v>31</v>
      </c>
      <c r="B11" s="50">
        <v>10.972504562814999</v>
      </c>
      <c r="C11" s="50">
        <v>16.6462189801676</v>
      </c>
      <c r="D11" s="50">
        <v>1.0004454613252853</v>
      </c>
      <c r="E11" s="50">
        <v>7.5575106773217842</v>
      </c>
      <c r="F11" s="50">
        <v>16.907139587084632</v>
      </c>
      <c r="G11" s="50">
        <v>0.31019567009155002</v>
      </c>
      <c r="H11" s="50">
        <v>1.300647608501297</v>
      </c>
      <c r="I11" s="50">
        <v>12.879869747803275</v>
      </c>
      <c r="J11" s="50">
        <v>5.2596279838646733</v>
      </c>
      <c r="K11" s="50">
        <v>6.8849414832902527</v>
      </c>
      <c r="L11" s="50">
        <v>2.0729889378671591</v>
      </c>
      <c r="M11" s="50">
        <v>9.0549047403105671</v>
      </c>
      <c r="N11" s="50">
        <v>4.6094765626924135</v>
      </c>
      <c r="O11" s="50">
        <v>-1.8223218752572921</v>
      </c>
      <c r="P11" s="50">
        <v>-0.96104189704146614</v>
      </c>
      <c r="Q11" s="50">
        <v>6.2792301237044947</v>
      </c>
      <c r="R11" s="50">
        <v>7.1220775877095832</v>
      </c>
      <c r="S11" s="50">
        <v>-3.7557296793020232</v>
      </c>
      <c r="T11" s="50">
        <v>-0.35671565101255642</v>
      </c>
      <c r="U11" s="50">
        <v>5.796581293573273</v>
      </c>
      <c r="V11" s="50">
        <v>7.7048159130292273</v>
      </c>
      <c r="W11" s="50">
        <v>-5.0833338253681317</v>
      </c>
      <c r="X11" s="50">
        <v>3.36083560739291</v>
      </c>
      <c r="Y11" s="50">
        <v>7.765283616797312</v>
      </c>
      <c r="Z11" s="50">
        <v>6.290783887918959</v>
      </c>
      <c r="AA11" s="50">
        <v>-6.3600769797120211</v>
      </c>
      <c r="AB11" s="50">
        <v>3.959253617730349</v>
      </c>
      <c r="AC11" s="50">
        <v>3.8001694305533795</v>
      </c>
      <c r="AD11" s="50">
        <v>6.3690007337833778</v>
      </c>
      <c r="AE11" s="50">
        <v>3.270070026251668</v>
      </c>
      <c r="AF11" s="50">
        <v>8.1738936954810768</v>
      </c>
      <c r="AG11" s="50">
        <v>12.443729083463483</v>
      </c>
      <c r="AH11" s="50">
        <v>6.5789751129602765</v>
      </c>
      <c r="AI11" s="50">
        <v>5.7028136659691411</v>
      </c>
      <c r="AJ11" s="50">
        <v>11.128618048620712</v>
      </c>
      <c r="AK11" s="50">
        <v>10.940885984313637</v>
      </c>
      <c r="AL11" s="50">
        <v>3.7270251905935252</v>
      </c>
      <c r="AM11" s="50">
        <v>5.1876327127634445</v>
      </c>
      <c r="AN11" s="50">
        <v>2.0707873490169635</v>
      </c>
      <c r="AO11" s="50">
        <v>-7.4272237967952197</v>
      </c>
      <c r="AP11" s="50">
        <v>10.706497324568476</v>
      </c>
      <c r="AQ11" s="50">
        <v>8.6835105324696418</v>
      </c>
      <c r="AR11" s="50">
        <v>-0.52623561681685349</v>
      </c>
      <c r="AS11" s="50">
        <v>3.5442549082716446</v>
      </c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</row>
    <row r="12" spans="1:65" ht="18.75" customHeight="1">
      <c r="A12" s="15" t="s">
        <v>32</v>
      </c>
      <c r="B12" s="50">
        <v>11.650274462827207</v>
      </c>
      <c r="C12" s="50">
        <v>11.549806605306387</v>
      </c>
      <c r="D12" s="50">
        <v>1.4628530851656798</v>
      </c>
      <c r="E12" s="50">
        <v>8.8372893596985822</v>
      </c>
      <c r="F12" s="50">
        <v>18.272656770273439</v>
      </c>
      <c r="G12" s="50">
        <v>1.2695409578355925</v>
      </c>
      <c r="H12" s="50">
        <v>2.3447435267902548</v>
      </c>
      <c r="I12" s="50">
        <v>13.040070379830205</v>
      </c>
      <c r="J12" s="50">
        <v>4.8858766274614451</v>
      </c>
      <c r="K12" s="50">
        <v>6.6975584732294919</v>
      </c>
      <c r="L12" s="50">
        <v>1.1294591386280091</v>
      </c>
      <c r="M12" s="50">
        <v>8.7823948592254233</v>
      </c>
      <c r="N12" s="50">
        <v>4.1241809234592468</v>
      </c>
      <c r="O12" s="50">
        <v>-1.0046212861784223</v>
      </c>
      <c r="P12" s="50">
        <v>-0.13286037838609502</v>
      </c>
      <c r="Q12" s="50">
        <v>7.0797957715248456</v>
      </c>
      <c r="R12" s="50">
        <v>5.9978159661439685</v>
      </c>
      <c r="S12" s="50">
        <v>-4.1691772911771823</v>
      </c>
      <c r="T12" s="50">
        <v>0.12110112564395963</v>
      </c>
      <c r="U12" s="50">
        <v>6.6072368967931574</v>
      </c>
      <c r="V12" s="50">
        <v>5.8970806869111945</v>
      </c>
      <c r="W12" s="50">
        <v>-4.397397755890406</v>
      </c>
      <c r="X12" s="50">
        <v>3.2771357437024151</v>
      </c>
      <c r="Y12" s="50">
        <v>7.8583437848066211</v>
      </c>
      <c r="Z12" s="50">
        <v>8.7674622010675733</v>
      </c>
      <c r="AA12" s="50">
        <v>-9.1992125490759502</v>
      </c>
      <c r="AB12" s="50">
        <v>1.1856164614527613</v>
      </c>
      <c r="AC12" s="50">
        <v>5.6602211424314213</v>
      </c>
      <c r="AD12" s="50">
        <v>5.5603221722402099</v>
      </c>
      <c r="AE12" s="50">
        <v>3.4341172426710012</v>
      </c>
      <c r="AF12" s="50">
        <v>6.1342407873458376</v>
      </c>
      <c r="AG12" s="50">
        <v>10.031694148857337</v>
      </c>
      <c r="AH12" s="50">
        <v>5.8939335589751929</v>
      </c>
      <c r="AI12" s="50">
        <v>12.120482968141596</v>
      </c>
      <c r="AJ12" s="50">
        <v>5.7390188965233619</v>
      </c>
      <c r="AK12" s="50">
        <v>6.2962997359181641</v>
      </c>
      <c r="AL12" s="50">
        <v>4.0957388777387944</v>
      </c>
      <c r="AM12" s="50">
        <v>4.9146234406213383</v>
      </c>
      <c r="AN12" s="50">
        <v>4.9061532980179956E-2</v>
      </c>
      <c r="AO12" s="50">
        <v>10.39043182851826</v>
      </c>
      <c r="AP12" s="50">
        <v>7.4996346356700885</v>
      </c>
      <c r="AQ12" s="50">
        <v>2.6129250103841106</v>
      </c>
      <c r="AR12" s="50">
        <v>-0.38084414013178208</v>
      </c>
      <c r="AS12" s="50">
        <v>5.0569928190426312</v>
      </c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</row>
    <row r="13" spans="1:65" ht="18.75" customHeight="1">
      <c r="A13" s="15" t="s">
        <v>33</v>
      </c>
      <c r="B13" s="50">
        <v>7.9181688081285113</v>
      </c>
      <c r="C13" s="50">
        <v>16.628420421837021</v>
      </c>
      <c r="D13" s="50">
        <v>3.0651519898969868</v>
      </c>
      <c r="E13" s="50">
        <v>8.3110778453809715</v>
      </c>
      <c r="F13" s="50">
        <v>22.580276511604854</v>
      </c>
      <c r="G13" s="50">
        <v>9.1552273789148209E-2</v>
      </c>
      <c r="H13" s="50">
        <v>0.50720144480788687</v>
      </c>
      <c r="I13" s="50">
        <v>13.800910264389625</v>
      </c>
      <c r="J13" s="50">
        <v>4.843882826723318</v>
      </c>
      <c r="K13" s="50">
        <v>6.5267776133387256</v>
      </c>
      <c r="L13" s="50">
        <v>1.2928463034483801</v>
      </c>
      <c r="M13" s="50">
        <v>8.7953789315442723</v>
      </c>
      <c r="N13" s="50">
        <v>4.0208291506206768</v>
      </c>
      <c r="O13" s="50">
        <v>-1.749606124729014</v>
      </c>
      <c r="P13" s="50">
        <v>-1.0538416608307912</v>
      </c>
      <c r="Q13" s="50">
        <v>5.4741567138524259</v>
      </c>
      <c r="R13" s="50">
        <v>8.3746975444018013</v>
      </c>
      <c r="S13" s="50">
        <v>-4.3330245918550423</v>
      </c>
      <c r="T13" s="50">
        <v>-0.17795061309017926</v>
      </c>
      <c r="U13" s="50">
        <v>4.8530586173559378</v>
      </c>
      <c r="V13" s="50">
        <v>8.6161147832132592</v>
      </c>
      <c r="W13" s="50">
        <v>-5.162051252713435</v>
      </c>
      <c r="X13" s="50">
        <v>2.8093799769368384</v>
      </c>
      <c r="Y13" s="50">
        <v>7.1648466122863921</v>
      </c>
      <c r="Z13" s="50">
        <v>7.3121763788203991</v>
      </c>
      <c r="AA13" s="50">
        <v>-7.7760954055737974</v>
      </c>
      <c r="AB13" s="50">
        <v>3.1535134273146945</v>
      </c>
      <c r="AC13" s="50">
        <v>4.8439840637360998</v>
      </c>
      <c r="AD13" s="50">
        <v>4.9954040364309646</v>
      </c>
      <c r="AE13" s="50">
        <v>8.7122146817924211</v>
      </c>
      <c r="AF13" s="50">
        <v>9.3778385041591825</v>
      </c>
      <c r="AG13" s="50">
        <v>11.973636043664188</v>
      </c>
      <c r="AH13" s="50">
        <v>5.3399896106788347</v>
      </c>
      <c r="AI13" s="50">
        <v>6.8099412678053115</v>
      </c>
      <c r="AJ13" s="50">
        <v>10.896548597874647</v>
      </c>
      <c r="AK13" s="50">
        <v>9.6103550198497398</v>
      </c>
      <c r="AL13" s="50">
        <v>4.2934794061625734</v>
      </c>
      <c r="AM13" s="50">
        <v>1.4011053563350351</v>
      </c>
      <c r="AN13" s="50">
        <v>0.68838506847281211</v>
      </c>
      <c r="AO13" s="50">
        <v>6.8324761650175097</v>
      </c>
      <c r="AP13" s="50" t="s">
        <v>34</v>
      </c>
      <c r="AQ13" s="50" t="s">
        <v>34</v>
      </c>
      <c r="AR13" s="50">
        <v>4.2095703633651347</v>
      </c>
      <c r="AS13" s="50">
        <v>-8.0480168762242794</v>
      </c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</row>
    <row r="14" spans="1:65" ht="18.75" customHeight="1">
      <c r="A14" s="15" t="s">
        <v>52</v>
      </c>
      <c r="B14" s="50">
        <v>9.1655461948495152</v>
      </c>
      <c r="C14" s="50">
        <v>15.415885681951826</v>
      </c>
      <c r="D14" s="50">
        <v>0.51342973409506087</v>
      </c>
      <c r="E14" s="50">
        <v>8.9300652548820594</v>
      </c>
      <c r="F14" s="50">
        <v>23.146725535191862</v>
      </c>
      <c r="G14" s="50">
        <v>2.6641466214571034E-2</v>
      </c>
      <c r="H14" s="50">
        <v>1.7291236735885818</v>
      </c>
      <c r="I14" s="50">
        <v>11.304595310860215</v>
      </c>
      <c r="J14" s="50">
        <v>7.897950647939358</v>
      </c>
      <c r="K14" s="50">
        <v>5.1918959862428444</v>
      </c>
      <c r="L14" s="50">
        <v>1.6362047136359137</v>
      </c>
      <c r="M14" s="50">
        <v>6.3003716886928505</v>
      </c>
      <c r="N14" s="50">
        <v>6.5367156501704233</v>
      </c>
      <c r="O14" s="50">
        <v>-1.8653815920946166</v>
      </c>
      <c r="P14" s="50">
        <v>-0.15217372832367587</v>
      </c>
      <c r="Q14" s="50">
        <v>4.067526819232949</v>
      </c>
      <c r="R14" s="50">
        <v>8.3742210049775245</v>
      </c>
      <c r="S14" s="50">
        <v>-4.0825678623095403</v>
      </c>
      <c r="T14" s="50">
        <v>0.62060733156536585</v>
      </c>
      <c r="U14" s="50">
        <v>3.1928552298388766</v>
      </c>
      <c r="V14" s="50">
        <v>9.169673379362278</v>
      </c>
      <c r="W14" s="50">
        <v>-4.5831465210037772</v>
      </c>
      <c r="X14" s="50">
        <v>3.1866298299957356</v>
      </c>
      <c r="Y14" s="50">
        <v>6.4162169672368261</v>
      </c>
      <c r="Z14" s="50">
        <v>8.0418066698659807</v>
      </c>
      <c r="AA14" s="50">
        <v>-8.2053449300367802</v>
      </c>
      <c r="AB14" s="50">
        <v>1.9688792943654549</v>
      </c>
      <c r="AC14" s="50">
        <v>5.05565003671928</v>
      </c>
      <c r="AD14" s="50">
        <v>6.50098011557865</v>
      </c>
      <c r="AE14" s="50">
        <v>4.121263173625767</v>
      </c>
      <c r="AF14" s="50">
        <v>6.9140072678910718</v>
      </c>
      <c r="AG14" s="50">
        <v>10.425346877758061</v>
      </c>
      <c r="AH14" s="50">
        <v>5.9240394504609224</v>
      </c>
      <c r="AI14" s="50">
        <v>10.301775041645485</v>
      </c>
      <c r="AJ14" s="50">
        <v>15.743025039790695</v>
      </c>
      <c r="AK14" s="50">
        <v>2.0057454675043211</v>
      </c>
      <c r="AL14" s="50">
        <v>1.4312794794561405</v>
      </c>
      <c r="AM14" s="50">
        <v>7.7383571473009427</v>
      </c>
      <c r="AN14" s="50">
        <v>2.5936887814540364</v>
      </c>
      <c r="AO14" s="50">
        <v>10.218521159175166</v>
      </c>
      <c r="AP14" s="50">
        <v>7.5252906662844481</v>
      </c>
      <c r="AQ14" s="50">
        <v>-7.1196085859424842</v>
      </c>
      <c r="AR14" s="50">
        <v>-1.0022374295539749</v>
      </c>
      <c r="AS14" s="50">
        <v>-3.3783577300369769</v>
      </c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</row>
    <row r="15" spans="1:65" ht="18.75" customHeight="1">
      <c r="A15" s="15" t="s">
        <v>36</v>
      </c>
      <c r="B15" s="50">
        <v>10.712432055649394</v>
      </c>
      <c r="C15" s="50">
        <v>8.0175880210744843</v>
      </c>
      <c r="D15" s="50">
        <v>4.5081181943169124</v>
      </c>
      <c r="E15" s="50">
        <v>8.7916195323856154</v>
      </c>
      <c r="F15" s="50">
        <v>14.411474210814841</v>
      </c>
      <c r="G15" s="50">
        <v>0.82870618859167855</v>
      </c>
      <c r="H15" s="50">
        <v>0.29828432705003138</v>
      </c>
      <c r="I15" s="50">
        <v>12.945927896151064</v>
      </c>
      <c r="J15" s="50">
        <v>5.2549058199446623</v>
      </c>
      <c r="K15" s="50">
        <v>6.2838478639924702</v>
      </c>
      <c r="L15" s="50">
        <v>1.1958392007624046</v>
      </c>
      <c r="M15" s="50">
        <v>6.0615783187960171</v>
      </c>
      <c r="N15" s="50">
        <v>6.8370498429463176</v>
      </c>
      <c r="O15" s="50">
        <v>-2.3645199891748074</v>
      </c>
      <c r="P15" s="50">
        <v>0.9626262588634007</v>
      </c>
      <c r="Q15" s="50">
        <v>4.5153617677085327</v>
      </c>
      <c r="R15" s="50">
        <v>8.1145891607796479</v>
      </c>
      <c r="S15" s="50">
        <v>-5.4015312393269701</v>
      </c>
      <c r="T15" s="50">
        <v>1.2195823897953195</v>
      </c>
      <c r="U15" s="50">
        <v>4.730860777502385</v>
      </c>
      <c r="V15" s="50">
        <v>8.2144310983729962</v>
      </c>
      <c r="W15" s="50">
        <v>-5.9047808406490763</v>
      </c>
      <c r="X15" s="50">
        <v>3.5185829669411639</v>
      </c>
      <c r="Y15" s="50">
        <v>7.6347765739350768</v>
      </c>
      <c r="Z15" s="50">
        <v>7.6921803167190692</v>
      </c>
      <c r="AA15" s="50">
        <v>-8.7725733612699717</v>
      </c>
      <c r="AB15" s="50">
        <v>1.2907888683199331</v>
      </c>
      <c r="AC15" s="50">
        <v>4.5215637148549384</v>
      </c>
      <c r="AD15" s="50">
        <v>5.1572197113109777</v>
      </c>
      <c r="AE15" s="50">
        <v>3.2139260431250491</v>
      </c>
      <c r="AF15" s="50">
        <v>7.8486325535380628</v>
      </c>
      <c r="AG15" s="50">
        <v>8.0399218225360816</v>
      </c>
      <c r="AH15" s="50">
        <v>9.1876502616068194</v>
      </c>
      <c r="AI15" s="50">
        <v>7.540517391954177</v>
      </c>
      <c r="AJ15" s="50">
        <v>6.1826274337695795</v>
      </c>
      <c r="AK15" s="50">
        <v>5.1548846944293798</v>
      </c>
      <c r="AL15" s="50">
        <v>3.8499294488443025</v>
      </c>
      <c r="AM15" s="50">
        <v>3.4049002577970566</v>
      </c>
      <c r="AN15" s="50">
        <v>6.8410583804687066</v>
      </c>
      <c r="AO15" s="50">
        <v>0.54670622040068306</v>
      </c>
      <c r="AP15" s="50">
        <v>8.4016064730230013</v>
      </c>
      <c r="AQ15" s="50">
        <v>-9.2962903724790067</v>
      </c>
      <c r="AR15" s="50">
        <v>1.4486075692698979</v>
      </c>
      <c r="AS15" s="50">
        <v>9.2938411178565765</v>
      </c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</row>
    <row r="16" spans="1:65" ht="18.75" customHeight="1">
      <c r="A16" s="15" t="s">
        <v>37</v>
      </c>
      <c r="B16" s="50">
        <v>14.704142790939587</v>
      </c>
      <c r="C16" s="50">
        <v>8.5211339737234741</v>
      </c>
      <c r="D16" s="50">
        <v>0.3870655381877981</v>
      </c>
      <c r="E16" s="50">
        <v>8.4281381763531815</v>
      </c>
      <c r="F16" s="50">
        <v>14.20989023255833</v>
      </c>
      <c r="G16" s="50">
        <v>1.345804732874939</v>
      </c>
      <c r="H16" s="50">
        <v>5.825799440513111E-2</v>
      </c>
      <c r="I16" s="50">
        <v>9.6629310774214936</v>
      </c>
      <c r="J16" s="50">
        <v>6.3309500241164152</v>
      </c>
      <c r="K16" s="50">
        <v>5.5912753481345643</v>
      </c>
      <c r="L16" s="50">
        <v>1.2484764281686542</v>
      </c>
      <c r="M16" s="50">
        <v>3.9036237741813582</v>
      </c>
      <c r="N16" s="50">
        <v>6.3372642027426123</v>
      </c>
      <c r="O16" s="50">
        <v>-1.6729013290462698</v>
      </c>
      <c r="P16" s="50">
        <v>0.97098235304957792</v>
      </c>
      <c r="Q16" s="50">
        <v>5.0138420927579936</v>
      </c>
      <c r="R16" s="50">
        <v>8.018883162601453</v>
      </c>
      <c r="S16" s="50">
        <v>-5.65116278964339</v>
      </c>
      <c r="T16" s="50">
        <v>1.2942325474260825</v>
      </c>
      <c r="U16" s="50">
        <v>5.140162442432918</v>
      </c>
      <c r="V16" s="50">
        <v>7.7730199514259226</v>
      </c>
      <c r="W16" s="50">
        <v>-6.3115654091573354</v>
      </c>
      <c r="X16" s="50">
        <v>4.1425466065583256</v>
      </c>
      <c r="Y16" s="50">
        <v>8.3154296004862758</v>
      </c>
      <c r="Z16" s="50">
        <v>5.9859836930537353</v>
      </c>
      <c r="AA16" s="50">
        <v>-8.7921805692737482</v>
      </c>
      <c r="AB16" s="50">
        <v>0.28304659231185092</v>
      </c>
      <c r="AC16" s="50">
        <v>6.7126854862787004</v>
      </c>
      <c r="AD16" s="50">
        <v>2.7882495611694398</v>
      </c>
      <c r="AE16" s="50">
        <v>4.7930167378069957</v>
      </c>
      <c r="AF16" s="50">
        <v>8.3467247660087303</v>
      </c>
      <c r="AG16" s="50">
        <v>11.386571748630384</v>
      </c>
      <c r="AH16" s="50">
        <v>9.8852506399828304</v>
      </c>
      <c r="AI16" s="50">
        <v>9.0972364513946982</v>
      </c>
      <c r="AJ16" s="50">
        <v>5.7116366226530397</v>
      </c>
      <c r="AK16" s="50">
        <v>7.0899802178114122</v>
      </c>
      <c r="AL16" s="50">
        <v>3.776903941232959</v>
      </c>
      <c r="AM16" s="50">
        <v>6.5888732589255952</v>
      </c>
      <c r="AN16" s="50">
        <v>6.3285639456543041</v>
      </c>
      <c r="AO16" s="50">
        <v>10.296568212299007</v>
      </c>
      <c r="AP16" s="50">
        <v>-2.869803748285443</v>
      </c>
      <c r="AQ16" s="50">
        <v>-10.71537888640591</v>
      </c>
      <c r="AR16" s="50">
        <v>5.5894344671193839</v>
      </c>
      <c r="AS16" s="50">
        <v>9.1645715838825854</v>
      </c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</row>
    <row r="17" spans="1:65" ht="18.75" customHeight="1">
      <c r="A17" s="15" t="s">
        <v>38</v>
      </c>
      <c r="B17" s="50">
        <v>8.4459948901965305</v>
      </c>
      <c r="C17" s="50">
        <v>13.914337810323657</v>
      </c>
      <c r="D17" s="50">
        <v>3.0509551044441667</v>
      </c>
      <c r="E17" s="50">
        <v>8.740837194356498</v>
      </c>
      <c r="F17" s="50">
        <v>21.437619194963467</v>
      </c>
      <c r="G17" s="50">
        <v>0.63152096069675157</v>
      </c>
      <c r="H17" s="50">
        <v>1.29300167779972</v>
      </c>
      <c r="I17" s="50">
        <v>13.115727269659619</v>
      </c>
      <c r="J17" s="50">
        <v>4.4198205448666199</v>
      </c>
      <c r="K17" s="50">
        <v>5.5941630766215624</v>
      </c>
      <c r="L17" s="50">
        <v>1.4118837160412301</v>
      </c>
      <c r="M17" s="50">
        <v>9.4079442549903458</v>
      </c>
      <c r="N17" s="50">
        <v>3.7594554921592023</v>
      </c>
      <c r="O17" s="50">
        <v>-1.3754171564149833</v>
      </c>
      <c r="P17" s="50">
        <v>-0.25006113003877184</v>
      </c>
      <c r="Q17" s="50">
        <v>7.4642720873701744</v>
      </c>
      <c r="R17" s="50">
        <v>6.2594076127135692</v>
      </c>
      <c r="S17" s="50">
        <v>-5.5377415539892425</v>
      </c>
      <c r="T17" s="50">
        <v>0.85202199802063117</v>
      </c>
      <c r="U17" s="50">
        <v>6.9098592415259228</v>
      </c>
      <c r="V17" s="50">
        <v>5.8686881259429651</v>
      </c>
      <c r="W17" s="50">
        <v>-5.2139988293400696</v>
      </c>
      <c r="X17" s="50">
        <v>3.555882760336238</v>
      </c>
      <c r="Y17" s="50">
        <v>8.0468037902045744</v>
      </c>
      <c r="Z17" s="50">
        <v>8.8322729806521085</v>
      </c>
      <c r="AA17" s="50">
        <v>-10.654792893222647</v>
      </c>
      <c r="AB17" s="50">
        <v>1.4080377595036018</v>
      </c>
      <c r="AC17" s="50">
        <v>5.7211806315289087</v>
      </c>
      <c r="AD17" s="50">
        <v>5.566423026997894</v>
      </c>
      <c r="AE17" s="50">
        <v>4.9455641991461112</v>
      </c>
      <c r="AF17" s="50">
        <v>7.4027417102497042</v>
      </c>
      <c r="AG17" s="50">
        <v>10.248413192898603</v>
      </c>
      <c r="AH17" s="50">
        <v>3.399439345453986</v>
      </c>
      <c r="AI17" s="50">
        <v>7.634677751724448</v>
      </c>
      <c r="AJ17" s="50">
        <v>8.6653714136838396</v>
      </c>
      <c r="AK17" s="50">
        <v>9.0703151092033121</v>
      </c>
      <c r="AL17" s="50">
        <v>1.7122460731555627</v>
      </c>
      <c r="AM17" s="50">
        <v>3.0618526969073199</v>
      </c>
      <c r="AN17" s="50">
        <v>2.4379817270061359</v>
      </c>
      <c r="AO17" s="50">
        <v>3.4848911370893361</v>
      </c>
      <c r="AP17" s="50">
        <v>12.815199210736615</v>
      </c>
      <c r="AQ17" s="50">
        <v>-0.91904959982681922</v>
      </c>
      <c r="AR17" s="50">
        <v>3.6298002736950208</v>
      </c>
      <c r="AS17" s="50">
        <v>5.8992107931749045</v>
      </c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</row>
    <row r="18" spans="1:65" ht="18.75" customHeight="1">
      <c r="A18" s="15" t="s">
        <v>39</v>
      </c>
      <c r="B18" s="50">
        <v>8.227430216164727</v>
      </c>
      <c r="C18" s="50">
        <v>13.578706653507314</v>
      </c>
      <c r="D18" s="50">
        <v>3.3865132107957505</v>
      </c>
      <c r="E18" s="50">
        <v>8.4392531474046155</v>
      </c>
      <c r="F18" s="50">
        <v>22.356339026543303</v>
      </c>
      <c r="G18" s="50">
        <v>0.15118383778376107</v>
      </c>
      <c r="H18" s="50">
        <v>0.99629751439106895</v>
      </c>
      <c r="I18" s="50">
        <v>11.015149394036207</v>
      </c>
      <c r="J18" s="50">
        <v>7.5416959141929096</v>
      </c>
      <c r="K18" s="50">
        <v>6.9976817066483434</v>
      </c>
      <c r="L18" s="50">
        <v>1.3817531133892886</v>
      </c>
      <c r="M18" s="50">
        <v>5.8721350055735222</v>
      </c>
      <c r="N18" s="50">
        <v>6.5971859154249</v>
      </c>
      <c r="O18" s="50">
        <v>-2.3078096867747777</v>
      </c>
      <c r="P18" s="50">
        <v>0.10472653731869129</v>
      </c>
      <c r="Q18" s="50">
        <v>5.2224017704194754</v>
      </c>
      <c r="R18" s="50">
        <v>7.4827991128656253</v>
      </c>
      <c r="S18" s="50">
        <v>-4.6923625931730424</v>
      </c>
      <c r="T18" s="50">
        <v>0.4063812530589917</v>
      </c>
      <c r="U18" s="50">
        <v>4.964501101883469</v>
      </c>
      <c r="V18" s="50">
        <v>7.4710615352802661</v>
      </c>
      <c r="W18" s="50">
        <v>-4.5967982193363159</v>
      </c>
      <c r="X18" s="50">
        <v>2.8257935130786551</v>
      </c>
      <c r="Y18" s="50">
        <v>6.9079583682190142</v>
      </c>
      <c r="Z18" s="50">
        <v>7.4479128488494162</v>
      </c>
      <c r="AA18" s="50">
        <v>-8.2817713151909516</v>
      </c>
      <c r="AB18" s="50">
        <v>0.93825414678732855</v>
      </c>
      <c r="AC18" s="50">
        <v>6.0313935868709283</v>
      </c>
      <c r="AD18" s="50">
        <v>3.382233138894386</v>
      </c>
      <c r="AE18" s="50">
        <v>5.625839209880545</v>
      </c>
      <c r="AF18" s="50">
        <v>6.0714376217802242</v>
      </c>
      <c r="AG18" s="50">
        <v>11.170547037070021</v>
      </c>
      <c r="AH18" s="50">
        <v>8.5397137991837901</v>
      </c>
      <c r="AI18" s="50">
        <v>9.2905344137612609</v>
      </c>
      <c r="AJ18" s="50">
        <v>8.1287741528802044</v>
      </c>
      <c r="AK18" s="50">
        <v>4.4748511994058839</v>
      </c>
      <c r="AL18" s="50">
        <v>5.9286824013111481</v>
      </c>
      <c r="AM18" s="50">
        <v>4.0973103332939464</v>
      </c>
      <c r="AN18" s="50">
        <v>7.1479922127192435</v>
      </c>
      <c r="AO18" s="50">
        <v>1.2080165987036406</v>
      </c>
      <c r="AP18" s="50">
        <v>12.90242171385416</v>
      </c>
      <c r="AQ18" s="50">
        <v>-4.5920642109734278</v>
      </c>
      <c r="AR18" s="50">
        <v>-3.915600957796729</v>
      </c>
      <c r="AS18" s="50">
        <v>3.5377689156138521</v>
      </c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</row>
    <row r="19" spans="1:65" ht="18.75" customHeight="1">
      <c r="A19" s="15" t="s">
        <v>41</v>
      </c>
      <c r="B19" s="50">
        <v>12.548583832883219</v>
      </c>
      <c r="C19" s="50">
        <v>12.437344221824681</v>
      </c>
      <c r="D19" s="50">
        <v>0.65001100504639442</v>
      </c>
      <c r="E19" s="50">
        <v>8.5845179124148228</v>
      </c>
      <c r="F19" s="50">
        <v>19.087423139589223</v>
      </c>
      <c r="G19" s="50">
        <v>0.63479245200081647</v>
      </c>
      <c r="H19" s="50">
        <v>0.11702871847600957</v>
      </c>
      <c r="I19" s="50">
        <v>13.49959113050196</v>
      </c>
      <c r="J19" s="50">
        <v>5.6553797984278384</v>
      </c>
      <c r="K19" s="50">
        <v>6.6471344001554611</v>
      </c>
      <c r="L19" s="50">
        <v>1.1702098885271091</v>
      </c>
      <c r="M19" s="50">
        <v>6.2307614390757813</v>
      </c>
      <c r="N19" s="50">
        <v>6.3556561277622929</v>
      </c>
      <c r="O19" s="50">
        <v>-3.2705028072105846</v>
      </c>
      <c r="P19" s="50">
        <v>0.16426314736047887</v>
      </c>
      <c r="Q19" s="50">
        <v>5.3040517553130808</v>
      </c>
      <c r="R19" s="50">
        <v>8.063343965240275</v>
      </c>
      <c r="S19" s="50">
        <v>-5.5676543745066951</v>
      </c>
      <c r="T19" s="50">
        <v>0.20590612112623061</v>
      </c>
      <c r="U19" s="50">
        <v>5.8741919617763303</v>
      </c>
      <c r="V19" s="50">
        <v>7.4907527053587772</v>
      </c>
      <c r="W19" s="50">
        <v>-5.5036649476201438</v>
      </c>
      <c r="X19" s="50">
        <v>2.5291136333917348</v>
      </c>
      <c r="Y19" s="50">
        <v>7.6058834139322871</v>
      </c>
      <c r="Z19" s="50">
        <v>6.3290624550771186</v>
      </c>
      <c r="AA19" s="50">
        <v>-6.7880501180625181</v>
      </c>
      <c r="AB19" s="50">
        <v>2.309809298095935</v>
      </c>
      <c r="AC19" s="50">
        <v>6.0882172603514118</v>
      </c>
      <c r="AD19" s="50">
        <v>4.3332731041077484</v>
      </c>
      <c r="AE19" s="50">
        <v>3.0989171688549089</v>
      </c>
      <c r="AF19" s="50">
        <v>1.7908512323499517</v>
      </c>
      <c r="AG19" s="50">
        <v>13.272148067439945</v>
      </c>
      <c r="AH19" s="50">
        <v>10.552267613880685</v>
      </c>
      <c r="AI19" s="50">
        <v>0.48889721072796138</v>
      </c>
      <c r="AJ19" s="50">
        <v>22.244902299876777</v>
      </c>
      <c r="AK19" s="50">
        <v>6.3061076838413692</v>
      </c>
      <c r="AL19" s="50">
        <v>3.1536909233301724</v>
      </c>
      <c r="AM19" s="50">
        <v>3.4827673629884806</v>
      </c>
      <c r="AN19" s="50">
        <v>0.19691242035551001</v>
      </c>
      <c r="AO19" s="50">
        <v>5.1444889260497026</v>
      </c>
      <c r="AP19" s="50">
        <v>-7.1752616467841673E-2</v>
      </c>
      <c r="AQ19" s="50">
        <v>10.755285670992905</v>
      </c>
      <c r="AR19" s="50">
        <v>-14.293913047894673</v>
      </c>
      <c r="AS19" s="50">
        <v>5.571493280990488</v>
      </c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</row>
    <row r="20" spans="1:65" ht="18.75" customHeight="1">
      <c r="A20" s="15" t="s">
        <v>43</v>
      </c>
      <c r="B20" s="50">
        <v>9.8185021331401821</v>
      </c>
      <c r="C20" s="50">
        <v>8.6807738031305473</v>
      </c>
      <c r="D20" s="50">
        <v>4.0445442377344909</v>
      </c>
      <c r="E20" s="50">
        <v>7.9372251640028102</v>
      </c>
      <c r="F20" s="50">
        <v>11.044331528427605</v>
      </c>
      <c r="G20" s="50">
        <v>1.018845897106774</v>
      </c>
      <c r="H20" s="50">
        <v>1.0814204420491145</v>
      </c>
      <c r="I20" s="50">
        <v>9.3193771281916469</v>
      </c>
      <c r="J20" s="50">
        <v>5.8170539448155729</v>
      </c>
      <c r="K20" s="50">
        <v>5.3177232977142053</v>
      </c>
      <c r="L20" s="50">
        <v>1.2119456303980902</v>
      </c>
      <c r="M20" s="50">
        <v>7.2857728848272263</v>
      </c>
      <c r="N20" s="50">
        <v>6.1027582270162233</v>
      </c>
      <c r="O20" s="50">
        <v>-3.7119058286774025</v>
      </c>
      <c r="P20" s="50">
        <v>6.5750284412350909E-2</v>
      </c>
      <c r="Q20" s="50">
        <v>5.2574320084750417</v>
      </c>
      <c r="R20" s="50">
        <v>7.9997818937437248</v>
      </c>
      <c r="S20" s="50">
        <v>-5.6169643616520926</v>
      </c>
      <c r="T20" s="50">
        <v>0.56963013247438599</v>
      </c>
      <c r="U20" s="50">
        <v>4.9524671135911511</v>
      </c>
      <c r="V20" s="50">
        <v>8.0092099804728552</v>
      </c>
      <c r="W20" s="50">
        <v>-5.817915914285841</v>
      </c>
      <c r="X20" s="50">
        <v>3.1519356534964746</v>
      </c>
      <c r="Y20" s="50">
        <v>8.2260275303413071</v>
      </c>
      <c r="Z20" s="50">
        <v>8.0590116486375276</v>
      </c>
      <c r="AA20" s="50">
        <v>-8.617991997952668</v>
      </c>
      <c r="AB20" s="50">
        <v>1.0679415626955211</v>
      </c>
      <c r="AC20" s="50">
        <v>5.4127452224258352</v>
      </c>
      <c r="AD20" s="50">
        <v>2.7969322657682802</v>
      </c>
      <c r="AE20" s="50">
        <v>4.3321052846094963</v>
      </c>
      <c r="AF20" s="50">
        <v>5.5798191297731208</v>
      </c>
      <c r="AG20" s="50">
        <v>12.248643121397013</v>
      </c>
      <c r="AH20" s="50">
        <v>6.8733034460133799</v>
      </c>
      <c r="AI20" s="50">
        <v>10.222074575460306</v>
      </c>
      <c r="AJ20" s="50">
        <v>5.6428148201227097</v>
      </c>
      <c r="AK20" s="50">
        <v>6.8283040331744917</v>
      </c>
      <c r="AL20" s="50">
        <v>3.6503292400482596</v>
      </c>
      <c r="AM20" s="50">
        <v>4.3665619344157127</v>
      </c>
      <c r="AN20" s="50">
        <v>0.62676226040509231</v>
      </c>
      <c r="AO20" s="50">
        <v>3.1121007162435119</v>
      </c>
      <c r="AP20" s="50" t="s">
        <v>34</v>
      </c>
      <c r="AQ20" s="50" t="s">
        <v>34</v>
      </c>
      <c r="AR20" s="50">
        <v>-5.3618118419669409</v>
      </c>
      <c r="AS20" s="50">
        <v>17.215966480864914</v>
      </c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</row>
    <row r="21" spans="1:65" ht="18.75" customHeight="1">
      <c r="A21" s="15" t="s">
        <v>44</v>
      </c>
      <c r="B21" s="50">
        <v>11.750563721164411</v>
      </c>
      <c r="C21" s="50">
        <v>16.761258331929309</v>
      </c>
      <c r="D21" s="50">
        <v>0.96832459235636104</v>
      </c>
      <c r="E21" s="50">
        <v>5.8792113026773114</v>
      </c>
      <c r="F21" s="50">
        <v>20.821026238092045</v>
      </c>
      <c r="G21" s="50">
        <v>0.33120417390445511</v>
      </c>
      <c r="H21" s="50">
        <v>1.4224128195922539</v>
      </c>
      <c r="I21" s="50">
        <v>12.822482818540347</v>
      </c>
      <c r="J21" s="50">
        <v>6.280035235822349</v>
      </c>
      <c r="K21" s="50">
        <v>5.8362538237260368</v>
      </c>
      <c r="L21" s="50">
        <v>1.0029210218488089</v>
      </c>
      <c r="M21" s="50">
        <v>5.206886407425662</v>
      </c>
      <c r="N21" s="50">
        <v>5.9244369957102609</v>
      </c>
      <c r="O21" s="50">
        <v>-3.2035068892142435</v>
      </c>
      <c r="P21" s="50">
        <v>1.0504670870630424</v>
      </c>
      <c r="Q21" s="50">
        <v>4.7460768013547341</v>
      </c>
      <c r="R21" s="50">
        <v>7.138906527007423</v>
      </c>
      <c r="S21" s="50">
        <v>-5.3763708757040769</v>
      </c>
      <c r="T21" s="50">
        <v>1.8084140404746258</v>
      </c>
      <c r="U21" s="50">
        <v>4.5830105774624439</v>
      </c>
      <c r="V21" s="50">
        <v>7.0473644680494596</v>
      </c>
      <c r="W21" s="50">
        <v>-5.9561757518792424</v>
      </c>
      <c r="X21" s="50">
        <v>3.8135278184820534</v>
      </c>
      <c r="Y21" s="50">
        <v>7.829457345303628</v>
      </c>
      <c r="Z21" s="50">
        <v>6.4332930930205485</v>
      </c>
      <c r="AA21" s="50">
        <v>-8.9589479504483442</v>
      </c>
      <c r="AB21" s="50">
        <v>2.847645557752601</v>
      </c>
      <c r="AC21" s="50">
        <v>4.5604105849008807</v>
      </c>
      <c r="AD21" s="50">
        <v>2.3515996198949565</v>
      </c>
      <c r="AE21" s="50">
        <v>4.4298478591620682</v>
      </c>
      <c r="AF21" s="50">
        <v>6.5442639252832926</v>
      </c>
      <c r="AG21" s="50">
        <v>13.489787241568557</v>
      </c>
      <c r="AH21" s="50">
        <v>5.2023691569534503</v>
      </c>
      <c r="AI21" s="50">
        <v>2.7514359898710588</v>
      </c>
      <c r="AJ21" s="50">
        <v>11.144924938087133</v>
      </c>
      <c r="AK21" s="50">
        <v>8.6312699122798939</v>
      </c>
      <c r="AL21" s="50">
        <v>1.6472872073157956</v>
      </c>
      <c r="AM21" s="50">
        <v>5.5881666477345844</v>
      </c>
      <c r="AN21" s="50">
        <v>6.3087761343505484</v>
      </c>
      <c r="AO21" s="50">
        <v>7.169922470490885</v>
      </c>
      <c r="AP21" s="50" t="s">
        <v>34</v>
      </c>
      <c r="AQ21" s="50" t="s">
        <v>34</v>
      </c>
      <c r="AR21" s="50">
        <v>-4.8201679728319622</v>
      </c>
      <c r="AS21" s="50">
        <v>-3.3873369900831851</v>
      </c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</row>
    <row r="22" spans="1:65" ht="18.75" customHeight="1">
      <c r="A22" s="15" t="s">
        <v>45</v>
      </c>
      <c r="B22" s="50">
        <v>12.094262888621268</v>
      </c>
      <c r="C22" s="50">
        <v>9.5035583775233441</v>
      </c>
      <c r="D22" s="50">
        <v>4.5189597373756065</v>
      </c>
      <c r="E22" s="50">
        <v>7.6838461884255267</v>
      </c>
      <c r="F22" s="50">
        <v>16.727264840206246</v>
      </c>
      <c r="G22" s="50">
        <v>8.800548695084176E-2</v>
      </c>
      <c r="H22" s="50">
        <v>7.4480809019358649E-2</v>
      </c>
      <c r="I22" s="50">
        <v>13.176929674613465</v>
      </c>
      <c r="J22" s="50">
        <v>7.3554926258245654</v>
      </c>
      <c r="K22" s="50">
        <v>5.3158638220235943</v>
      </c>
      <c r="L22" s="50">
        <v>1.0849669401638538</v>
      </c>
      <c r="M22" s="50">
        <v>7.005333099852213</v>
      </c>
      <c r="N22" s="50">
        <v>6.6257793270300773</v>
      </c>
      <c r="O22" s="50">
        <v>-4.5681871067694786</v>
      </c>
      <c r="P22" s="50">
        <v>0.60602220899742321</v>
      </c>
      <c r="Q22" s="50">
        <v>4.9327019715351215</v>
      </c>
      <c r="R22" s="50">
        <v>7.765335551377099</v>
      </c>
      <c r="S22" s="50">
        <v>-5.738114570532062</v>
      </c>
      <c r="T22" s="50">
        <v>1.1730388942192376</v>
      </c>
      <c r="U22" s="50">
        <v>5.123477336102451</v>
      </c>
      <c r="V22" s="50">
        <v>7.3151328276021639</v>
      </c>
      <c r="W22" s="50">
        <v>-5.7301915788980802</v>
      </c>
      <c r="X22" s="50">
        <v>3.1496226655948787</v>
      </c>
      <c r="Y22" s="50">
        <v>7.3312607699859846</v>
      </c>
      <c r="Z22" s="50">
        <v>5.7617204997516813</v>
      </c>
      <c r="AA22" s="50">
        <v>-9.2026950274818748</v>
      </c>
      <c r="AB22" s="50">
        <v>1.8469611975611868</v>
      </c>
      <c r="AC22" s="50">
        <v>7.0486010262229213</v>
      </c>
      <c r="AD22" s="50">
        <v>1.8046238677692445</v>
      </c>
      <c r="AE22" s="50">
        <v>1.3849491388366337</v>
      </c>
      <c r="AF22" s="50">
        <v>8.7436629579402823</v>
      </c>
      <c r="AG22" s="50">
        <v>12.172004393011743</v>
      </c>
      <c r="AH22" s="50">
        <v>8.1820395892994107</v>
      </c>
      <c r="AI22" s="50">
        <v>5.910775248446452</v>
      </c>
      <c r="AJ22" s="50">
        <v>10.772317808558084</v>
      </c>
      <c r="AK22" s="50">
        <v>8.9866016967192852</v>
      </c>
      <c r="AL22" s="50">
        <v>3.2717218904682102</v>
      </c>
      <c r="AM22" s="50">
        <v>0.37975593857149725</v>
      </c>
      <c r="AN22" s="50">
        <v>5.7168610849320824</v>
      </c>
      <c r="AO22" s="50">
        <v>2.1042826215138737</v>
      </c>
      <c r="AP22" s="50">
        <v>-3.4919797049578976</v>
      </c>
      <c r="AQ22" s="50">
        <v>-1.7316372622539322</v>
      </c>
      <c r="AR22" s="50">
        <v>-3.8814211940478636</v>
      </c>
      <c r="AS22" s="50">
        <v>-2.1313125333017582</v>
      </c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</row>
    <row r="23" spans="1:65" ht="18.75" customHeight="1">
      <c r="A23" s="15" t="s">
        <v>46</v>
      </c>
      <c r="B23" s="50">
        <v>12.735982128151177</v>
      </c>
      <c r="C23" s="50">
        <v>9.5765498742872364</v>
      </c>
      <c r="D23" s="50">
        <v>3.7344968037369779</v>
      </c>
      <c r="E23" s="50">
        <v>7.4375165656286795</v>
      </c>
      <c r="F23" s="50">
        <v>15.768274637425449</v>
      </c>
      <c r="G23" s="50">
        <v>8.1728255649963527E-2</v>
      </c>
      <c r="H23" s="50">
        <v>1.499122335641349</v>
      </c>
      <c r="I23" s="50">
        <v>10.812528847875424</v>
      </c>
      <c r="J23" s="50">
        <v>7.5981467441588375</v>
      </c>
      <c r="K23" s="50">
        <v>5.809794419474362</v>
      </c>
      <c r="L23" s="50">
        <v>1.0784100491774531</v>
      </c>
      <c r="M23" s="50">
        <v>5.9966573681838051</v>
      </c>
      <c r="N23" s="50">
        <v>6.6817492429522591</v>
      </c>
      <c r="O23" s="50">
        <v>-3.6697403747149822</v>
      </c>
      <c r="P23" s="50">
        <v>1.5699021706785243</v>
      </c>
      <c r="Q23" s="50">
        <v>4.4464189463461832</v>
      </c>
      <c r="R23" s="50">
        <v>7.4526395803390502</v>
      </c>
      <c r="S23" s="50">
        <v>-6.1406792501024894</v>
      </c>
      <c r="T23" s="50">
        <v>2.1341090389439739</v>
      </c>
      <c r="U23" s="50">
        <v>4.6879101982149791</v>
      </c>
      <c r="V23" s="50">
        <v>6.9830575153488743</v>
      </c>
      <c r="W23" s="50">
        <v>-6.0822043469701361</v>
      </c>
      <c r="X23" s="50">
        <v>3.8216113677852723</v>
      </c>
      <c r="Y23" s="50">
        <v>7.8555258217231536</v>
      </c>
      <c r="Z23" s="50">
        <v>7.371816351063158</v>
      </c>
      <c r="AA23" s="50">
        <v>-8.2742911294741521</v>
      </c>
      <c r="AB23" s="50">
        <v>1.1684282366730327</v>
      </c>
      <c r="AC23" s="50">
        <v>6.0028072473918241</v>
      </c>
      <c r="AD23" s="50">
        <v>4.664868890099152</v>
      </c>
      <c r="AE23" s="50">
        <v>2.7624436845104166</v>
      </c>
      <c r="AF23" s="50">
        <v>7.1926602984702468</v>
      </c>
      <c r="AG23" s="50">
        <v>11.26022284969012</v>
      </c>
      <c r="AH23" s="50">
        <v>6.6608232837519399</v>
      </c>
      <c r="AI23" s="50">
        <v>2.9452809536538966</v>
      </c>
      <c r="AJ23" s="50">
        <v>8.2283487512503672</v>
      </c>
      <c r="AK23" s="50">
        <v>5.8109901958348589</v>
      </c>
      <c r="AL23" s="50">
        <v>4.5311763785695867</v>
      </c>
      <c r="AM23" s="50" t="s">
        <v>34</v>
      </c>
      <c r="AN23" s="50" t="s">
        <v>34</v>
      </c>
      <c r="AO23" s="50" t="s">
        <v>34</v>
      </c>
      <c r="AP23" s="50" t="s">
        <v>34</v>
      </c>
      <c r="AQ23" s="50" t="s">
        <v>34</v>
      </c>
      <c r="AR23" s="50">
        <v>-2.8671917399717257</v>
      </c>
      <c r="AS23" s="50">
        <v>-1.639344262295082</v>
      </c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</row>
    <row r="24" spans="1:65" ht="18.75" customHeight="1">
      <c r="A24" s="15" t="s">
        <v>47</v>
      </c>
      <c r="B24" s="50">
        <v>7.2821521221752796</v>
      </c>
      <c r="C24" s="50">
        <v>18.554623363508995</v>
      </c>
      <c r="D24" s="50">
        <v>3.6243541164696733</v>
      </c>
      <c r="E24" s="50">
        <v>6.8169394413821331</v>
      </c>
      <c r="F24" s="50">
        <v>9.9830637704145779</v>
      </c>
      <c r="G24" s="50">
        <v>2.6102597440990269</v>
      </c>
      <c r="H24" s="50">
        <v>8.9355818213362817E-2</v>
      </c>
      <c r="I24" s="50">
        <v>11.879768931088098</v>
      </c>
      <c r="J24" s="50">
        <v>3.2542776123160904</v>
      </c>
      <c r="K24" s="50">
        <v>5.3251181710153244</v>
      </c>
      <c r="L24" s="50">
        <v>1.2321396613465823</v>
      </c>
      <c r="M24" s="50">
        <v>9.4287640745692372</v>
      </c>
      <c r="N24" s="50">
        <v>5.3694318078968335</v>
      </c>
      <c r="O24" s="50">
        <v>-3.8973308810677043</v>
      </c>
      <c r="P24" s="50">
        <v>-0.70779896466461112</v>
      </c>
      <c r="Q24" s="50">
        <v>6.8231708637333917</v>
      </c>
      <c r="R24" s="50">
        <v>8.5415600009211108</v>
      </c>
      <c r="S24" s="50">
        <v>-6.3214007542002006</v>
      </c>
      <c r="T24" s="50">
        <v>0.35860803905517347</v>
      </c>
      <c r="U24" s="50">
        <v>6.0733432373432894</v>
      </c>
      <c r="V24" s="50">
        <v>8.2812714701597052</v>
      </c>
      <c r="W24" s="50">
        <v>-6.4676469388232336</v>
      </c>
      <c r="X24" s="50">
        <v>2.7104220744273264</v>
      </c>
      <c r="Y24" s="50">
        <v>8.3983816901596775</v>
      </c>
      <c r="Z24" s="50">
        <v>8.2102405155807983</v>
      </c>
      <c r="AA24" s="50">
        <v>-10.109885292538396</v>
      </c>
      <c r="AB24" s="50">
        <v>2.3179424317249673</v>
      </c>
      <c r="AC24" s="50">
        <v>9.4760232209422472</v>
      </c>
      <c r="AD24" s="50">
        <v>4.0364940445895447</v>
      </c>
      <c r="AE24" s="50">
        <v>3.5322396478272875</v>
      </c>
      <c r="AF24" s="50">
        <v>7.4896963185202319</v>
      </c>
      <c r="AG24" s="50">
        <v>9.0224241345248064</v>
      </c>
      <c r="AH24" s="50">
        <v>8.2167043187266859</v>
      </c>
      <c r="AI24" s="50">
        <v>2.8733574947925256</v>
      </c>
      <c r="AJ24" s="50">
        <v>8.689929642968405</v>
      </c>
      <c r="AK24" s="50">
        <v>12.783463057245958</v>
      </c>
      <c r="AL24" s="50">
        <v>6.394388177957083</v>
      </c>
      <c r="AM24" s="50">
        <v>3.567662739151682</v>
      </c>
      <c r="AN24" s="50">
        <v>-9.032080013519467</v>
      </c>
      <c r="AO24" s="50">
        <v>5.0950453345010471</v>
      </c>
      <c r="AP24" s="50">
        <v>6.43211049123469</v>
      </c>
      <c r="AQ24" s="50">
        <v>1.5415508962567623</v>
      </c>
      <c r="AR24" s="50" t="s">
        <v>34</v>
      </c>
      <c r="AS24" s="50" t="s">
        <v>34</v>
      </c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</row>
    <row r="25" spans="1:65" ht="18.75" customHeight="1">
      <c r="A25" s="15" t="s">
        <v>48</v>
      </c>
      <c r="B25" s="50">
        <v>7.1943031063721623</v>
      </c>
      <c r="C25" s="50">
        <v>16.829029756152842</v>
      </c>
      <c r="D25" s="50">
        <v>0.99667883397786183</v>
      </c>
      <c r="E25" s="50">
        <v>8.290769047483872</v>
      </c>
      <c r="F25" s="50">
        <v>23.224651340975534</v>
      </c>
      <c r="G25" s="50">
        <v>0.5560257651161522</v>
      </c>
      <c r="H25" s="50">
        <v>6.675035935210108E-2</v>
      </c>
      <c r="I25" s="50">
        <v>14.347500340199375</v>
      </c>
      <c r="J25" s="50">
        <v>5.2309354810912936</v>
      </c>
      <c r="K25" s="50">
        <v>5.9577473120783448</v>
      </c>
      <c r="L25" s="50">
        <v>1.2021114139166253</v>
      </c>
      <c r="M25" s="50">
        <v>9.1384419384895583</v>
      </c>
      <c r="N25" s="50">
        <v>6.117456556967956</v>
      </c>
      <c r="O25" s="50">
        <v>-2.9112623427121416</v>
      </c>
      <c r="P25" s="50">
        <v>-1.2601642231243115</v>
      </c>
      <c r="Q25" s="50">
        <v>5.9843319397122716</v>
      </c>
      <c r="R25" s="50">
        <v>7.6631912453886502</v>
      </c>
      <c r="S25" s="50">
        <v>-4.0197980304173875</v>
      </c>
      <c r="T25" s="50">
        <v>-0.72746688054445163</v>
      </c>
      <c r="U25" s="50">
        <v>5.8960879895856104</v>
      </c>
      <c r="V25" s="50">
        <v>7.2598746757104395</v>
      </c>
      <c r="W25" s="50">
        <v>-4.9699787404208253</v>
      </c>
      <c r="X25" s="50">
        <v>3.3364566347911624</v>
      </c>
      <c r="Y25" s="50">
        <v>7.1499453561004946</v>
      </c>
      <c r="Z25" s="50">
        <v>6.9305906617142048</v>
      </c>
      <c r="AA25" s="50">
        <v>-9.2158963446657118</v>
      </c>
      <c r="AB25" s="50">
        <v>1.8070042965958271</v>
      </c>
      <c r="AC25" s="50">
        <v>6.4452240615922642</v>
      </c>
      <c r="AD25" s="50">
        <v>5.0529099756264859</v>
      </c>
      <c r="AE25" s="50">
        <v>4.2321259048697444</v>
      </c>
      <c r="AF25" s="50">
        <v>9.7690819398803228</v>
      </c>
      <c r="AG25" s="50">
        <v>9.6427718548296593</v>
      </c>
      <c r="AH25" s="50">
        <v>9.0521929730490527</v>
      </c>
      <c r="AI25" s="50">
        <v>8.0899768002749699</v>
      </c>
      <c r="AJ25" s="50">
        <v>10.634707368396988</v>
      </c>
      <c r="AK25" s="50">
        <v>9.8942762895522716</v>
      </c>
      <c r="AL25" s="50">
        <v>2.8192143220212822</v>
      </c>
      <c r="AM25" s="50">
        <v>1.5047048778350738</v>
      </c>
      <c r="AN25" s="50">
        <v>-1.9432361582419955</v>
      </c>
      <c r="AO25" s="50">
        <v>11.761173857889172</v>
      </c>
      <c r="AP25" s="50">
        <v>9.8263575524728957</v>
      </c>
      <c r="AQ25" s="50">
        <v>0.46760296596392587</v>
      </c>
      <c r="AR25" s="50">
        <v>-5.7163569764703412</v>
      </c>
      <c r="AS25" s="50">
        <v>3.0409502746664763</v>
      </c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</row>
    <row r="26" spans="1:65" ht="18.75" customHeight="1">
      <c r="A26" s="15" t="s">
        <v>49</v>
      </c>
      <c r="B26" s="50">
        <v>7.8776941432633176</v>
      </c>
      <c r="C26" s="50">
        <v>18.840955147373101</v>
      </c>
      <c r="D26" s="50">
        <v>1.0468406794836547</v>
      </c>
      <c r="E26" s="50">
        <v>8.7108859908893415</v>
      </c>
      <c r="F26" s="50">
        <v>22.375968956103428</v>
      </c>
      <c r="G26" s="50">
        <v>1.2981561484284094</v>
      </c>
      <c r="H26" s="50">
        <v>2.4389953593325968</v>
      </c>
      <c r="I26" s="50">
        <v>12.347594141398119</v>
      </c>
      <c r="J26" s="50">
        <v>5.7124558885088836</v>
      </c>
      <c r="K26" s="50">
        <v>7.1284302019906267</v>
      </c>
      <c r="L26" s="50">
        <v>1.8868662640815568</v>
      </c>
      <c r="M26" s="50">
        <v>7.5498600953615913</v>
      </c>
      <c r="N26" s="50">
        <v>4.1738396412437559</v>
      </c>
      <c r="O26" s="50">
        <v>-1.1947179326297108</v>
      </c>
      <c r="P26" s="50">
        <v>0.70077986000820847</v>
      </c>
      <c r="Q26" s="50">
        <v>5.6779675686189774</v>
      </c>
      <c r="R26" s="50">
        <v>6.4570858314538295</v>
      </c>
      <c r="S26" s="50">
        <v>-4.0718681591914789</v>
      </c>
      <c r="T26" s="50">
        <v>1.1902997108674651</v>
      </c>
      <c r="U26" s="50">
        <v>5.6769671573868061</v>
      </c>
      <c r="V26" s="50">
        <v>5.7240253326015367</v>
      </c>
      <c r="W26" s="50">
        <v>-4.2647660080910903</v>
      </c>
      <c r="X26" s="50">
        <v>3.8985605144264137</v>
      </c>
      <c r="Y26" s="50">
        <v>8.084036650443565</v>
      </c>
      <c r="Z26" s="50">
        <v>8.1594753454901472</v>
      </c>
      <c r="AA26" s="50">
        <v>-9.5787254763599137</v>
      </c>
      <c r="AB26" s="50">
        <v>0.94024019415554583</v>
      </c>
      <c r="AC26" s="50">
        <v>7.0707916372710375</v>
      </c>
      <c r="AD26" s="50">
        <v>5.0610095104536157</v>
      </c>
      <c r="AE26" s="50">
        <v>6.8436044921338723</v>
      </c>
      <c r="AF26" s="50">
        <v>9.7240152836968967</v>
      </c>
      <c r="AG26" s="50">
        <v>13.223471848132363</v>
      </c>
      <c r="AH26" s="50">
        <v>11.497822974190585</v>
      </c>
      <c r="AI26" s="50">
        <v>7.9050592741848114</v>
      </c>
      <c r="AJ26" s="50">
        <v>1.6542476419924235</v>
      </c>
      <c r="AK26" s="50">
        <v>7.8977439881153133</v>
      </c>
      <c r="AL26" s="50">
        <v>2.4025259226024014</v>
      </c>
      <c r="AM26" s="50">
        <v>1.4196708746035163</v>
      </c>
      <c r="AN26" s="50">
        <v>2.1247906074342722</v>
      </c>
      <c r="AO26" s="50" t="s">
        <v>34</v>
      </c>
      <c r="AP26" s="50" t="s">
        <v>34</v>
      </c>
      <c r="AQ26" s="50" t="s">
        <v>34</v>
      </c>
      <c r="AR26" s="50">
        <v>2.5232763679925565</v>
      </c>
      <c r="AS26" s="50">
        <v>-14.343322791693858</v>
      </c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</row>
    <row r="27" spans="1:65" ht="12.75" customHeight="1">
      <c r="A27" s="1"/>
      <c r="B27" s="1"/>
      <c r="C27" s="1"/>
      <c r="D27" s="1"/>
      <c r="E27" s="1"/>
      <c r="F27" s="54"/>
      <c r="G27" s="54"/>
      <c r="H27" s="54"/>
      <c r="I27" s="54"/>
      <c r="J27" s="54"/>
      <c r="K27" s="54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54"/>
      <c r="AC27" s="33"/>
      <c r="AD27" s="33"/>
      <c r="AE27" s="33"/>
      <c r="AF27" s="33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</row>
    <row r="28" spans="1:65" ht="12.75" customHeight="1">
      <c r="A28" s="1"/>
      <c r="B28" s="1"/>
      <c r="C28" s="1"/>
      <c r="D28" s="1"/>
      <c r="E28" s="1"/>
      <c r="F28" s="57"/>
      <c r="G28" s="57"/>
      <c r="H28" s="57"/>
      <c r="I28" s="57"/>
      <c r="J28" s="57"/>
      <c r="K28" s="57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>
        <v>318514.72849111015</v>
      </c>
      <c r="Y28" s="52"/>
      <c r="Z28" s="52"/>
      <c r="AA28" s="52"/>
      <c r="AB28" s="25"/>
      <c r="AC28" s="53"/>
      <c r="AD28" s="53"/>
      <c r="AE28" s="33"/>
      <c r="AF28" s="33"/>
      <c r="AG28" s="25"/>
      <c r="AH28" s="25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</row>
    <row r="29" spans="1:65" ht="12.75" customHeight="1">
      <c r="A29" s="1"/>
      <c r="B29" s="1"/>
      <c r="C29" s="1"/>
      <c r="D29" s="1"/>
      <c r="E29" s="1"/>
      <c r="F29" s="57"/>
      <c r="G29" s="57"/>
      <c r="H29" s="57"/>
      <c r="I29" s="57"/>
      <c r="J29" s="57"/>
      <c r="K29" s="57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>
        <v>99537.679490019058</v>
      </c>
      <c r="Y29" s="52"/>
      <c r="Z29" s="52"/>
      <c r="AA29" s="52"/>
      <c r="AB29" s="25"/>
      <c r="AC29" s="53"/>
      <c r="AD29" s="53"/>
      <c r="AE29" s="33"/>
      <c r="AF29" s="33"/>
      <c r="AG29" s="25"/>
      <c r="AH29" s="25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</row>
    <row r="30" spans="1:65" ht="12.75" customHeight="1">
      <c r="A30" s="1"/>
      <c r="B30" s="1"/>
      <c r="C30" s="1"/>
      <c r="D30" s="1"/>
      <c r="E30" s="1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25"/>
      <c r="AC30" s="53"/>
      <c r="AD30" s="53"/>
      <c r="AE30" s="33"/>
      <c r="AF30" s="33"/>
      <c r="AG30" s="25"/>
      <c r="AH30" s="25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</row>
    <row r="31" spans="1:65" ht="12.75" customHeight="1">
      <c r="A31" s="1"/>
      <c r="B31" s="1"/>
      <c r="C31" s="1"/>
      <c r="D31" s="1"/>
      <c r="E31" s="1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54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</row>
    <row r="32" spans="1:65" ht="12.75" customHeight="1">
      <c r="A32" s="1"/>
      <c r="B32" s="1"/>
      <c r="C32" s="1"/>
      <c r="D32" s="1"/>
      <c r="E32" s="1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54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</row>
    <row r="33" spans="1:65" ht="12.75" customHeight="1">
      <c r="A33" s="1"/>
      <c r="B33" s="1"/>
      <c r="C33" s="1"/>
      <c r="D33" s="1"/>
      <c r="E33" s="1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54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</row>
    <row r="34" spans="1:65" ht="12.75" customHeight="1">
      <c r="A34" s="1"/>
      <c r="B34" s="1"/>
      <c r="C34" s="1"/>
      <c r="D34" s="1"/>
      <c r="E34" s="1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54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ht="12.75" customHeight="1">
      <c r="A35" s="1"/>
      <c r="B35" s="1"/>
      <c r="C35" s="1"/>
      <c r="D35" s="1"/>
      <c r="E35" s="1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54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</row>
    <row r="36" spans="1:65" ht="12.75" customHeight="1">
      <c r="A36" s="1"/>
      <c r="B36" s="1"/>
      <c r="C36" s="1"/>
      <c r="D36" s="1"/>
      <c r="E36" s="1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54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</row>
    <row r="37" spans="1:65" ht="12.75" customHeight="1">
      <c r="A37" s="1"/>
      <c r="B37" s="1"/>
      <c r="C37" s="1"/>
      <c r="D37" s="1"/>
      <c r="E37" s="1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54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</row>
    <row r="38" spans="1:65" ht="12.75" customHeight="1">
      <c r="A38" s="1"/>
      <c r="B38" s="1"/>
      <c r="C38" s="1"/>
      <c r="D38" s="1"/>
      <c r="E38" s="1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54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</row>
    <row r="39" spans="1:65" ht="12.75" customHeight="1">
      <c r="A39" s="1"/>
      <c r="B39" s="1"/>
      <c r="C39" s="1"/>
      <c r="D39" s="1"/>
      <c r="E39" s="1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54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</row>
    <row r="40" spans="1:65" ht="12.75" customHeight="1">
      <c r="A40" s="1"/>
      <c r="B40" s="1"/>
      <c r="C40" s="1"/>
      <c r="D40" s="1"/>
      <c r="E40" s="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54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</row>
    <row r="41" spans="1:65" ht="12.75" customHeight="1">
      <c r="A41" s="1"/>
      <c r="B41" s="1"/>
      <c r="C41" s="1"/>
      <c r="D41" s="1"/>
      <c r="E41" s="1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54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</row>
    <row r="42" spans="1:65" ht="12.75" customHeight="1">
      <c r="A42" s="1"/>
      <c r="B42" s="1"/>
      <c r="C42" s="1"/>
      <c r="D42" s="1"/>
      <c r="E42" s="1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54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</row>
    <row r="43" spans="1:65" ht="12.75" customHeight="1">
      <c r="A43" s="1"/>
      <c r="B43" s="1"/>
      <c r="C43" s="1"/>
      <c r="D43" s="1"/>
      <c r="E43" s="1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54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</row>
    <row r="44" spans="1:65" ht="12.75" customHeight="1">
      <c r="A44" s="1"/>
      <c r="B44" s="1"/>
      <c r="C44" s="1"/>
      <c r="D44" s="1"/>
      <c r="E44" s="1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54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</row>
    <row r="45" spans="1:65" ht="12.75" customHeight="1">
      <c r="A45" s="1"/>
      <c r="B45" s="1"/>
      <c r="C45" s="1"/>
      <c r="D45" s="1"/>
      <c r="E45" s="1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54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</row>
    <row r="46" spans="1:65" ht="12.75" customHeight="1">
      <c r="A46" s="1"/>
      <c r="B46" s="1"/>
      <c r="C46" s="1"/>
      <c r="D46" s="1"/>
      <c r="E46" s="1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54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</row>
    <row r="47" spans="1:65" ht="12.75" customHeight="1">
      <c r="A47" s="1"/>
      <c r="B47" s="1"/>
      <c r="C47" s="1"/>
      <c r="D47" s="1"/>
      <c r="E47" s="1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54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</row>
    <row r="48" spans="1:65" ht="12.75" customHeight="1">
      <c r="A48" s="1"/>
      <c r="B48" s="1"/>
      <c r="C48" s="1"/>
      <c r="D48" s="1"/>
      <c r="E48" s="1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54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</row>
    <row r="49" spans="1:65" ht="12.75" customHeight="1">
      <c r="A49" s="1"/>
      <c r="B49" s="1"/>
      <c r="C49" s="1"/>
      <c r="D49" s="1"/>
      <c r="E49" s="1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54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</row>
    <row r="50" spans="1:65" ht="12.75" customHeight="1">
      <c r="A50" s="1"/>
      <c r="B50" s="1"/>
      <c r="C50" s="1"/>
      <c r="D50" s="1"/>
      <c r="E50" s="1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54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</row>
    <row r="51" spans="1:65" ht="12.75" customHeight="1">
      <c r="A51" s="1"/>
      <c r="B51" s="1"/>
      <c r="C51" s="1"/>
      <c r="D51" s="1"/>
      <c r="E51" s="1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54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</row>
    <row r="52" spans="1:65" ht="12.75" customHeight="1">
      <c r="A52" s="1"/>
      <c r="B52" s="1"/>
      <c r="C52" s="1"/>
      <c r="D52" s="1"/>
      <c r="E52" s="1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54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</row>
    <row r="53" spans="1:65" ht="12.75" customHeight="1">
      <c r="A53" s="1"/>
      <c r="B53" s="1"/>
      <c r="C53" s="1"/>
      <c r="D53" s="1"/>
      <c r="E53" s="1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54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</row>
    <row r="54" spans="1:65" ht="12.75" customHeight="1">
      <c r="A54" s="1"/>
      <c r="B54" s="1"/>
      <c r="C54" s="1"/>
      <c r="D54" s="1"/>
      <c r="E54" s="1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54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</row>
    <row r="55" spans="1:65" ht="12.75" customHeight="1">
      <c r="A55" s="1"/>
      <c r="B55" s="1"/>
      <c r="C55" s="1"/>
      <c r="D55" s="1"/>
      <c r="E55" s="1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54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</row>
    <row r="56" spans="1:65" ht="12.75" customHeight="1">
      <c r="A56" s="1"/>
      <c r="B56" s="1"/>
      <c r="C56" s="1"/>
      <c r="D56" s="1"/>
      <c r="E56" s="1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54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</row>
    <row r="57" spans="1:65" ht="12.75" customHeight="1">
      <c r="A57" s="1"/>
      <c r="B57" s="1"/>
      <c r="C57" s="1"/>
      <c r="D57" s="1"/>
      <c r="E57" s="1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54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</row>
    <row r="58" spans="1:65" ht="12.75" customHeight="1">
      <c r="A58" s="1"/>
      <c r="B58" s="1"/>
      <c r="C58" s="1"/>
      <c r="D58" s="1"/>
      <c r="E58" s="1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54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</row>
    <row r="59" spans="1:65" ht="12.75" customHeight="1">
      <c r="A59" s="1"/>
      <c r="B59" s="1"/>
      <c r="C59" s="1"/>
      <c r="D59" s="1"/>
      <c r="E59" s="1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54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ht="12.75" customHeight="1">
      <c r="A60" s="1"/>
      <c r="B60" s="1"/>
      <c r="C60" s="1"/>
      <c r="D60" s="1"/>
      <c r="E60" s="1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54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ht="12.75" customHeight="1">
      <c r="A61" s="1"/>
      <c r="B61" s="1"/>
      <c r="C61" s="1"/>
      <c r="D61" s="1"/>
      <c r="E61" s="1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54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ht="12.75" customHeight="1">
      <c r="A62" s="1"/>
      <c r="B62" s="1"/>
      <c r="C62" s="1"/>
      <c r="D62" s="1"/>
      <c r="E62" s="1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54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ht="12.75" customHeight="1">
      <c r="A63" s="1"/>
      <c r="B63" s="1"/>
      <c r="C63" s="1"/>
      <c r="D63" s="1"/>
      <c r="E63" s="1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54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2.75" customHeight="1">
      <c r="A64" s="1"/>
      <c r="B64" s="1"/>
      <c r="C64" s="1"/>
      <c r="D64" s="1"/>
      <c r="E64" s="1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54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ht="12.75" customHeight="1">
      <c r="A65" s="1"/>
      <c r="B65" s="1"/>
      <c r="C65" s="1"/>
      <c r="D65" s="1"/>
      <c r="E65" s="1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54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ht="12.75" customHeight="1">
      <c r="A66" s="1"/>
      <c r="B66" s="1"/>
      <c r="C66" s="1"/>
      <c r="D66" s="1"/>
      <c r="E66" s="1"/>
      <c r="F66" s="37"/>
      <c r="G66" s="37"/>
      <c r="H66" s="37"/>
      <c r="I66" s="37"/>
      <c r="J66" s="37"/>
      <c r="K66" s="37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3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2.75" customHeight="1">
      <c r="A67" s="1"/>
      <c r="B67" s="1"/>
      <c r="C67" s="1"/>
      <c r="D67" s="1"/>
      <c r="E67" s="1"/>
      <c r="F67" s="37"/>
      <c r="G67" s="37"/>
      <c r="H67" s="37"/>
      <c r="I67" s="37"/>
      <c r="J67" s="37"/>
      <c r="K67" s="37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3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2.75" customHeight="1">
      <c r="A68" s="1"/>
      <c r="B68" s="1"/>
      <c r="C68" s="1"/>
      <c r="D68" s="1"/>
      <c r="E68" s="1"/>
      <c r="F68" s="37"/>
      <c r="G68" s="37"/>
      <c r="H68" s="37"/>
      <c r="I68" s="37"/>
      <c r="J68" s="37"/>
      <c r="K68" s="37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36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2.75" customHeight="1">
      <c r="A69" s="1"/>
      <c r="B69" s="1"/>
      <c r="C69" s="1"/>
      <c r="D69" s="1"/>
      <c r="E69" s="1"/>
      <c r="F69" s="37"/>
      <c r="G69" s="37"/>
      <c r="H69" s="37"/>
      <c r="I69" s="37"/>
      <c r="J69" s="37"/>
      <c r="K69" s="37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36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2.75" customHeight="1">
      <c r="A70" s="1"/>
      <c r="B70" s="1"/>
      <c r="C70" s="1"/>
      <c r="D70" s="1"/>
      <c r="E70" s="1"/>
      <c r="F70" s="37"/>
      <c r="G70" s="37"/>
      <c r="H70" s="37"/>
      <c r="I70" s="37"/>
      <c r="J70" s="37"/>
      <c r="K70" s="37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36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2.75" customHeight="1">
      <c r="A71" s="1"/>
      <c r="B71" s="1"/>
      <c r="C71" s="1"/>
      <c r="D71" s="1"/>
      <c r="E71" s="1"/>
      <c r="F71" s="37"/>
      <c r="G71" s="37"/>
      <c r="H71" s="37"/>
      <c r="I71" s="37"/>
      <c r="J71" s="37"/>
      <c r="K71" s="37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36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2.75" customHeight="1">
      <c r="A72" s="1"/>
      <c r="B72" s="1"/>
      <c r="C72" s="1"/>
      <c r="D72" s="1"/>
      <c r="E72" s="1"/>
      <c r="F72" s="37"/>
      <c r="G72" s="37"/>
      <c r="H72" s="37"/>
      <c r="I72" s="37"/>
      <c r="J72" s="37"/>
      <c r="K72" s="37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36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2.75" customHeight="1">
      <c r="A73" s="1"/>
      <c r="B73" s="1"/>
      <c r="C73" s="1"/>
      <c r="D73" s="1"/>
      <c r="E73" s="1"/>
      <c r="F73" s="37"/>
      <c r="G73" s="37"/>
      <c r="H73" s="37"/>
      <c r="I73" s="37"/>
      <c r="J73" s="37"/>
      <c r="K73" s="37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36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2.75" customHeight="1">
      <c r="A74" s="1"/>
      <c r="B74" s="1"/>
      <c r="C74" s="1"/>
      <c r="D74" s="1"/>
      <c r="E74" s="1"/>
      <c r="F74" s="37"/>
      <c r="G74" s="37"/>
      <c r="H74" s="37"/>
      <c r="I74" s="37"/>
      <c r="J74" s="37"/>
      <c r="K74" s="37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36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2.75" customHeight="1">
      <c r="A75" s="1"/>
      <c r="B75" s="1"/>
      <c r="C75" s="1"/>
      <c r="D75" s="1"/>
      <c r="E75" s="1"/>
      <c r="F75" s="37"/>
      <c r="G75" s="37"/>
      <c r="H75" s="37"/>
      <c r="I75" s="37"/>
      <c r="J75" s="37"/>
      <c r="K75" s="37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36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2.75" customHeight="1">
      <c r="A76" s="1"/>
      <c r="B76" s="1"/>
      <c r="C76" s="1"/>
      <c r="D76" s="1"/>
      <c r="E76" s="1"/>
      <c r="F76" s="37"/>
      <c r="G76" s="37"/>
      <c r="H76" s="37"/>
      <c r="I76" s="37"/>
      <c r="J76" s="37"/>
      <c r="K76" s="37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36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2.75" customHeight="1">
      <c r="A77" s="1"/>
      <c r="B77" s="1"/>
      <c r="C77" s="1"/>
      <c r="D77" s="1"/>
      <c r="E77" s="1"/>
      <c r="F77" s="37"/>
      <c r="G77" s="37"/>
      <c r="H77" s="37"/>
      <c r="I77" s="37"/>
      <c r="J77" s="37"/>
      <c r="K77" s="3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36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2.75" customHeight="1">
      <c r="A78" s="1"/>
      <c r="B78" s="1"/>
      <c r="C78" s="1"/>
      <c r="D78" s="1"/>
      <c r="E78" s="1"/>
      <c r="F78" s="37"/>
      <c r="G78" s="37"/>
      <c r="H78" s="37"/>
      <c r="I78" s="37"/>
      <c r="J78" s="37"/>
      <c r="K78" s="37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36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2.75" customHeight="1">
      <c r="A79" s="1"/>
      <c r="B79" s="1"/>
      <c r="C79" s="1"/>
      <c r="D79" s="1"/>
      <c r="E79" s="1"/>
      <c r="F79" s="37"/>
      <c r="G79" s="37"/>
      <c r="H79" s="37"/>
      <c r="I79" s="37"/>
      <c r="J79" s="37"/>
      <c r="K79" s="37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36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2.75" customHeight="1">
      <c r="A80" s="1"/>
      <c r="B80" s="1"/>
      <c r="C80" s="1"/>
      <c r="D80" s="1"/>
      <c r="E80" s="1"/>
      <c r="F80" s="37"/>
      <c r="G80" s="37"/>
      <c r="H80" s="37"/>
      <c r="I80" s="37"/>
      <c r="J80" s="37"/>
      <c r="K80" s="37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36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2.75" customHeight="1">
      <c r="A81" s="1"/>
      <c r="B81" s="1"/>
      <c r="C81" s="1"/>
      <c r="D81" s="1"/>
      <c r="E81" s="1"/>
      <c r="F81" s="37"/>
      <c r="G81" s="37"/>
      <c r="H81" s="37"/>
      <c r="I81" s="37"/>
      <c r="J81" s="37"/>
      <c r="K81" s="37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36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2.75" customHeight="1">
      <c r="A82" s="1"/>
      <c r="B82" s="1"/>
      <c r="C82" s="1"/>
      <c r="D82" s="1"/>
      <c r="E82" s="1"/>
      <c r="F82" s="37"/>
      <c r="G82" s="37"/>
      <c r="H82" s="37"/>
      <c r="I82" s="37"/>
      <c r="J82" s="37"/>
      <c r="K82" s="37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36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2.75" customHeight="1">
      <c r="A83" s="1"/>
      <c r="B83" s="1"/>
      <c r="C83" s="1"/>
      <c r="D83" s="1"/>
      <c r="E83" s="1"/>
      <c r="F83" s="37"/>
      <c r="G83" s="37"/>
      <c r="H83" s="37"/>
      <c r="I83" s="37"/>
      <c r="J83" s="37"/>
      <c r="K83" s="37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36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2.75" customHeight="1">
      <c r="A84" s="1"/>
      <c r="B84" s="1"/>
      <c r="C84" s="1"/>
      <c r="D84" s="1"/>
      <c r="E84" s="1"/>
      <c r="F84" s="37"/>
      <c r="G84" s="37"/>
      <c r="H84" s="37"/>
      <c r="I84" s="37"/>
      <c r="J84" s="37"/>
      <c r="K84" s="37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36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2.75" customHeight="1">
      <c r="A85" s="1"/>
      <c r="B85" s="1"/>
      <c r="C85" s="1"/>
      <c r="D85" s="1"/>
      <c r="E85" s="1"/>
      <c r="F85" s="37"/>
      <c r="G85" s="37"/>
      <c r="H85" s="37"/>
      <c r="I85" s="37"/>
      <c r="J85" s="37"/>
      <c r="K85" s="37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36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2.75" customHeight="1">
      <c r="A86" s="1"/>
      <c r="B86" s="1"/>
      <c r="C86" s="1"/>
      <c r="D86" s="1"/>
      <c r="E86" s="1"/>
      <c r="F86" s="37"/>
      <c r="G86" s="37"/>
      <c r="H86" s="37"/>
      <c r="I86" s="37"/>
      <c r="J86" s="37"/>
      <c r="K86" s="37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36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2.75" customHeight="1">
      <c r="A87" s="1"/>
      <c r="B87" s="1"/>
      <c r="C87" s="1"/>
      <c r="D87" s="1"/>
      <c r="E87" s="1"/>
      <c r="F87" s="37"/>
      <c r="G87" s="37"/>
      <c r="H87" s="37"/>
      <c r="I87" s="37"/>
      <c r="J87" s="37"/>
      <c r="K87" s="37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36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36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36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36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36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36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3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36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36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3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3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3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36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3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36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36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3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36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36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3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36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36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3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36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36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36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36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36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36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36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36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36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36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36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36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36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36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36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36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3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3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3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3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3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3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3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3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3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3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3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3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3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3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3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3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3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3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3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3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3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3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3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3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3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3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3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3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3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3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3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3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3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3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3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3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3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3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36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36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3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3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36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3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3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3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3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3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3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3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3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3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3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3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3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3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3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3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3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3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3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3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3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3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3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3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3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3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3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3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3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3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36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3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36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3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36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3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3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3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3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3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3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3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3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3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3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3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3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3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3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3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3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3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3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3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3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3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36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36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3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3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3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3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3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3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3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3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3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3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3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3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3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3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3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3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3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3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3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3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3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3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3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3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3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3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36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36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3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36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3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3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3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3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3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3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3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3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3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3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3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3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3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3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3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3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3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3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3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3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3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36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3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36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3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3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3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3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3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3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3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3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3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3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3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3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3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3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3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3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3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3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3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3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36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36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36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36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36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36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36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36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36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36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36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36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36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36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3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36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36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36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36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36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36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36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36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36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36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36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36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36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36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36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36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36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36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36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36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36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36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36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3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36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36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36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36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36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36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36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36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36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36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36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36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36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36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36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36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36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36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36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36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36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36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36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36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36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36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36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36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36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36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36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36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36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36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36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36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36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36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36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36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36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36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36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36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36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36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36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36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36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36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36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36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36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36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36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36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3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36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36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36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36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36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36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36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36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36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36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36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36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36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36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36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36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36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36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36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36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36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36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36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36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36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36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36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36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36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36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36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36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36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36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36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36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36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36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36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36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3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36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36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36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3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36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36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3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36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3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36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36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36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36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36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36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36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36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36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36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36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36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36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36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36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36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36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36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36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36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36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36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36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36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36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36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36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36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36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36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36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36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36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36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36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36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36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36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36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36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36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36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36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36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36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36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36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36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36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36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36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36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36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36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36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36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36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36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36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36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36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36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36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36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36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36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3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3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3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36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36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36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36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36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36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36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36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36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36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36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36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36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36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36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36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36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36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36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36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36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36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3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36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36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36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36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36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36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36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36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36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36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36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36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36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36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36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36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36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36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36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36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36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36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36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36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36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36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36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36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36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36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36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36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36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36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36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36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36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36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36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36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36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36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36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36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36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36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36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36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36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36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36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36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36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36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36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36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36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36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36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36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36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36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36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36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36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36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36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36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36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36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36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36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36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36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36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36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36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36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36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36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36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36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36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36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36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36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36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36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36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36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36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36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36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36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36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36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36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36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36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36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36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36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36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36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36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36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36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36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36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36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36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36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36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36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36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36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36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36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36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36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36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36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36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36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36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36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36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36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36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36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36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36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36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36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36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36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36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36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36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36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36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36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36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36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36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36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36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36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36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36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36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36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36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36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36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36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36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36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36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36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36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36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36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36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36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36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36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36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36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36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36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36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36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36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36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36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36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36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36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36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36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36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36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36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36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36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36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36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36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36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36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36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36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36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36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36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36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36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36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36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36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36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36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36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36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36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36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36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36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36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36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36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36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36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36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36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36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36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36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36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36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36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36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36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36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36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36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36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36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36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36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36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36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36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36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36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36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36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36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36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36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36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36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36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36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36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36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36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36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36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36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36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36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36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36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36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36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36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36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36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36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36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36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36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36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36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36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36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36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36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36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36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36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36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36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36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36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36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36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36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36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36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36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36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36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36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36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36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36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36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36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36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36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36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36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36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36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36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36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36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36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36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36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36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36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36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36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36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36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36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36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36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36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36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36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36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36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36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36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36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36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36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36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36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36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36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36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36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36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36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36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36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36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36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36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36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36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36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36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36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36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36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36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36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36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36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36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36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36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36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36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36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36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36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36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36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36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36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36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36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36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36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36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36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36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36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36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36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36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36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36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36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36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36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36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36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36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36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36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36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36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36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36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36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36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36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36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36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36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36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36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36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36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36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36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36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36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36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36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36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36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36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36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36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36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36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36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36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36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36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36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36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36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36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36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36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36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36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36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36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36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36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36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36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36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36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36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36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36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36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36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36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36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36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36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36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36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36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36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36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36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36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36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36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36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36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36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36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36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36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36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36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36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36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36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36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36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36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36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36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36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36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">
    <mergeCell ref="AM2:AP2"/>
    <mergeCell ref="AQ2:AS2"/>
    <mergeCell ref="A1:N1"/>
    <mergeCell ref="P1:Q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000"/>
  <sheetViews>
    <sheetView rightToLeft="1" workbookViewId="0"/>
  </sheetViews>
  <sheetFormatPr defaultColWidth="14.44140625" defaultRowHeight="15" customHeight="1"/>
  <cols>
    <col min="1" max="1" width="18.109375" customWidth="1"/>
    <col min="2" max="5" width="15" customWidth="1"/>
    <col min="6" max="6" width="15.5546875" customWidth="1"/>
    <col min="7" max="42" width="12.6640625" customWidth="1"/>
    <col min="43" max="62" width="9.109375" customWidth="1"/>
  </cols>
  <sheetData>
    <row r="1" spans="1:62" ht="36.75" customHeight="1">
      <c r="A1" s="84" t="s">
        <v>68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6"/>
      <c r="Q1" s="85"/>
      <c r="R1" s="58"/>
      <c r="S1" s="10"/>
      <c r="T1" s="10"/>
      <c r="U1" s="10"/>
      <c r="V1" s="10"/>
      <c r="W1" s="10"/>
      <c r="X1" s="10"/>
      <c r="Y1" s="10"/>
      <c r="Z1" s="10"/>
      <c r="AA1" s="10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spans="1:62" ht="28.5" customHeight="1">
      <c r="A2" s="77" t="s">
        <v>5</v>
      </c>
      <c r="B2" s="12" t="s">
        <v>6</v>
      </c>
      <c r="C2" s="74" t="s">
        <v>7</v>
      </c>
      <c r="D2" s="75"/>
      <c r="E2" s="75"/>
      <c r="F2" s="76"/>
      <c r="G2" s="74" t="s">
        <v>8</v>
      </c>
      <c r="H2" s="75"/>
      <c r="I2" s="75"/>
      <c r="J2" s="76"/>
      <c r="K2" s="74" t="s">
        <v>9</v>
      </c>
      <c r="L2" s="75"/>
      <c r="M2" s="75"/>
      <c r="N2" s="76"/>
      <c r="O2" s="74" t="s">
        <v>10</v>
      </c>
      <c r="P2" s="75"/>
      <c r="Q2" s="75"/>
      <c r="R2" s="76"/>
      <c r="S2" s="74" t="s">
        <v>11</v>
      </c>
      <c r="T2" s="75"/>
      <c r="U2" s="75"/>
      <c r="V2" s="76"/>
      <c r="W2" s="74" t="s">
        <v>12</v>
      </c>
      <c r="X2" s="75"/>
      <c r="Y2" s="75"/>
      <c r="Z2" s="76"/>
      <c r="AA2" s="74" t="s">
        <v>13</v>
      </c>
      <c r="AB2" s="75"/>
      <c r="AC2" s="75"/>
      <c r="AD2" s="76"/>
      <c r="AE2" s="74" t="s">
        <v>14</v>
      </c>
      <c r="AF2" s="75"/>
      <c r="AG2" s="75"/>
      <c r="AH2" s="76"/>
      <c r="AI2" s="74" t="s">
        <v>15</v>
      </c>
      <c r="AJ2" s="75"/>
      <c r="AK2" s="75"/>
      <c r="AL2" s="76"/>
      <c r="AM2" s="74" t="s">
        <v>16</v>
      </c>
      <c r="AN2" s="75"/>
      <c r="AO2" s="75"/>
      <c r="AP2" s="76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ht="24.75" customHeight="1">
      <c r="A3" s="78"/>
      <c r="B3" s="13" t="s">
        <v>18</v>
      </c>
      <c r="C3" s="29" t="s">
        <v>19</v>
      </c>
      <c r="D3" s="29" t="s">
        <v>20</v>
      </c>
      <c r="E3" s="29" t="s">
        <v>21</v>
      </c>
      <c r="F3" s="35" t="s">
        <v>22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19</v>
      </c>
      <c r="L3" s="29" t="s">
        <v>20</v>
      </c>
      <c r="M3" s="29" t="s">
        <v>21</v>
      </c>
      <c r="N3" s="29" t="s">
        <v>22</v>
      </c>
      <c r="O3" s="29" t="s">
        <v>19</v>
      </c>
      <c r="P3" s="29" t="s">
        <v>20</v>
      </c>
      <c r="Q3" s="29" t="s">
        <v>21</v>
      </c>
      <c r="R3" s="29" t="s">
        <v>22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19</v>
      </c>
      <c r="X3" s="29" t="s">
        <v>20</v>
      </c>
      <c r="Y3" s="29" t="s">
        <v>21</v>
      </c>
      <c r="Z3" s="29" t="s">
        <v>22</v>
      </c>
      <c r="AA3" s="29" t="s">
        <v>19</v>
      </c>
      <c r="AB3" s="29" t="s">
        <v>20</v>
      </c>
      <c r="AC3" s="29" t="s">
        <v>21</v>
      </c>
      <c r="AD3" s="29" t="s">
        <v>22</v>
      </c>
      <c r="AE3" s="29" t="s">
        <v>19</v>
      </c>
      <c r="AF3" s="29" t="s">
        <v>20</v>
      </c>
      <c r="AG3" s="29" t="s">
        <v>21</v>
      </c>
      <c r="AH3" s="29" t="s">
        <v>22</v>
      </c>
      <c r="AI3" s="29" t="s">
        <v>19</v>
      </c>
      <c r="AJ3" s="29" t="s">
        <v>20</v>
      </c>
      <c r="AK3" s="29" t="s">
        <v>21</v>
      </c>
      <c r="AL3" s="29" t="s">
        <v>22</v>
      </c>
      <c r="AM3" s="29" t="s">
        <v>19</v>
      </c>
      <c r="AN3" s="29" t="s">
        <v>20</v>
      </c>
      <c r="AO3" s="29" t="s">
        <v>21</v>
      </c>
      <c r="AP3" s="29" t="s">
        <v>22</v>
      </c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ht="23.25" customHeight="1">
      <c r="A4" s="15" t="s">
        <v>23</v>
      </c>
      <c r="B4" s="48">
        <v>38.401470869123905</v>
      </c>
      <c r="C4" s="48">
        <v>47.919984408211718</v>
      </c>
      <c r="D4" s="48">
        <v>31.092534219122534</v>
      </c>
      <c r="E4" s="48">
        <v>31.242485821858573</v>
      </c>
      <c r="F4" s="48">
        <v>34.958741554681396</v>
      </c>
      <c r="G4" s="47">
        <v>21.667424525925917</v>
      </c>
      <c r="H4" s="47">
        <v>30.225888144566117</v>
      </c>
      <c r="I4" s="47">
        <v>30.809438595622918</v>
      </c>
      <c r="J4" s="47">
        <v>26.664396186750004</v>
      </c>
      <c r="K4" s="47">
        <v>26.639036902156079</v>
      </c>
      <c r="L4" s="47">
        <v>14.816776767730872</v>
      </c>
      <c r="M4" s="47">
        <v>12.155929838865163</v>
      </c>
      <c r="N4" s="47">
        <v>10.557801521959373</v>
      </c>
      <c r="O4" s="47">
        <v>12.366475891223264</v>
      </c>
      <c r="P4" s="47">
        <v>9.1229860919942798</v>
      </c>
      <c r="Q4" s="47">
        <v>10.398349403539196</v>
      </c>
      <c r="R4" s="47">
        <v>9.7049630081764242</v>
      </c>
      <c r="S4" s="47">
        <v>9.5040913676728724</v>
      </c>
      <c r="T4" s="47">
        <v>8.3643544004166959</v>
      </c>
      <c r="U4" s="47">
        <v>11.665583009618627</v>
      </c>
      <c r="V4" s="47">
        <v>14.39602656090562</v>
      </c>
      <c r="W4" s="47">
        <v>15.110279343447761</v>
      </c>
      <c r="X4" s="47">
        <v>10.162812003482834</v>
      </c>
      <c r="Y4" s="47">
        <v>8.334987106788482</v>
      </c>
      <c r="Z4" s="47">
        <v>5.1551367697216319</v>
      </c>
      <c r="AA4" s="47">
        <v>4.0390282699644491</v>
      </c>
      <c r="AB4" s="47">
        <v>19.167990723358056</v>
      </c>
      <c r="AC4" s="47">
        <v>24.417522198615583</v>
      </c>
      <c r="AD4" s="47">
        <v>31.822339606611976</v>
      </c>
      <c r="AE4" s="47">
        <v>31.428797225642505</v>
      </c>
      <c r="AF4" s="47">
        <v>37.185743530694246</v>
      </c>
      <c r="AG4" s="47">
        <v>40.960237978740032</v>
      </c>
      <c r="AH4" s="47">
        <v>35.190140951716799</v>
      </c>
      <c r="AI4" s="47">
        <v>9.8383737803699276</v>
      </c>
      <c r="AJ4" s="47">
        <v>4.9729966280572642</v>
      </c>
      <c r="AK4" s="47">
        <v>0.16270595803639812</v>
      </c>
      <c r="AL4" s="47">
        <v>5.3297133974857847</v>
      </c>
      <c r="AM4" s="47">
        <v>34.380719880552817</v>
      </c>
      <c r="AN4" s="47">
        <v>24.942604333038993</v>
      </c>
      <c r="AO4" s="47">
        <v>20.658017618313142</v>
      </c>
      <c r="AP4" s="47">
        <v>21.027314613025695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ht="23.25" customHeight="1">
      <c r="A5" s="15" t="s">
        <v>24</v>
      </c>
      <c r="B5" s="50">
        <v>40.711719080071404</v>
      </c>
      <c r="C5" s="50">
        <v>45.385519655872642</v>
      </c>
      <c r="D5" s="50">
        <v>27.274734964122985</v>
      </c>
      <c r="E5" s="50">
        <v>26.719874886774697</v>
      </c>
      <c r="F5" s="50">
        <v>29.536461304190762</v>
      </c>
      <c r="G5" s="50">
        <v>24.326013708184778</v>
      </c>
      <c r="H5" s="50">
        <v>33.952417863095164</v>
      </c>
      <c r="I5" s="50">
        <v>35.77803843445519</v>
      </c>
      <c r="J5" s="50">
        <v>30.636703906619555</v>
      </c>
      <c r="K5" s="50">
        <v>30.828355714012087</v>
      </c>
      <c r="L5" s="50">
        <v>17.768269441755589</v>
      </c>
      <c r="M5" s="50">
        <v>14.901135744878308</v>
      </c>
      <c r="N5" s="50">
        <v>14.832467083830645</v>
      </c>
      <c r="O5" s="50">
        <v>12.959817133178483</v>
      </c>
      <c r="P5" s="50">
        <v>10.321816563194497</v>
      </c>
      <c r="Q5" s="50">
        <v>12.340679083024286</v>
      </c>
      <c r="R5" s="50">
        <v>10.283102230576437</v>
      </c>
      <c r="S5" s="50">
        <v>10.834186613366862</v>
      </c>
      <c r="T5" s="50">
        <v>9.1588018762974031</v>
      </c>
      <c r="U5" s="50">
        <v>12.639243830268846</v>
      </c>
      <c r="V5" s="50">
        <v>17.066635337893128</v>
      </c>
      <c r="W5" s="50">
        <v>22.314548071433322</v>
      </c>
      <c r="X5" s="50">
        <v>12.785822115075495</v>
      </c>
      <c r="Y5" s="50">
        <v>10.279655976464007</v>
      </c>
      <c r="Z5" s="50">
        <v>6.915942863794208</v>
      </c>
      <c r="AA5" s="50">
        <v>5.5870439563331367</v>
      </c>
      <c r="AB5" s="50">
        <v>24.913354355628538</v>
      </c>
      <c r="AC5" s="50">
        <v>28.310174241325896</v>
      </c>
      <c r="AD5" s="50">
        <v>35.018067547786174</v>
      </c>
      <c r="AE5" s="50">
        <v>34.468144325979665</v>
      </c>
      <c r="AF5" s="50">
        <v>40.502332602530643</v>
      </c>
      <c r="AG5" s="50">
        <v>44.946232339824803</v>
      </c>
      <c r="AH5" s="50">
        <v>34.285246539339973</v>
      </c>
      <c r="AI5" s="50">
        <v>23.230577181980351</v>
      </c>
      <c r="AJ5" s="50">
        <v>19.100842070581741</v>
      </c>
      <c r="AK5" s="50">
        <v>13.803864119359796</v>
      </c>
      <c r="AL5" s="50">
        <v>22.496289529927058</v>
      </c>
      <c r="AM5" s="50">
        <v>37.184937462684871</v>
      </c>
      <c r="AN5" s="50">
        <v>38.169029080610102</v>
      </c>
      <c r="AO5" s="50">
        <v>20.60691903269446</v>
      </c>
      <c r="AP5" s="50">
        <v>13.027924869142886</v>
      </c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</row>
    <row r="6" spans="1:62" ht="23.25" customHeight="1">
      <c r="A6" s="15" t="s">
        <v>26</v>
      </c>
      <c r="B6" s="50">
        <v>38.383203979290492</v>
      </c>
      <c r="C6" s="50">
        <v>42.074352509503719</v>
      </c>
      <c r="D6" s="50">
        <v>29.69157174119837</v>
      </c>
      <c r="E6" s="50">
        <v>30.169380400048603</v>
      </c>
      <c r="F6" s="50">
        <v>31.293309545088288</v>
      </c>
      <c r="G6" s="50">
        <v>23.371204859913469</v>
      </c>
      <c r="H6" s="50">
        <v>34.13921938822827</v>
      </c>
      <c r="I6" s="50">
        <v>35.550925753920964</v>
      </c>
      <c r="J6" s="50">
        <v>30.795620806300672</v>
      </c>
      <c r="K6" s="50">
        <v>31.441462724369835</v>
      </c>
      <c r="L6" s="50">
        <v>18.64367705606983</v>
      </c>
      <c r="M6" s="50">
        <v>14.609797802361337</v>
      </c>
      <c r="N6" s="50">
        <v>14.881646029384582</v>
      </c>
      <c r="O6" s="50">
        <v>13.476459716011643</v>
      </c>
      <c r="P6" s="50">
        <v>9.6138758759907059</v>
      </c>
      <c r="Q6" s="50">
        <v>12.601448401415695</v>
      </c>
      <c r="R6" s="50">
        <v>11.301044510247166</v>
      </c>
      <c r="S6" s="50">
        <v>11.311440945323595</v>
      </c>
      <c r="T6" s="50">
        <v>9.3968731786493045</v>
      </c>
      <c r="U6" s="50">
        <v>12.801976116372719</v>
      </c>
      <c r="V6" s="50">
        <v>16.57365124626514</v>
      </c>
      <c r="W6" s="50">
        <v>18.537743028532958</v>
      </c>
      <c r="X6" s="50">
        <v>12.705463763274949</v>
      </c>
      <c r="Y6" s="50">
        <v>10.343242519374723</v>
      </c>
      <c r="Z6" s="50">
        <v>5.8221570220268504</v>
      </c>
      <c r="AA6" s="50">
        <v>8.4351195600492144</v>
      </c>
      <c r="AB6" s="50">
        <v>23.464405775523463</v>
      </c>
      <c r="AC6" s="50">
        <v>27.526996234090436</v>
      </c>
      <c r="AD6" s="50">
        <v>35.328932605810984</v>
      </c>
      <c r="AE6" s="50">
        <v>29.75309774309947</v>
      </c>
      <c r="AF6" s="50">
        <v>37.305515297030865</v>
      </c>
      <c r="AG6" s="50">
        <v>40.578575179260412</v>
      </c>
      <c r="AH6" s="50">
        <v>38.911009358863083</v>
      </c>
      <c r="AI6" s="50">
        <v>28.922793040112182</v>
      </c>
      <c r="AJ6" s="50">
        <v>25.69880473358015</v>
      </c>
      <c r="AK6" s="50">
        <v>21.75531878499034</v>
      </c>
      <c r="AL6" s="50">
        <v>24.64285276519016</v>
      </c>
      <c r="AM6" s="50">
        <v>28.560488055314973</v>
      </c>
      <c r="AN6" s="50">
        <v>27.580187185195712</v>
      </c>
      <c r="AO6" s="50">
        <v>21.325203320193449</v>
      </c>
      <c r="AP6" s="50">
        <v>6.2949670516020282</v>
      </c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</row>
    <row r="7" spans="1:62" ht="23.25" customHeight="1">
      <c r="A7" s="15" t="s">
        <v>27</v>
      </c>
      <c r="B7" s="50">
        <v>38.251088248059958</v>
      </c>
      <c r="C7" s="50">
        <v>40.238592953560186</v>
      </c>
      <c r="D7" s="50">
        <v>27.013149743612519</v>
      </c>
      <c r="E7" s="50">
        <v>26.987090216680215</v>
      </c>
      <c r="F7" s="50">
        <v>28.420986301974416</v>
      </c>
      <c r="G7" s="50">
        <v>24.151648445171134</v>
      </c>
      <c r="H7" s="50">
        <v>31.632074051405379</v>
      </c>
      <c r="I7" s="50">
        <v>33.443381694428467</v>
      </c>
      <c r="J7" s="50">
        <v>31.940621079200508</v>
      </c>
      <c r="K7" s="50">
        <v>31.850040873369025</v>
      </c>
      <c r="L7" s="50">
        <v>17.034975359984081</v>
      </c>
      <c r="M7" s="50">
        <v>13.895449896798235</v>
      </c>
      <c r="N7" s="50">
        <v>12.0929194229894</v>
      </c>
      <c r="O7" s="50">
        <v>12.716104776076516</v>
      </c>
      <c r="P7" s="50">
        <v>9.4274480950170165</v>
      </c>
      <c r="Q7" s="50">
        <v>10.937440036617117</v>
      </c>
      <c r="R7" s="50">
        <v>9.6708160991407155</v>
      </c>
      <c r="S7" s="50">
        <v>10.749661796593553</v>
      </c>
      <c r="T7" s="50">
        <v>8.9193111106187235</v>
      </c>
      <c r="U7" s="50">
        <v>12.706115127288212</v>
      </c>
      <c r="V7" s="50">
        <v>16.356388766766937</v>
      </c>
      <c r="W7" s="50">
        <v>16.518618537299648</v>
      </c>
      <c r="X7" s="50">
        <v>10.82484708645543</v>
      </c>
      <c r="Y7" s="50">
        <v>8.911663021375956</v>
      </c>
      <c r="Z7" s="50">
        <v>5.9199711992602966</v>
      </c>
      <c r="AA7" s="50">
        <v>7.851553028077622</v>
      </c>
      <c r="AB7" s="50">
        <v>27.175165104643128</v>
      </c>
      <c r="AC7" s="50">
        <v>32.78808566160599</v>
      </c>
      <c r="AD7" s="50">
        <v>39.848094585224416</v>
      </c>
      <c r="AE7" s="50">
        <v>32.453905495347094</v>
      </c>
      <c r="AF7" s="50">
        <v>35.355076351386288</v>
      </c>
      <c r="AG7" s="50">
        <v>38.815229865321093</v>
      </c>
      <c r="AH7" s="50">
        <v>31.970492755561278</v>
      </c>
      <c r="AI7" s="50">
        <v>31.815948938482695</v>
      </c>
      <c r="AJ7" s="50">
        <v>30.054131244202626</v>
      </c>
      <c r="AK7" s="50">
        <v>23.864321865685124</v>
      </c>
      <c r="AL7" s="50">
        <v>21.037530707632772</v>
      </c>
      <c r="AM7" s="50">
        <v>21.569047747587163</v>
      </c>
      <c r="AN7" s="50">
        <v>6.9861608879198496</v>
      </c>
      <c r="AO7" s="50">
        <v>12.482905767072532</v>
      </c>
      <c r="AP7" s="50">
        <v>6.0361590393264724</v>
      </c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</row>
    <row r="8" spans="1:62" ht="23.25" customHeight="1">
      <c r="A8" s="15" t="s">
        <v>28</v>
      </c>
      <c r="B8" s="50">
        <v>40.163425894079246</v>
      </c>
      <c r="C8" s="50">
        <v>59.419993206690762</v>
      </c>
      <c r="D8" s="50">
        <v>35.442412701870566</v>
      </c>
      <c r="E8" s="50">
        <v>38.326393836904678</v>
      </c>
      <c r="F8" s="50">
        <v>40.978806582924499</v>
      </c>
      <c r="G8" s="50">
        <v>20.111024855079847</v>
      </c>
      <c r="H8" s="50">
        <v>31.614050446733284</v>
      </c>
      <c r="I8" s="50">
        <v>31.304061549723848</v>
      </c>
      <c r="J8" s="50">
        <v>28.473364580164478</v>
      </c>
      <c r="K8" s="50">
        <v>28.424212870546178</v>
      </c>
      <c r="L8" s="50">
        <v>14.950178147643067</v>
      </c>
      <c r="M8" s="50">
        <v>11.52629863223936</v>
      </c>
      <c r="N8" s="50">
        <v>10.44416987442886</v>
      </c>
      <c r="O8" s="50">
        <v>11.838275282979625</v>
      </c>
      <c r="P8" s="50">
        <v>8.4647577055294594</v>
      </c>
      <c r="Q8" s="50">
        <v>9.8191901553105083</v>
      </c>
      <c r="R8" s="50">
        <v>9.2303990368202182</v>
      </c>
      <c r="S8" s="50">
        <v>9.9309501445610486</v>
      </c>
      <c r="T8" s="50">
        <v>8.1251288173371563</v>
      </c>
      <c r="U8" s="50">
        <v>12.13631556329767</v>
      </c>
      <c r="V8" s="50">
        <v>14.487733890056429</v>
      </c>
      <c r="W8" s="50">
        <v>14.560848840479393</v>
      </c>
      <c r="X8" s="50">
        <v>7.881241355130296</v>
      </c>
      <c r="Y8" s="50">
        <v>6.4924066296557941</v>
      </c>
      <c r="Z8" s="50">
        <v>1.4119401704697159</v>
      </c>
      <c r="AA8" s="50">
        <v>0.88283677165700936</v>
      </c>
      <c r="AB8" s="50">
        <v>16.394605256551465</v>
      </c>
      <c r="AC8" s="50">
        <v>21.064115029270269</v>
      </c>
      <c r="AD8" s="50">
        <v>32.38741712431014</v>
      </c>
      <c r="AE8" s="50">
        <v>27.850135077868011</v>
      </c>
      <c r="AF8" s="50">
        <v>41.694800963812135</v>
      </c>
      <c r="AG8" s="50">
        <v>46.781777660505668</v>
      </c>
      <c r="AH8" s="50">
        <v>33.278902819549479</v>
      </c>
      <c r="AI8" s="50">
        <v>37.014629528692311</v>
      </c>
      <c r="AJ8" s="50">
        <v>28.898688342250882</v>
      </c>
      <c r="AK8" s="50">
        <v>19.288121773851103</v>
      </c>
      <c r="AL8" s="50">
        <v>24.427241200082484</v>
      </c>
      <c r="AM8" s="50">
        <v>25.120375649908294</v>
      </c>
      <c r="AN8" s="50">
        <v>1.8185764009349921</v>
      </c>
      <c r="AO8" s="50">
        <v>7.6835392988519873</v>
      </c>
      <c r="AP8" s="50">
        <v>5.5013230374460704</v>
      </c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</row>
    <row r="9" spans="1:62" ht="23.25" customHeight="1">
      <c r="A9" s="15" t="s">
        <v>51</v>
      </c>
      <c r="B9" s="50">
        <v>36.161026906795392</v>
      </c>
      <c r="C9" s="50">
        <v>50.81037173131206</v>
      </c>
      <c r="D9" s="50">
        <v>33.261612093231591</v>
      </c>
      <c r="E9" s="50">
        <v>37.005540238399654</v>
      </c>
      <c r="F9" s="50">
        <v>41.266755032584221</v>
      </c>
      <c r="G9" s="50">
        <v>20.184136528684078</v>
      </c>
      <c r="H9" s="50">
        <v>30.748907258155597</v>
      </c>
      <c r="I9" s="50">
        <v>30.013401776078425</v>
      </c>
      <c r="J9" s="50">
        <v>30.219584723756</v>
      </c>
      <c r="K9" s="50">
        <v>30.507498452971955</v>
      </c>
      <c r="L9" s="50">
        <v>17.193724402190472</v>
      </c>
      <c r="M9" s="50">
        <v>12.476872018521723</v>
      </c>
      <c r="N9" s="50">
        <v>8.4804721472879958</v>
      </c>
      <c r="O9" s="50">
        <v>12.77832332388885</v>
      </c>
      <c r="P9" s="50">
        <v>8.9434257703926772</v>
      </c>
      <c r="Q9" s="50">
        <v>10.605662471275787</v>
      </c>
      <c r="R9" s="50">
        <v>10.077622647250951</v>
      </c>
      <c r="S9" s="50">
        <v>10.584273326380709</v>
      </c>
      <c r="T9" s="50">
        <v>8.6582643578451606</v>
      </c>
      <c r="U9" s="50">
        <v>12.49680524549483</v>
      </c>
      <c r="V9" s="50">
        <v>14.758805817066111</v>
      </c>
      <c r="W9" s="50">
        <v>14.963063204474434</v>
      </c>
      <c r="X9" s="50">
        <v>12.399282808688412</v>
      </c>
      <c r="Y9" s="50">
        <v>9.9807251536700505</v>
      </c>
      <c r="Z9" s="50">
        <v>4.7477891313175222</v>
      </c>
      <c r="AA9" s="50">
        <v>4.8184012505895186</v>
      </c>
      <c r="AB9" s="50">
        <v>17.812700735735287</v>
      </c>
      <c r="AC9" s="50">
        <v>23.95936357970664</v>
      </c>
      <c r="AD9" s="50">
        <v>31.971432371956372</v>
      </c>
      <c r="AE9" s="50">
        <v>28.104131685614032</v>
      </c>
      <c r="AF9" s="50">
        <v>34.282159518750809</v>
      </c>
      <c r="AG9" s="50">
        <v>36.829486354088097</v>
      </c>
      <c r="AH9" s="50">
        <v>37.786457846503936</v>
      </c>
      <c r="AI9" s="50">
        <v>33.021496281650677</v>
      </c>
      <c r="AJ9" s="50">
        <v>29.570052308241554</v>
      </c>
      <c r="AK9" s="50">
        <v>25.773812103929902</v>
      </c>
      <c r="AL9" s="50">
        <v>26.464370626967465</v>
      </c>
      <c r="AM9" s="50">
        <v>26.702895962997871</v>
      </c>
      <c r="AN9" s="50">
        <v>22.991756438747991</v>
      </c>
      <c r="AO9" s="50">
        <v>18.674207729531666</v>
      </c>
      <c r="AP9" s="50">
        <v>4.5157459591765585</v>
      </c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</row>
    <row r="10" spans="1:62" ht="23.25" customHeight="1">
      <c r="A10" s="15" t="s">
        <v>30</v>
      </c>
      <c r="B10" s="50">
        <v>37.391546181020111</v>
      </c>
      <c r="C10" s="50">
        <v>40.315480183172227</v>
      </c>
      <c r="D10" s="50">
        <v>24.389686660726699</v>
      </c>
      <c r="E10" s="50">
        <v>25.333261408913398</v>
      </c>
      <c r="F10" s="50">
        <v>31.888541430191371</v>
      </c>
      <c r="G10" s="50">
        <v>22.146621599551946</v>
      </c>
      <c r="H10" s="50">
        <v>30.944149285362435</v>
      </c>
      <c r="I10" s="50">
        <v>32.504988294196373</v>
      </c>
      <c r="J10" s="50">
        <v>29.866648765315972</v>
      </c>
      <c r="K10" s="50">
        <v>29.54868335364732</v>
      </c>
      <c r="L10" s="50">
        <v>16.424659461693228</v>
      </c>
      <c r="M10" s="50">
        <v>13.539439978944316</v>
      </c>
      <c r="N10" s="50">
        <v>10.093844126659334</v>
      </c>
      <c r="O10" s="50">
        <v>11.944974750254508</v>
      </c>
      <c r="P10" s="50">
        <v>8.677064951087452</v>
      </c>
      <c r="Q10" s="50">
        <v>10.1226000621664</v>
      </c>
      <c r="R10" s="50">
        <v>9.1060232311658975</v>
      </c>
      <c r="S10" s="50">
        <v>10.28864907435535</v>
      </c>
      <c r="T10" s="50">
        <v>8.9067286218492541</v>
      </c>
      <c r="U10" s="50">
        <v>12.092367689770491</v>
      </c>
      <c r="V10" s="50">
        <v>14.039406745459521</v>
      </c>
      <c r="W10" s="50">
        <v>14.654857846487344</v>
      </c>
      <c r="X10" s="50">
        <v>8.1872611438879446</v>
      </c>
      <c r="Y10" s="50">
        <v>6.0686684741220684</v>
      </c>
      <c r="Z10" s="50">
        <v>2.6669719076926728</v>
      </c>
      <c r="AA10" s="50">
        <v>2.1940299149565279</v>
      </c>
      <c r="AB10" s="50">
        <v>19.682736211703332</v>
      </c>
      <c r="AC10" s="50">
        <v>25.191583869866044</v>
      </c>
      <c r="AD10" s="50">
        <v>33.404812113072794</v>
      </c>
      <c r="AE10" s="50">
        <v>32.261587324809099</v>
      </c>
      <c r="AF10" s="50">
        <v>36.713260332361997</v>
      </c>
      <c r="AG10" s="50">
        <v>35.772189328877431</v>
      </c>
      <c r="AH10" s="50">
        <v>25.275780471929046</v>
      </c>
      <c r="AI10" s="50">
        <v>15.748232920638106</v>
      </c>
      <c r="AJ10" s="50">
        <v>14.348177984245682</v>
      </c>
      <c r="AK10" s="50">
        <v>11.271841641498286</v>
      </c>
      <c r="AL10" s="50">
        <v>17.215320908481445</v>
      </c>
      <c r="AM10" s="50">
        <v>25.829303489456024</v>
      </c>
      <c r="AN10" s="50">
        <v>25.350286609151588</v>
      </c>
      <c r="AO10" s="50">
        <v>17.860387075819943</v>
      </c>
      <c r="AP10" s="50">
        <v>20.295199903039187</v>
      </c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 ht="23.25" customHeight="1">
      <c r="A11" s="15" t="s">
        <v>31</v>
      </c>
      <c r="B11" s="50">
        <v>40.620968695347912</v>
      </c>
      <c r="C11" s="50">
        <v>48.14115695507811</v>
      </c>
      <c r="D11" s="50">
        <v>27.394343090401964</v>
      </c>
      <c r="E11" s="50">
        <v>27.772995433558808</v>
      </c>
      <c r="F11" s="50">
        <v>34.095694396428904</v>
      </c>
      <c r="G11" s="50">
        <v>20.735679243027676</v>
      </c>
      <c r="H11" s="50">
        <v>28.649195873157012</v>
      </c>
      <c r="I11" s="50">
        <v>29.630049335679054</v>
      </c>
      <c r="J11" s="50">
        <v>25.237499949005304</v>
      </c>
      <c r="K11" s="50">
        <v>24.463952292268498</v>
      </c>
      <c r="L11" s="50">
        <v>14.324634290921185</v>
      </c>
      <c r="M11" s="50">
        <v>10.926433951755584</v>
      </c>
      <c r="N11" s="50">
        <v>8.1031250160988026</v>
      </c>
      <c r="O11" s="50">
        <v>10.69963951600864</v>
      </c>
      <c r="P11" s="50">
        <v>8.5196373909507397</v>
      </c>
      <c r="Q11" s="50">
        <v>9.1818138348579428</v>
      </c>
      <c r="R11" s="50">
        <v>8.6859834204141944</v>
      </c>
      <c r="S11" s="50">
        <v>9.2772293091272182</v>
      </c>
      <c r="T11" s="50">
        <v>7.769847080367005</v>
      </c>
      <c r="U11" s="50">
        <v>11.790589002407579</v>
      </c>
      <c r="V11" s="50">
        <v>13.87083006117034</v>
      </c>
      <c r="W11" s="50">
        <v>12.375845839086864</v>
      </c>
      <c r="X11" s="50">
        <v>10.864255749895504</v>
      </c>
      <c r="Y11" s="50">
        <v>11.50611556994758</v>
      </c>
      <c r="Z11" s="50">
        <v>7.4033612704132228</v>
      </c>
      <c r="AA11" s="50">
        <v>7.4823968353655603</v>
      </c>
      <c r="AB11" s="50">
        <v>18.536135974532076</v>
      </c>
      <c r="AC11" s="50">
        <v>23.341741362745129</v>
      </c>
      <c r="AD11" s="50">
        <v>33.61255021605794</v>
      </c>
      <c r="AE11" s="50">
        <v>33.876303866917873</v>
      </c>
      <c r="AF11" s="50">
        <v>37.030041698782789</v>
      </c>
      <c r="AG11" s="50">
        <v>40.772959583008365</v>
      </c>
      <c r="AH11" s="50">
        <v>38.891488089838745</v>
      </c>
      <c r="AI11" s="50">
        <v>35.174886684586077</v>
      </c>
      <c r="AJ11" s="50">
        <v>34.516062907276748</v>
      </c>
      <c r="AK11" s="50">
        <v>23.551976917668938</v>
      </c>
      <c r="AL11" s="50">
        <v>3.0958911782991247</v>
      </c>
      <c r="AM11" s="50">
        <v>10.032896247943265</v>
      </c>
      <c r="AN11" s="50">
        <v>13.68980487408961</v>
      </c>
      <c r="AO11" s="50">
        <v>10.797155156109163</v>
      </c>
      <c r="AP11" s="50">
        <v>23.928538681962173</v>
      </c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 ht="23.25" customHeight="1">
      <c r="A12" s="15" t="s">
        <v>32</v>
      </c>
      <c r="B12" s="50">
        <v>37.535054517654082</v>
      </c>
      <c r="C12" s="50">
        <v>45.692756915372861</v>
      </c>
      <c r="D12" s="50">
        <v>32.265927326130232</v>
      </c>
      <c r="E12" s="50">
        <v>33.415550597256036</v>
      </c>
      <c r="F12" s="50">
        <v>38.56742774468696</v>
      </c>
      <c r="G12" s="50">
        <v>22.883568593910375</v>
      </c>
      <c r="H12" s="50">
        <v>29.470091613300482</v>
      </c>
      <c r="I12" s="50">
        <v>27.932709470851776</v>
      </c>
      <c r="J12" s="50">
        <v>23.114099896667724</v>
      </c>
      <c r="K12" s="50">
        <v>22.22002832088765</v>
      </c>
      <c r="L12" s="50">
        <v>13.397327578737196</v>
      </c>
      <c r="M12" s="50">
        <v>11.981877906612867</v>
      </c>
      <c r="N12" s="50">
        <v>10.229202361920837</v>
      </c>
      <c r="O12" s="50">
        <v>12.212692598682441</v>
      </c>
      <c r="P12" s="50">
        <v>8.6256226282065231</v>
      </c>
      <c r="Q12" s="50">
        <v>8.9018568990926585</v>
      </c>
      <c r="R12" s="50">
        <v>8.4212570008426493</v>
      </c>
      <c r="S12" s="50">
        <v>8.3182185985963546</v>
      </c>
      <c r="T12" s="50">
        <v>8.0602594839115937</v>
      </c>
      <c r="U12" s="50">
        <v>11.466553621044827</v>
      </c>
      <c r="V12" s="50">
        <v>12.77468782541802</v>
      </c>
      <c r="W12" s="50">
        <v>15.831489553086858</v>
      </c>
      <c r="X12" s="50">
        <v>10.013642057340489</v>
      </c>
      <c r="Y12" s="50">
        <v>7.7856982630387606</v>
      </c>
      <c r="Z12" s="50">
        <v>5.5890561159192975</v>
      </c>
      <c r="AA12" s="50">
        <v>2.4756352304576548</v>
      </c>
      <c r="AB12" s="50">
        <v>16.73331439634422</v>
      </c>
      <c r="AC12" s="50">
        <v>22.442320670807547</v>
      </c>
      <c r="AD12" s="50">
        <v>27.508118317918772</v>
      </c>
      <c r="AE12" s="50">
        <v>27.911093216977918</v>
      </c>
      <c r="AF12" s="50">
        <v>38.653027944575342</v>
      </c>
      <c r="AG12" s="50">
        <v>38.136712837725774</v>
      </c>
      <c r="AH12" s="50">
        <v>33.447199426637553</v>
      </c>
      <c r="AI12" s="50">
        <v>31.181120188951759</v>
      </c>
      <c r="AJ12" s="50">
        <v>22.750254572604632</v>
      </c>
      <c r="AK12" s="50">
        <v>16.144899972466991</v>
      </c>
      <c r="AL12" s="50">
        <v>20.618362958012728</v>
      </c>
      <c r="AM12" s="50">
        <v>24.562542983322093</v>
      </c>
      <c r="AN12" s="50">
        <v>21.8297932459765</v>
      </c>
      <c r="AO12" s="50">
        <v>21.306296888609495</v>
      </c>
      <c r="AP12" s="50">
        <v>15.445465245829368</v>
      </c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</row>
    <row r="13" spans="1:62" ht="23.25" customHeight="1">
      <c r="A13" s="15" t="s">
        <v>33</v>
      </c>
      <c r="B13" s="50">
        <v>40.502381946837659</v>
      </c>
      <c r="C13" s="50">
        <v>59.591485102045553</v>
      </c>
      <c r="D13" s="50">
        <v>36.962838181011449</v>
      </c>
      <c r="E13" s="50">
        <v>33.563588678944924</v>
      </c>
      <c r="F13" s="50">
        <v>40.333364529348188</v>
      </c>
      <c r="G13" s="50">
        <v>20.028239828631172</v>
      </c>
      <c r="H13" s="50">
        <v>27.745262423044576</v>
      </c>
      <c r="I13" s="50">
        <v>28.743821801831558</v>
      </c>
      <c r="J13" s="50">
        <v>23.081026728908665</v>
      </c>
      <c r="K13" s="50">
        <v>22.114806394669998</v>
      </c>
      <c r="L13" s="50">
        <v>12.627342111364893</v>
      </c>
      <c r="M13" s="50">
        <v>10.018063787901541</v>
      </c>
      <c r="N13" s="50">
        <v>6.6595163809410929</v>
      </c>
      <c r="O13" s="50">
        <v>11.123828971591008</v>
      </c>
      <c r="P13" s="50">
        <v>8.2019134394516637</v>
      </c>
      <c r="Q13" s="50">
        <v>9.1597382698524115</v>
      </c>
      <c r="R13" s="50">
        <v>8.5169371537705238</v>
      </c>
      <c r="S13" s="50">
        <v>8.7586712478491382</v>
      </c>
      <c r="T13" s="50">
        <v>7.8161951459411076</v>
      </c>
      <c r="U13" s="50">
        <v>11.04276302185599</v>
      </c>
      <c r="V13" s="50">
        <v>13.491020896856524</v>
      </c>
      <c r="W13" s="50">
        <v>12.128559157210178</v>
      </c>
      <c r="X13" s="50">
        <v>9.0379292110205327</v>
      </c>
      <c r="Y13" s="50">
        <v>9.4029114607905679</v>
      </c>
      <c r="Z13" s="50">
        <v>7.0335792782854725</v>
      </c>
      <c r="AA13" s="50">
        <v>4.7228215940547811</v>
      </c>
      <c r="AB13" s="50">
        <v>23.445758594610535</v>
      </c>
      <c r="AC13" s="50">
        <v>30.894526022119845</v>
      </c>
      <c r="AD13" s="50">
        <v>39.795679721582751</v>
      </c>
      <c r="AE13" s="50">
        <v>40.25447670432991</v>
      </c>
      <c r="AF13" s="50">
        <v>37.800268931925778</v>
      </c>
      <c r="AG13" s="50">
        <v>39.713624161885484</v>
      </c>
      <c r="AH13" s="50">
        <v>36.764871505310388</v>
      </c>
      <c r="AI13" s="50">
        <v>35.406167805237558</v>
      </c>
      <c r="AJ13" s="50">
        <v>28.549224206483835</v>
      </c>
      <c r="AK13" s="50">
        <v>16.716110201863881</v>
      </c>
      <c r="AL13" s="50">
        <v>13.75814866174013</v>
      </c>
      <c r="AM13" s="50" t="s">
        <v>34</v>
      </c>
      <c r="AN13" s="50">
        <v>12.107496918506312</v>
      </c>
      <c r="AO13" s="50">
        <v>16.028021309956046</v>
      </c>
      <c r="AP13" s="50">
        <v>-0.13330177896078926</v>
      </c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</row>
    <row r="14" spans="1:62" ht="23.25" customHeight="1">
      <c r="A14" s="15" t="s">
        <v>52</v>
      </c>
      <c r="B14" s="50">
        <v>37.950423084057078</v>
      </c>
      <c r="C14" s="50">
        <v>55.618173326168744</v>
      </c>
      <c r="D14" s="50">
        <v>34.868464050248555</v>
      </c>
      <c r="E14" s="50">
        <v>36.499676663413133</v>
      </c>
      <c r="F14" s="50">
        <v>39.475187456601127</v>
      </c>
      <c r="G14" s="50">
        <v>22.204523322902595</v>
      </c>
      <c r="H14" s="50">
        <v>28.515016779535607</v>
      </c>
      <c r="I14" s="50">
        <v>28.397631695832636</v>
      </c>
      <c r="J14" s="50">
        <v>22.624909915854719</v>
      </c>
      <c r="K14" s="50">
        <v>21.07788035715279</v>
      </c>
      <c r="L14" s="50">
        <v>12.95481914349323</v>
      </c>
      <c r="M14" s="50">
        <v>10.967279722468728</v>
      </c>
      <c r="N14" s="50">
        <v>8.6364062055646329</v>
      </c>
      <c r="O14" s="50">
        <v>10.510126236367975</v>
      </c>
      <c r="P14" s="50">
        <v>8.0133362290686243</v>
      </c>
      <c r="Q14" s="50">
        <v>8.8493149736247201</v>
      </c>
      <c r="R14" s="50">
        <v>7.9344531887586962</v>
      </c>
      <c r="S14" s="50">
        <v>8.7266777258372592</v>
      </c>
      <c r="T14" s="50">
        <v>8.1592495400810883</v>
      </c>
      <c r="U14" s="50">
        <v>10.917522175214815</v>
      </c>
      <c r="V14" s="50">
        <v>14.382173833416001</v>
      </c>
      <c r="W14" s="50">
        <v>13.200455119481326</v>
      </c>
      <c r="X14" s="50">
        <v>8.9031586410782033</v>
      </c>
      <c r="Y14" s="50">
        <v>7.6179448494707609</v>
      </c>
      <c r="Z14" s="50">
        <v>6.2420134259967348</v>
      </c>
      <c r="AA14" s="50">
        <v>4.7268544286288705</v>
      </c>
      <c r="AB14" s="50">
        <v>18.790057689070533</v>
      </c>
      <c r="AC14" s="50">
        <v>24.550952986930341</v>
      </c>
      <c r="AD14" s="50">
        <v>30.917110909598275</v>
      </c>
      <c r="AE14" s="50">
        <v>30.207902365587639</v>
      </c>
      <c r="AF14" s="50">
        <v>37.936885489222206</v>
      </c>
      <c r="AG14" s="50">
        <v>49.327789679477689</v>
      </c>
      <c r="AH14" s="50">
        <v>37.941993717548534</v>
      </c>
      <c r="AI14" s="50">
        <v>32.091194683542298</v>
      </c>
      <c r="AJ14" s="50">
        <v>29.02138975964785</v>
      </c>
      <c r="AK14" s="50">
        <v>14.363524735951808</v>
      </c>
      <c r="AL14" s="50">
        <v>23.571260747884921</v>
      </c>
      <c r="AM14" s="50">
        <v>30.995446356433909</v>
      </c>
      <c r="AN14" s="50">
        <v>12.930145337282607</v>
      </c>
      <c r="AO14" s="50">
        <v>8.9719245689824056</v>
      </c>
      <c r="AP14" s="50">
        <v>-4.4711705216240807</v>
      </c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</row>
    <row r="15" spans="1:62" ht="23.25" customHeight="1">
      <c r="A15" s="15" t="s">
        <v>36</v>
      </c>
      <c r="B15" s="50">
        <v>35.96788320437696</v>
      </c>
      <c r="C15" s="50">
        <v>40.51074187330039</v>
      </c>
      <c r="D15" s="50">
        <v>31.159346993750088</v>
      </c>
      <c r="E15" s="50">
        <v>25.875938675592046</v>
      </c>
      <c r="F15" s="50">
        <v>30.682627527955081</v>
      </c>
      <c r="G15" s="50">
        <v>20.223847718392719</v>
      </c>
      <c r="H15" s="50">
        <v>26.728325925610338</v>
      </c>
      <c r="I15" s="50">
        <v>27.862399427815451</v>
      </c>
      <c r="J15" s="50">
        <v>20.068851914798113</v>
      </c>
      <c r="K15" s="50">
        <v>21.873672459036083</v>
      </c>
      <c r="L15" s="50">
        <v>11.956753075472349</v>
      </c>
      <c r="M15" s="50">
        <v>11.698740849313602</v>
      </c>
      <c r="N15" s="50">
        <v>10.070343039526973</v>
      </c>
      <c r="O15" s="50">
        <v>11.386545528898521</v>
      </c>
      <c r="P15" s="50">
        <v>7.9217989854355881</v>
      </c>
      <c r="Q15" s="50">
        <v>8.1964666415582439</v>
      </c>
      <c r="R15" s="50">
        <v>8.4195556787111858</v>
      </c>
      <c r="S15" s="50">
        <v>8.5196792475652892</v>
      </c>
      <c r="T15" s="50">
        <v>7.9423709038635995</v>
      </c>
      <c r="U15" s="50">
        <v>10.394066189967566</v>
      </c>
      <c r="V15" s="50">
        <v>13.455008019926696</v>
      </c>
      <c r="W15" s="50">
        <v>12.907465829670242</v>
      </c>
      <c r="X15" s="50">
        <v>9.4663219658120994</v>
      </c>
      <c r="Y15" s="50">
        <v>7.1105282611099438</v>
      </c>
      <c r="Z15" s="50">
        <v>4.0124786851320575</v>
      </c>
      <c r="AA15" s="50">
        <v>1.5641343841603315</v>
      </c>
      <c r="AB15" s="50">
        <v>14.908788301941618</v>
      </c>
      <c r="AC15" s="50">
        <v>22.348298647957286</v>
      </c>
      <c r="AD15" s="50">
        <v>26.466732330057425</v>
      </c>
      <c r="AE15" s="50">
        <v>31.31390671312381</v>
      </c>
      <c r="AF15" s="50">
        <v>36.818412108341256</v>
      </c>
      <c r="AG15" s="50">
        <v>34.704892727945435</v>
      </c>
      <c r="AH15" s="50">
        <v>31.107809258224812</v>
      </c>
      <c r="AI15" s="50">
        <v>24.698504904512582</v>
      </c>
      <c r="AJ15" s="50">
        <v>19.903053980585174</v>
      </c>
      <c r="AK15" s="50">
        <v>20.646564319824016</v>
      </c>
      <c r="AL15" s="50">
        <v>15.359497510900171</v>
      </c>
      <c r="AM15" s="50">
        <v>20.415631656853677</v>
      </c>
      <c r="AN15" s="50">
        <v>5.6250183616826828</v>
      </c>
      <c r="AO15" s="50">
        <v>0.29394316848272806</v>
      </c>
      <c r="AP15" s="50">
        <v>9.0190887577322183</v>
      </c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</row>
    <row r="16" spans="1:62" ht="23.25" customHeight="1">
      <c r="A16" s="15" t="s">
        <v>37</v>
      </c>
      <c r="B16" s="50">
        <v>35.491854407911404</v>
      </c>
      <c r="C16" s="50">
        <v>34.908028976226817</v>
      </c>
      <c r="D16" s="50">
        <v>25.988019668429235</v>
      </c>
      <c r="E16" s="50">
        <v>25.57535882341768</v>
      </c>
      <c r="F16" s="50">
        <v>27.005426370755487</v>
      </c>
      <c r="G16" s="50">
        <v>18.243766951547062</v>
      </c>
      <c r="H16" s="50">
        <v>23.197109019860221</v>
      </c>
      <c r="I16" s="50">
        <v>24.662569973118185</v>
      </c>
      <c r="J16" s="50">
        <v>18.115507600875183</v>
      </c>
      <c r="K16" s="50">
        <v>18.122521573884423</v>
      </c>
      <c r="L16" s="50">
        <v>9.9962548587816187</v>
      </c>
      <c r="M16" s="50">
        <v>9.6947855420531379</v>
      </c>
      <c r="N16" s="50">
        <v>10.866882875499412</v>
      </c>
      <c r="O16" s="50">
        <v>12.620133287400462</v>
      </c>
      <c r="P16" s="50">
        <v>8.0635833433825681</v>
      </c>
      <c r="Q16" s="50">
        <v>8.4095399093851668</v>
      </c>
      <c r="R16" s="50">
        <v>8.5399449180634992</v>
      </c>
      <c r="S16" s="50">
        <v>8.2928957113224921</v>
      </c>
      <c r="T16" s="50">
        <v>7.5348904818244691</v>
      </c>
      <c r="U16" s="50">
        <v>10.558686928114932</v>
      </c>
      <c r="V16" s="50">
        <v>13.897595290868866</v>
      </c>
      <c r="W16" s="50">
        <v>12.009004504251582</v>
      </c>
      <c r="X16" s="50">
        <v>9.0433104369290831</v>
      </c>
      <c r="Y16" s="50">
        <v>5.0021891863151904</v>
      </c>
      <c r="Z16" s="50">
        <v>3.4484711120019673</v>
      </c>
      <c r="AA16" s="50">
        <v>0.32729701482957207</v>
      </c>
      <c r="AB16" s="50">
        <v>15.270819771315889</v>
      </c>
      <c r="AC16" s="50">
        <v>24.539652590415411</v>
      </c>
      <c r="AD16" s="50">
        <v>29.994338401271886</v>
      </c>
      <c r="AE16" s="50">
        <v>38.969780281177002</v>
      </c>
      <c r="AF16" s="50">
        <v>44.677760512109629</v>
      </c>
      <c r="AG16" s="50">
        <v>41.159069456555734</v>
      </c>
      <c r="AH16" s="50">
        <v>35.714042710476882</v>
      </c>
      <c r="AI16" s="50">
        <v>28.169914449983064</v>
      </c>
      <c r="AJ16" s="50">
        <v>25.223032326791195</v>
      </c>
      <c r="AK16" s="50">
        <v>25.953827086759119</v>
      </c>
      <c r="AL16" s="50">
        <v>29.725253965116071</v>
      </c>
      <c r="AM16" s="50">
        <v>21.416605216614773</v>
      </c>
      <c r="AN16" s="50">
        <v>1.7051335867883637</v>
      </c>
      <c r="AO16" s="50">
        <v>0.99814329591272288</v>
      </c>
      <c r="AP16" s="50">
        <v>-3.8421662910204608E-2</v>
      </c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</row>
    <row r="17" spans="1:62" ht="23.25" customHeight="1">
      <c r="A17" s="15" t="s">
        <v>38</v>
      </c>
      <c r="B17" s="50">
        <v>38.43203425216322</v>
      </c>
      <c r="C17" s="50">
        <v>55.015929144452258</v>
      </c>
      <c r="D17" s="50">
        <v>36.940520594661287</v>
      </c>
      <c r="E17" s="50">
        <v>34.604442707931661</v>
      </c>
      <c r="F17" s="50">
        <v>40.01988418960898</v>
      </c>
      <c r="G17" s="50">
        <v>20.398038735581249</v>
      </c>
      <c r="H17" s="50">
        <v>26.335466412315885</v>
      </c>
      <c r="I17" s="50">
        <v>26.483739417365747</v>
      </c>
      <c r="J17" s="50">
        <v>22.337770753560378</v>
      </c>
      <c r="K17" s="50">
        <v>21.564090162938498</v>
      </c>
      <c r="L17" s="50">
        <v>13.540439468989591</v>
      </c>
      <c r="M17" s="50">
        <v>11.679731026520363</v>
      </c>
      <c r="N17" s="50">
        <v>9.695699735541659</v>
      </c>
      <c r="O17" s="50">
        <v>12.338678111524805</v>
      </c>
      <c r="P17" s="50">
        <v>7.5975678607831441</v>
      </c>
      <c r="Q17" s="50">
        <v>8.7863551974268699</v>
      </c>
      <c r="R17" s="50">
        <v>8.225121667412413</v>
      </c>
      <c r="S17" s="50">
        <v>7.8271741826334909</v>
      </c>
      <c r="T17" s="50">
        <v>8.196721383127942</v>
      </c>
      <c r="U17" s="50">
        <v>11.097494850662141</v>
      </c>
      <c r="V17" s="50">
        <v>12.278973266576591</v>
      </c>
      <c r="W17" s="50">
        <v>15.422001394773257</v>
      </c>
      <c r="X17" s="50">
        <v>8.7966840243373792</v>
      </c>
      <c r="Y17" s="50">
        <v>6.5401399472649748</v>
      </c>
      <c r="Z17" s="50">
        <v>4.2469465523820737</v>
      </c>
      <c r="AA17" s="50">
        <v>1.1186935421080402</v>
      </c>
      <c r="AB17" s="50">
        <v>18.774791491328937</v>
      </c>
      <c r="AC17" s="50">
        <v>25.796125574241771</v>
      </c>
      <c r="AD17" s="50">
        <v>31.183015054588868</v>
      </c>
      <c r="AE17" s="50">
        <v>28.490194318905491</v>
      </c>
      <c r="AF17" s="50">
        <v>31.782612874688571</v>
      </c>
      <c r="AG17" s="50">
        <v>33.331853040834758</v>
      </c>
      <c r="AH17" s="50">
        <v>31.907088765197386</v>
      </c>
      <c r="AI17" s="50">
        <v>29.754729389344579</v>
      </c>
      <c r="AJ17" s="50">
        <v>24.242140975216071</v>
      </c>
      <c r="AK17" s="50">
        <v>17.122078555198538</v>
      </c>
      <c r="AL17" s="50">
        <v>11.124328713080196</v>
      </c>
      <c r="AM17" s="50">
        <v>23.254708896200693</v>
      </c>
      <c r="AN17" s="50">
        <v>18.493830444197989</v>
      </c>
      <c r="AO17" s="50">
        <v>19.872451365956856</v>
      </c>
      <c r="AP17" s="50">
        <v>22.669095517348975</v>
      </c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</row>
    <row r="18" spans="1:62" ht="23.25" customHeight="1">
      <c r="A18" s="15" t="s">
        <v>39</v>
      </c>
      <c r="B18" s="50">
        <v>37.811250011073511</v>
      </c>
      <c r="C18" s="50">
        <v>55.802276690370213</v>
      </c>
      <c r="D18" s="50">
        <v>37.382991186585002</v>
      </c>
      <c r="E18" s="50">
        <v>34.206803386502465</v>
      </c>
      <c r="F18" s="50">
        <v>37.394789204200713</v>
      </c>
      <c r="G18" s="50">
        <v>20.759322797222925</v>
      </c>
      <c r="H18" s="50">
        <v>29.014626573919774</v>
      </c>
      <c r="I18" s="50">
        <v>29.507015021709119</v>
      </c>
      <c r="J18" s="50">
        <v>23.507325382059957</v>
      </c>
      <c r="K18" s="50">
        <v>22.422593522916436</v>
      </c>
      <c r="L18" s="50">
        <v>11.775611530247231</v>
      </c>
      <c r="M18" s="50">
        <v>10.367661656653882</v>
      </c>
      <c r="N18" s="50">
        <v>9.6903395467258058</v>
      </c>
      <c r="O18" s="50">
        <v>10.601650774129212</v>
      </c>
      <c r="P18" s="50">
        <v>7.9019929308533596</v>
      </c>
      <c r="Q18" s="50">
        <v>8.2271438615962165</v>
      </c>
      <c r="R18" s="50">
        <v>7.961878554152011</v>
      </c>
      <c r="S18" s="50">
        <v>7.950088659059495</v>
      </c>
      <c r="T18" s="50">
        <v>8.0583295399480512</v>
      </c>
      <c r="U18" s="50">
        <v>10.66212467750292</v>
      </c>
      <c r="V18" s="50">
        <v>12.711075590001126</v>
      </c>
      <c r="W18" s="50">
        <v>12.686798232833119</v>
      </c>
      <c r="X18" s="50">
        <v>8.3342417987140252</v>
      </c>
      <c r="Y18" s="50">
        <v>6.3455856539269009</v>
      </c>
      <c r="Z18" s="50">
        <v>5.4736319054978209</v>
      </c>
      <c r="AA18" s="50">
        <v>1.4826562429301708</v>
      </c>
      <c r="AB18" s="50">
        <v>16.870886895820551</v>
      </c>
      <c r="AC18" s="50">
        <v>22.814319446664648</v>
      </c>
      <c r="AD18" s="50">
        <v>28.766911524982216</v>
      </c>
      <c r="AE18" s="50">
        <v>35.190770206609407</v>
      </c>
      <c r="AF18" s="50">
        <v>39.881222570265109</v>
      </c>
      <c r="AG18" s="50">
        <v>42.594325698318137</v>
      </c>
      <c r="AH18" s="50">
        <v>34.006005693610561</v>
      </c>
      <c r="AI18" s="50">
        <v>30.782357167902461</v>
      </c>
      <c r="AJ18" s="50">
        <v>24.56789321466271</v>
      </c>
      <c r="AK18" s="50">
        <v>23.438000261135816</v>
      </c>
      <c r="AL18" s="50">
        <v>19.578205050469229</v>
      </c>
      <c r="AM18" s="50">
        <v>27.450550958865659</v>
      </c>
      <c r="AN18" s="50">
        <v>16.811797953538363</v>
      </c>
      <c r="AO18" s="50">
        <v>4.750366064933675</v>
      </c>
      <c r="AP18" s="50">
        <v>7.1616612986365151</v>
      </c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</row>
    <row r="19" spans="1:62" ht="23.25" customHeight="1">
      <c r="A19" s="15" t="s">
        <v>41</v>
      </c>
      <c r="B19" s="50">
        <v>38.303237976610376</v>
      </c>
      <c r="C19" s="50">
        <v>46.338369276609498</v>
      </c>
      <c r="D19" s="50">
        <v>30.977225777068053</v>
      </c>
      <c r="E19" s="50">
        <v>30.283648691618879</v>
      </c>
      <c r="F19" s="50">
        <v>36.180932068198992</v>
      </c>
      <c r="G19" s="50">
        <v>20.820887039466555</v>
      </c>
      <c r="H19" s="50">
        <v>28.039230414170817</v>
      </c>
      <c r="I19" s="50">
        <v>29.386139209069498</v>
      </c>
      <c r="J19" s="50">
        <v>21.099890765579389</v>
      </c>
      <c r="K19" s="50">
        <v>21.902532213179253</v>
      </c>
      <c r="L19" s="50">
        <v>10.566221153818972</v>
      </c>
      <c r="M19" s="50">
        <v>9.4668488190640723</v>
      </c>
      <c r="N19" s="50">
        <v>8.5119089553430243</v>
      </c>
      <c r="O19" s="50">
        <v>10.254218428023595</v>
      </c>
      <c r="P19" s="50">
        <v>7.6358790588221401</v>
      </c>
      <c r="Q19" s="50">
        <v>7.6806283331347354</v>
      </c>
      <c r="R19" s="50">
        <v>8.2636358684250215</v>
      </c>
      <c r="S19" s="50">
        <v>7.6899833292143782</v>
      </c>
      <c r="T19" s="50">
        <v>7.7629564219509231</v>
      </c>
      <c r="U19" s="50">
        <v>10.261369136275299</v>
      </c>
      <c r="V19" s="50">
        <v>12.064817803966051</v>
      </c>
      <c r="W19" s="50">
        <v>10.853694028516225</v>
      </c>
      <c r="X19" s="50">
        <v>9.3469811954728996</v>
      </c>
      <c r="Y19" s="50">
        <v>9.1130938031228528</v>
      </c>
      <c r="Z19" s="50">
        <v>7.5741700554269737</v>
      </c>
      <c r="AA19" s="50">
        <v>5.5550101185405207</v>
      </c>
      <c r="AB19" s="50">
        <v>16.751202595300192</v>
      </c>
      <c r="AC19" s="50">
        <v>16.158991753660963</v>
      </c>
      <c r="AD19" s="50">
        <v>24.024880925231948</v>
      </c>
      <c r="AE19" s="50">
        <v>31.417633309982847</v>
      </c>
      <c r="AF19" s="50">
        <v>28.090705586512232</v>
      </c>
      <c r="AG19" s="50">
        <v>53.829500395896993</v>
      </c>
      <c r="AH19" s="50">
        <v>44.369253281058015</v>
      </c>
      <c r="AI19" s="50">
        <v>34.707515758965727</v>
      </c>
      <c r="AJ19" s="50">
        <v>38.720862724752472</v>
      </c>
      <c r="AK19" s="50">
        <v>13.701282195079257</v>
      </c>
      <c r="AL19" s="50">
        <v>12.4588555362501</v>
      </c>
      <c r="AM19" s="50">
        <v>8.9424550484374254</v>
      </c>
      <c r="AN19" s="50">
        <v>16.598666986407675</v>
      </c>
      <c r="AO19" s="50">
        <v>-0.26423719213870095</v>
      </c>
      <c r="AP19" s="50">
        <v>0.1408016786313184</v>
      </c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</row>
    <row r="20" spans="1:62" ht="23.25" customHeight="1">
      <c r="A20" s="15" t="s">
        <v>43</v>
      </c>
      <c r="B20" s="50">
        <v>34.035179104109545</v>
      </c>
      <c r="C20" s="50">
        <v>35.531322826314344</v>
      </c>
      <c r="D20" s="50">
        <v>25.976447679912486</v>
      </c>
      <c r="E20" s="50">
        <v>22.388716938708647</v>
      </c>
      <c r="F20" s="50">
        <v>23.955922369961502</v>
      </c>
      <c r="G20" s="50">
        <v>18.120847265793977</v>
      </c>
      <c r="H20" s="50">
        <v>23.147503790545137</v>
      </c>
      <c r="I20" s="50">
        <v>23.306522639475762</v>
      </c>
      <c r="J20" s="50">
        <v>21.012723733357745</v>
      </c>
      <c r="K20" s="50">
        <v>21.339456070750312</v>
      </c>
      <c r="L20" s="50">
        <v>10.936171111581984</v>
      </c>
      <c r="M20" s="50">
        <v>9.6798517884270776</v>
      </c>
      <c r="N20" s="50">
        <v>7.6062485443740329</v>
      </c>
      <c r="O20" s="50">
        <v>9.5301532909375624</v>
      </c>
      <c r="P20" s="50">
        <v>7.3631008122202939</v>
      </c>
      <c r="Q20" s="50">
        <v>7.9037263786200862</v>
      </c>
      <c r="R20" s="50">
        <v>7.591094311271279</v>
      </c>
      <c r="S20" s="50">
        <v>7.6004867206878712</v>
      </c>
      <c r="T20" s="50">
        <v>7.3713938045252556</v>
      </c>
      <c r="U20" s="50">
        <v>10.128346799738987</v>
      </c>
      <c r="V20" s="50">
        <v>13.563347488723018</v>
      </c>
      <c r="W20" s="50">
        <v>13.615710098803447</v>
      </c>
      <c r="X20" s="50">
        <v>10.237863498095885</v>
      </c>
      <c r="Y20" s="50">
        <v>8.0107113399020733</v>
      </c>
      <c r="Z20" s="50">
        <v>5.2030260703607629</v>
      </c>
      <c r="AA20" s="50">
        <v>8.0022758981861869E-2</v>
      </c>
      <c r="AB20" s="50">
        <v>14.262749305555602</v>
      </c>
      <c r="AC20" s="50">
        <v>19.363669808864191</v>
      </c>
      <c r="AD20" s="50">
        <v>27.104269467265983</v>
      </c>
      <c r="AE20" s="50">
        <v>32.144538369483094</v>
      </c>
      <c r="AF20" s="50">
        <v>39.604631989052052</v>
      </c>
      <c r="AG20" s="50">
        <v>39.687929064578768</v>
      </c>
      <c r="AH20" s="50">
        <v>32.942583009546944</v>
      </c>
      <c r="AI20" s="50">
        <v>28.933438516969456</v>
      </c>
      <c r="AJ20" s="50">
        <v>22.083890620167789</v>
      </c>
      <c r="AK20" s="50">
        <v>16.287195283260381</v>
      </c>
      <c r="AL20" s="50">
        <v>12.241948429074117</v>
      </c>
      <c r="AM20" s="50" t="s">
        <v>34</v>
      </c>
      <c r="AN20" s="50">
        <v>2.1832271072392602</v>
      </c>
      <c r="AO20" s="50">
        <v>-3.8979764792145759</v>
      </c>
      <c r="AP20" s="50">
        <v>9.2470378307511307</v>
      </c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</row>
    <row r="21" spans="1:62" ht="23.25" customHeight="1">
      <c r="A21" s="15" t="s">
        <v>44</v>
      </c>
      <c r="B21" s="50">
        <v>39.490405500621563</v>
      </c>
      <c r="C21" s="50">
        <v>50.812428875120204</v>
      </c>
      <c r="D21" s="50">
        <v>29.590866093761363</v>
      </c>
      <c r="E21" s="50">
        <v>30.17367943535201</v>
      </c>
      <c r="F21" s="50">
        <v>38.710116280870054</v>
      </c>
      <c r="G21" s="50">
        <v>22.016146567442753</v>
      </c>
      <c r="H21" s="50">
        <v>28.711022308886168</v>
      </c>
      <c r="I21" s="50">
        <v>28.178662481933586</v>
      </c>
      <c r="J21" s="50">
        <v>19.526513215293974</v>
      </c>
      <c r="K21" s="50">
        <v>19.126594099236261</v>
      </c>
      <c r="L21" s="50">
        <v>8.9516694746531407</v>
      </c>
      <c r="M21" s="50">
        <v>9.0029573297927055</v>
      </c>
      <c r="N21" s="50">
        <v>8.5255208088297323</v>
      </c>
      <c r="O21" s="50">
        <v>9.7698128922119416</v>
      </c>
      <c r="P21" s="50">
        <v>7.3057269984778657</v>
      </c>
      <c r="Q21" s="50">
        <v>8.1105926384559304</v>
      </c>
      <c r="R21" s="50">
        <v>7.9422886155974588</v>
      </c>
      <c r="S21" s="50">
        <v>7.8500601276576871</v>
      </c>
      <c r="T21" s="50">
        <v>7.1892104927778018</v>
      </c>
      <c r="U21" s="50">
        <v>9.3002989017118747</v>
      </c>
      <c r="V21" s="50">
        <v>12.693178874608783</v>
      </c>
      <c r="W21" s="50">
        <v>12.046720592783782</v>
      </c>
      <c r="X21" s="50">
        <v>8.4691249321779818</v>
      </c>
      <c r="Y21" s="50">
        <v>7.4599269421816787</v>
      </c>
      <c r="Z21" s="50">
        <v>4.2020831702473576</v>
      </c>
      <c r="AA21" s="50">
        <v>0.20595610885532795</v>
      </c>
      <c r="AB21" s="50">
        <v>14.942572778421312</v>
      </c>
      <c r="AC21" s="50">
        <v>19.073915051155691</v>
      </c>
      <c r="AD21" s="50">
        <v>29.242733550701253</v>
      </c>
      <c r="AE21" s="50">
        <v>32.842494072869876</v>
      </c>
      <c r="AF21" s="50">
        <v>30.707429976072341</v>
      </c>
      <c r="AG21" s="50">
        <v>36.351474573315123</v>
      </c>
      <c r="AH21" s="50">
        <v>30.514244473672562</v>
      </c>
      <c r="AI21" s="50">
        <v>26.103803545230015</v>
      </c>
      <c r="AJ21" s="50">
        <v>29.585239324144254</v>
      </c>
      <c r="AK21" s="50">
        <v>23.946713764039043</v>
      </c>
      <c r="AL21" s="50">
        <v>22.279337388677739</v>
      </c>
      <c r="AM21" s="50" t="s">
        <v>34</v>
      </c>
      <c r="AN21" s="50">
        <v>4.9445680111947352</v>
      </c>
      <c r="AO21" s="50">
        <v>-6.0415638418613771</v>
      </c>
      <c r="AP21" s="50">
        <v>-15.297365900544253</v>
      </c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</row>
    <row r="22" spans="1:62" ht="23.25" customHeight="1">
      <c r="A22" s="15" t="s">
        <v>45</v>
      </c>
      <c r="B22" s="50">
        <v>38.152025022649049</v>
      </c>
      <c r="C22" s="50">
        <v>43.86202823825807</v>
      </c>
      <c r="D22" s="50">
        <v>31.492197011838432</v>
      </c>
      <c r="E22" s="50">
        <v>25.900730159022068</v>
      </c>
      <c r="F22" s="50">
        <v>32.323078971910803</v>
      </c>
      <c r="G22" s="50">
        <v>21.699153563155413</v>
      </c>
      <c r="H22" s="50">
        <v>28.055818692319068</v>
      </c>
      <c r="I22" s="50">
        <v>29.348841926163114</v>
      </c>
      <c r="J22" s="50">
        <v>22.2953826029959</v>
      </c>
      <c r="K22" s="50">
        <v>21.464120364950901</v>
      </c>
      <c r="L22" s="50">
        <v>10.064531469805109</v>
      </c>
      <c r="M22" s="50">
        <v>9.5430411925518275</v>
      </c>
      <c r="N22" s="50">
        <v>7.4212561329759712</v>
      </c>
      <c r="O22" s="50">
        <v>8.5693139650135581</v>
      </c>
      <c r="P22" s="50">
        <v>7.2383299013277886</v>
      </c>
      <c r="Q22" s="50">
        <v>7.8427263481235574</v>
      </c>
      <c r="R22" s="50">
        <v>8.0387923508895867</v>
      </c>
      <c r="S22" s="50">
        <v>7.5874472282593493</v>
      </c>
      <c r="T22" s="50">
        <v>7.596490272968536</v>
      </c>
      <c r="U22" s="50">
        <v>9.6985668622947294</v>
      </c>
      <c r="V22" s="50">
        <v>12.002435463073635</v>
      </c>
      <c r="W22" s="50">
        <v>10.381173303550257</v>
      </c>
      <c r="X22" s="50">
        <v>6.3151949020337028</v>
      </c>
      <c r="Y22" s="50">
        <v>4.9725558861416461</v>
      </c>
      <c r="Z22" s="50">
        <v>4.6961078547287149</v>
      </c>
      <c r="AA22" s="50">
        <v>0.77888134010720111</v>
      </c>
      <c r="AB22" s="50">
        <v>12.530451889823919</v>
      </c>
      <c r="AC22" s="50">
        <v>20.150600360816178</v>
      </c>
      <c r="AD22" s="50">
        <v>25.901072431530203</v>
      </c>
      <c r="AE22" s="50">
        <v>33.787978233817142</v>
      </c>
      <c r="AF22" s="50">
        <v>39.760276195059355</v>
      </c>
      <c r="AG22" s="50">
        <v>42.367557893271538</v>
      </c>
      <c r="AH22" s="50">
        <v>38.32467745058193</v>
      </c>
      <c r="AI22" s="50">
        <v>32.04620355187118</v>
      </c>
      <c r="AJ22" s="50">
        <v>25.150303678342571</v>
      </c>
      <c r="AK22" s="50">
        <v>19.438660582745701</v>
      </c>
      <c r="AL22" s="50">
        <v>11.896311713725414</v>
      </c>
      <c r="AM22" s="50">
        <v>4.5677492746955677</v>
      </c>
      <c r="AN22" s="50">
        <v>2.3682655961406858</v>
      </c>
      <c r="AO22" s="50">
        <v>-6.9259898283745116</v>
      </c>
      <c r="AP22" s="50">
        <v>-10.786981908241815</v>
      </c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</row>
    <row r="23" spans="1:62" ht="23.25" customHeight="1">
      <c r="A23" s="15" t="s">
        <v>46</v>
      </c>
      <c r="B23" s="50">
        <v>37.676348948567082</v>
      </c>
      <c r="C23" s="50">
        <v>41.379469760043328</v>
      </c>
      <c r="D23" s="50">
        <v>29.128921194230806</v>
      </c>
      <c r="E23" s="50">
        <v>26.346322324768533</v>
      </c>
      <c r="F23" s="50">
        <v>30.315330575274018</v>
      </c>
      <c r="G23" s="50">
        <v>21.118571613565237</v>
      </c>
      <c r="H23" s="50">
        <v>28.050658058937344</v>
      </c>
      <c r="I23" s="50">
        <v>27.519890069072027</v>
      </c>
      <c r="J23" s="50">
        <v>21.977922855959115</v>
      </c>
      <c r="K23" s="50">
        <v>20.939054928490485</v>
      </c>
      <c r="L23" s="50">
        <v>10.104084636175111</v>
      </c>
      <c r="M23" s="50">
        <v>10.639463953256163</v>
      </c>
      <c r="N23" s="50">
        <v>9.0213228509751442</v>
      </c>
      <c r="O23" s="50">
        <v>9.8091191230773749</v>
      </c>
      <c r="P23" s="50">
        <v>6.9924380265172443</v>
      </c>
      <c r="Q23" s="50">
        <v>7.5867663373350247</v>
      </c>
      <c r="R23" s="50">
        <v>7.8355184070509347</v>
      </c>
      <c r="S23" s="50">
        <v>7.3642631115957782</v>
      </c>
      <c r="T23" s="50">
        <v>7.4311516724245532</v>
      </c>
      <c r="U23" s="50">
        <v>9.2061739479720188</v>
      </c>
      <c r="V23" s="50">
        <v>12.510501851033414</v>
      </c>
      <c r="W23" s="50">
        <v>12.919346510375503</v>
      </c>
      <c r="X23" s="50">
        <v>10.283754339016873</v>
      </c>
      <c r="Y23" s="50">
        <v>7.4654297841082853</v>
      </c>
      <c r="Z23" s="50">
        <v>5.6194121939792554</v>
      </c>
      <c r="AA23" s="50">
        <v>2.9566445387111044</v>
      </c>
      <c r="AB23" s="50">
        <v>15.344721961098353</v>
      </c>
      <c r="AC23" s="50">
        <v>22.213103572914768</v>
      </c>
      <c r="AD23" s="50">
        <v>28.27450038130306</v>
      </c>
      <c r="AE23" s="50">
        <v>30.720689397204051</v>
      </c>
      <c r="AF23" s="50">
        <v>30.953270610855554</v>
      </c>
      <c r="AG23" s="50">
        <v>32.218532521958522</v>
      </c>
      <c r="AH23" s="50">
        <v>25.742817064900301</v>
      </c>
      <c r="AI23" s="50">
        <v>23.232168890933238</v>
      </c>
      <c r="AJ23" s="50" t="s">
        <v>34</v>
      </c>
      <c r="AK23" s="50">
        <v>11.074169218963476</v>
      </c>
      <c r="AL23" s="50" t="s">
        <v>34</v>
      </c>
      <c r="AM23" s="50" t="s">
        <v>34</v>
      </c>
      <c r="AN23" s="50" t="s">
        <v>34</v>
      </c>
      <c r="AO23" s="50">
        <v>3.4246407676678627</v>
      </c>
      <c r="AP23" s="50" t="s">
        <v>34</v>
      </c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</row>
    <row r="24" spans="1:62" ht="23.25" customHeight="1">
      <c r="A24" s="15" t="s">
        <v>47</v>
      </c>
      <c r="B24" s="50">
        <v>40.782262062622387</v>
      </c>
      <c r="C24" s="50">
        <v>44.326565042650124</v>
      </c>
      <c r="D24" s="50">
        <v>24.916143351000237</v>
      </c>
      <c r="E24" s="50">
        <v>20.654805773212196</v>
      </c>
      <c r="F24" s="50">
        <v>26.373512112655508</v>
      </c>
      <c r="G24" s="50">
        <v>18.641954999198649</v>
      </c>
      <c r="H24" s="50">
        <v>21.780979421499872</v>
      </c>
      <c r="I24" s="50">
        <v>23.171430329552418</v>
      </c>
      <c r="J24" s="50">
        <v>20.473053520175402</v>
      </c>
      <c r="K24" s="50">
        <v>22.940932725765112</v>
      </c>
      <c r="L24" s="50">
        <v>12.176012560776838</v>
      </c>
      <c r="M24" s="50">
        <v>10.026353565061077</v>
      </c>
      <c r="N24" s="50">
        <v>7.4065312332764535</v>
      </c>
      <c r="O24" s="50">
        <v>10.639985945845995</v>
      </c>
      <c r="P24" s="50">
        <v>7.8492304012396623</v>
      </c>
      <c r="Q24" s="50">
        <v>9.007540655684938</v>
      </c>
      <c r="R24" s="50">
        <v>8.2423802058725961</v>
      </c>
      <c r="S24" s="50">
        <v>7.9828091244392292</v>
      </c>
      <c r="T24" s="50">
        <v>7.8142319470853021</v>
      </c>
      <c r="U24" s="50">
        <v>10.340761846815976</v>
      </c>
      <c r="V24" s="50">
        <v>12.759338525717004</v>
      </c>
      <c r="W24" s="50">
        <v>12.685370023644367</v>
      </c>
      <c r="X24" s="50">
        <v>8.2972950616656611</v>
      </c>
      <c r="Y24" s="50">
        <v>7.8834667196826578</v>
      </c>
      <c r="Z24" s="50">
        <v>8.9559892279451905</v>
      </c>
      <c r="AA24" s="50">
        <v>4.7534786950532615</v>
      </c>
      <c r="AB24" s="50">
        <v>20.651334081561384</v>
      </c>
      <c r="AC24" s="50">
        <v>26.749766000281014</v>
      </c>
      <c r="AD24" s="50">
        <v>26.224595498377418</v>
      </c>
      <c r="AE24" s="50">
        <v>31.296328795396978</v>
      </c>
      <c r="AF24" s="50">
        <v>30.460755179907377</v>
      </c>
      <c r="AG24" s="50">
        <v>31.917484068931323</v>
      </c>
      <c r="AH24" s="50">
        <v>36.468353269550946</v>
      </c>
      <c r="AI24" s="50">
        <v>34.17029323868087</v>
      </c>
      <c r="AJ24" s="50">
        <v>35.075825443533205</v>
      </c>
      <c r="AK24" s="50">
        <v>13.051567163748482</v>
      </c>
      <c r="AL24" s="50">
        <v>5.3448728576455258</v>
      </c>
      <c r="AM24" s="50">
        <v>5.3822230634616348</v>
      </c>
      <c r="AN24" s="50">
        <v>3.3206126675869947</v>
      </c>
      <c r="AO24" s="50" t="s">
        <v>34</v>
      </c>
      <c r="AP24" s="50">
        <v>-3.8106442858624816</v>
      </c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</row>
    <row r="25" spans="1:62" ht="23.25" customHeight="1">
      <c r="A25" s="15" t="s">
        <v>48</v>
      </c>
      <c r="B25" s="50">
        <v>36.968596560363849</v>
      </c>
      <c r="C25" s="50">
        <v>57.45153489234513</v>
      </c>
      <c r="D25" s="50">
        <v>35.520260952590057</v>
      </c>
      <c r="E25" s="50">
        <v>34.272456064315556</v>
      </c>
      <c r="F25" s="50">
        <v>41.782349968918901</v>
      </c>
      <c r="G25" s="50">
        <v>21.078770843115738</v>
      </c>
      <c r="H25" s="50">
        <v>27.582944017885801</v>
      </c>
      <c r="I25" s="50">
        <v>29.030504824491487</v>
      </c>
      <c r="J25" s="50">
        <v>23.152567543543448</v>
      </c>
      <c r="K25" s="50">
        <v>24.190069929857341</v>
      </c>
      <c r="L25" s="50">
        <v>13.79495529993868</v>
      </c>
      <c r="M25" s="50">
        <v>11.026292253896035</v>
      </c>
      <c r="N25" s="50">
        <v>7.8176232248608812</v>
      </c>
      <c r="O25" s="50">
        <v>9.3881229866250742</v>
      </c>
      <c r="P25" s="50">
        <v>8.1391558966439401</v>
      </c>
      <c r="Q25" s="50">
        <v>8.7225621836985745</v>
      </c>
      <c r="R25" s="50">
        <v>8.6320383470201634</v>
      </c>
      <c r="S25" s="50">
        <v>8.2250923838133687</v>
      </c>
      <c r="T25" s="50">
        <v>7.1536902299188743</v>
      </c>
      <c r="U25" s="50">
        <v>11.540244977709554</v>
      </c>
      <c r="V25" s="50">
        <v>12.86093170451225</v>
      </c>
      <c r="W25" s="50">
        <v>12.514452643937396</v>
      </c>
      <c r="X25" s="50">
        <v>7.4873350143628805</v>
      </c>
      <c r="Y25" s="50">
        <v>5.8964467526808582</v>
      </c>
      <c r="Z25" s="50">
        <v>5.1999696729086269</v>
      </c>
      <c r="AA25" s="50">
        <v>3.3526783598292225</v>
      </c>
      <c r="AB25" s="50">
        <v>18.662507527817027</v>
      </c>
      <c r="AC25" s="50">
        <v>27.942812992172012</v>
      </c>
      <c r="AD25" s="50">
        <v>31.786134878619315</v>
      </c>
      <c r="AE25" s="50">
        <v>36.803131063097986</v>
      </c>
      <c r="AF25" s="50">
        <v>41.866503579817937</v>
      </c>
      <c r="AG25" s="50">
        <v>42.985245312765102</v>
      </c>
      <c r="AH25" s="50">
        <v>43.313232490466838</v>
      </c>
      <c r="AI25" s="50">
        <v>35.122032532263155</v>
      </c>
      <c r="AJ25" s="50">
        <v>26.889860102603986</v>
      </c>
      <c r="AK25" s="50">
        <v>12.463885357091364</v>
      </c>
      <c r="AL25" s="50">
        <v>14.374435762334214</v>
      </c>
      <c r="AM25" s="50">
        <v>22.169068881964225</v>
      </c>
      <c r="AN25" s="50">
        <v>20.920833393161082</v>
      </c>
      <c r="AO25" s="50">
        <v>16.267927301241276</v>
      </c>
      <c r="AP25" s="50">
        <v>7.1960619420431327</v>
      </c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</row>
    <row r="26" spans="1:62" ht="23.25" customHeight="1">
      <c r="A26" s="15" t="s">
        <v>49</v>
      </c>
      <c r="B26" s="50">
        <v>40.829475982659858</v>
      </c>
      <c r="C26" s="50">
        <v>59.756321432594547</v>
      </c>
      <c r="D26" s="50">
        <v>36.173769169972857</v>
      </c>
      <c r="E26" s="50">
        <v>38.049878791489583</v>
      </c>
      <c r="F26" s="50">
        <v>42.668065045806685</v>
      </c>
      <c r="G26" s="50">
        <v>23.241447332389516</v>
      </c>
      <c r="H26" s="50">
        <v>30.334680220583927</v>
      </c>
      <c r="I26" s="50">
        <v>29.632198037723775</v>
      </c>
      <c r="J26" s="50">
        <v>24.09633574586752</v>
      </c>
      <c r="K26" s="50">
        <v>22.290147091939794</v>
      </c>
      <c r="L26" s="50">
        <v>12.789036996966965</v>
      </c>
      <c r="M26" s="50">
        <v>11.476036134187565</v>
      </c>
      <c r="N26" s="50">
        <v>9.5358089803311845</v>
      </c>
      <c r="O26" s="50">
        <v>11.936576960154239</v>
      </c>
      <c r="P26" s="50">
        <v>8.6770513455027718</v>
      </c>
      <c r="Q26" s="50">
        <v>9.2053449102639515</v>
      </c>
      <c r="R26" s="50">
        <v>9.2043111067552807</v>
      </c>
      <c r="S26" s="50">
        <v>8.4523332919249743</v>
      </c>
      <c r="T26" s="50">
        <v>8.2342510526620138</v>
      </c>
      <c r="U26" s="50">
        <v>11.131036422070329</v>
      </c>
      <c r="V26" s="50">
        <v>13.662336616415912</v>
      </c>
      <c r="W26" s="50">
        <v>16.28065291970217</v>
      </c>
      <c r="X26" s="50">
        <v>9.8262823521078495</v>
      </c>
      <c r="Y26" s="50">
        <v>6.6991810604885726</v>
      </c>
      <c r="Z26" s="50">
        <v>5.6989185196956083</v>
      </c>
      <c r="AA26" s="50">
        <v>2.6709407416280793</v>
      </c>
      <c r="AB26" s="50">
        <v>21.318057539278048</v>
      </c>
      <c r="AC26" s="50">
        <v>31.875101287889567</v>
      </c>
      <c r="AD26" s="50">
        <v>39.453128064305872</v>
      </c>
      <c r="AE26" s="50">
        <v>47.997056744100682</v>
      </c>
      <c r="AF26" s="50">
        <v>49.46735704290851</v>
      </c>
      <c r="AG26" s="50">
        <v>38.474623699735204</v>
      </c>
      <c r="AH26" s="50">
        <v>31.961149511872083</v>
      </c>
      <c r="AI26" s="50">
        <v>21.196581899127349</v>
      </c>
      <c r="AJ26" s="50">
        <v>13.912336733937499</v>
      </c>
      <c r="AK26" s="50">
        <v>14.439620639632903</v>
      </c>
      <c r="AL26" s="50" t="s">
        <v>34</v>
      </c>
      <c r="AM26" s="50" t="s">
        <v>34</v>
      </c>
      <c r="AN26" s="50">
        <v>30.64055679261908</v>
      </c>
      <c r="AO26" s="50">
        <v>31.150309628572263</v>
      </c>
      <c r="AP26" s="50" t="s">
        <v>34</v>
      </c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</row>
    <row r="27" spans="1:62" ht="12.75" customHeight="1">
      <c r="A27" s="1"/>
      <c r="B27" s="1"/>
      <c r="C27" s="1"/>
      <c r="D27" s="1"/>
      <c r="E27" s="1"/>
      <c r="F27" s="54"/>
      <c r="G27" s="54"/>
      <c r="H27" s="54"/>
      <c r="I27" s="54"/>
      <c r="J27" s="54"/>
      <c r="K27" s="54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54"/>
      <c r="AC27" s="33"/>
      <c r="AD27" s="33"/>
      <c r="AE27" s="33"/>
      <c r="AF27" s="33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</row>
    <row r="28" spans="1:62" ht="12.75" customHeight="1">
      <c r="A28" s="1"/>
      <c r="B28" s="1"/>
      <c r="C28" s="1"/>
      <c r="D28" s="1"/>
      <c r="E28" s="1"/>
      <c r="F28" s="57"/>
      <c r="G28" s="57"/>
      <c r="H28" s="57"/>
      <c r="I28" s="57"/>
      <c r="J28" s="57"/>
      <c r="K28" s="57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25"/>
      <c r="AC28" s="53"/>
      <c r="AD28" s="53"/>
      <c r="AE28" s="33"/>
      <c r="AF28" s="33"/>
      <c r="AG28" s="25"/>
      <c r="AH28" s="25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</row>
    <row r="29" spans="1:62" ht="12.75" customHeight="1">
      <c r="A29" s="1"/>
      <c r="B29" s="1"/>
      <c r="C29" s="1"/>
      <c r="D29" s="1"/>
      <c r="E29" s="1"/>
      <c r="F29" s="57"/>
      <c r="G29" s="57"/>
      <c r="H29" s="57"/>
      <c r="I29" s="57"/>
      <c r="J29" s="57"/>
      <c r="K29" s="57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25"/>
      <c r="AC29" s="53"/>
      <c r="AD29" s="53"/>
      <c r="AE29" s="33"/>
      <c r="AF29" s="33"/>
      <c r="AG29" s="25"/>
      <c r="AH29" s="25"/>
      <c r="AI29" s="54"/>
      <c r="AJ29" s="54"/>
      <c r="AK29" s="54"/>
      <c r="AL29" s="54"/>
      <c r="AM29" s="54"/>
      <c r="AN29" s="54"/>
      <c r="AO29" s="54"/>
      <c r="AP29" s="54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</row>
    <row r="30" spans="1:62" ht="12.75" customHeight="1">
      <c r="A30" s="1"/>
      <c r="B30" s="1"/>
      <c r="C30" s="1"/>
      <c r="D30" s="1"/>
      <c r="E30" s="1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25"/>
      <c r="AC30" s="53"/>
      <c r="AD30" s="53"/>
      <c r="AE30" s="33"/>
      <c r="AF30" s="33"/>
      <c r="AG30" s="25"/>
      <c r="AH30" s="25"/>
      <c r="AI30" s="54"/>
      <c r="AJ30" s="54"/>
      <c r="AK30" s="54"/>
      <c r="AL30" s="54"/>
      <c r="AM30" s="54"/>
      <c r="AN30" s="54"/>
      <c r="AO30" s="54"/>
      <c r="AP30" s="54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</row>
    <row r="31" spans="1:62" ht="12.75" customHeight="1">
      <c r="A31" s="1"/>
      <c r="B31" s="1"/>
      <c r="C31" s="1"/>
      <c r="D31" s="1"/>
      <c r="E31" s="1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54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</row>
    <row r="32" spans="1:62" ht="12.75" customHeight="1">
      <c r="A32" s="1"/>
      <c r="B32" s="1"/>
      <c r="C32" s="1"/>
      <c r="D32" s="1"/>
      <c r="E32" s="1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54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</row>
    <row r="33" spans="1:62" ht="12.75" customHeight="1">
      <c r="A33" s="1"/>
      <c r="B33" s="1"/>
      <c r="C33" s="1"/>
      <c r="D33" s="1"/>
      <c r="E33" s="1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54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</row>
    <row r="34" spans="1:62" ht="12.75" customHeight="1">
      <c r="A34" s="1"/>
      <c r="B34" s="1"/>
      <c r="C34" s="1"/>
      <c r="D34" s="1"/>
      <c r="E34" s="1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54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2.75" customHeight="1">
      <c r="A35" s="1"/>
      <c r="B35" s="1"/>
      <c r="C35" s="1"/>
      <c r="D35" s="1"/>
      <c r="E35" s="1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54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2.75" customHeight="1">
      <c r="A36" s="1"/>
      <c r="B36" s="1"/>
      <c r="C36" s="1"/>
      <c r="D36" s="1"/>
      <c r="E36" s="1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54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2.75" customHeight="1">
      <c r="A37" s="1"/>
      <c r="B37" s="1"/>
      <c r="C37" s="1"/>
      <c r="D37" s="1"/>
      <c r="E37" s="1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54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2.75" customHeight="1">
      <c r="A38" s="1"/>
      <c r="B38" s="1"/>
      <c r="C38" s="1"/>
      <c r="D38" s="1"/>
      <c r="E38" s="1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54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2.75" customHeight="1">
      <c r="A39" s="1"/>
      <c r="B39" s="1"/>
      <c r="C39" s="1"/>
      <c r="D39" s="1"/>
      <c r="E39" s="1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54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2.75" customHeight="1">
      <c r="A40" s="1"/>
      <c r="B40" s="1"/>
      <c r="C40" s="1"/>
      <c r="D40" s="1"/>
      <c r="E40" s="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54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2.75" customHeight="1">
      <c r="A41" s="1"/>
      <c r="B41" s="1"/>
      <c r="C41" s="1"/>
      <c r="D41" s="1"/>
      <c r="E41" s="1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54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2.75" customHeight="1">
      <c r="A42" s="1"/>
      <c r="B42" s="1"/>
      <c r="C42" s="1"/>
      <c r="D42" s="1"/>
      <c r="E42" s="1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54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2.75" customHeight="1">
      <c r="A43" s="1"/>
      <c r="B43" s="1"/>
      <c r="C43" s="1"/>
      <c r="D43" s="1"/>
      <c r="E43" s="1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54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2.75" customHeight="1">
      <c r="A44" s="1"/>
      <c r="B44" s="1"/>
      <c r="C44" s="1"/>
      <c r="D44" s="1"/>
      <c r="E44" s="1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54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2.75" customHeight="1">
      <c r="A45" s="1"/>
      <c r="B45" s="1"/>
      <c r="C45" s="1"/>
      <c r="D45" s="1"/>
      <c r="E45" s="1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54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2.75" customHeight="1">
      <c r="A46" s="1"/>
      <c r="B46" s="1"/>
      <c r="C46" s="1"/>
      <c r="D46" s="1"/>
      <c r="E46" s="1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54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2.75" customHeight="1">
      <c r="A47" s="1"/>
      <c r="B47" s="1"/>
      <c r="C47" s="1"/>
      <c r="D47" s="1"/>
      <c r="E47" s="1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54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2.75" customHeight="1">
      <c r="A48" s="1"/>
      <c r="B48" s="1"/>
      <c r="C48" s="1"/>
      <c r="D48" s="1"/>
      <c r="E48" s="1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54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2.75" customHeight="1">
      <c r="A49" s="1"/>
      <c r="B49" s="1"/>
      <c r="C49" s="1"/>
      <c r="D49" s="1"/>
      <c r="E49" s="1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54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2.75" customHeight="1">
      <c r="A50" s="1"/>
      <c r="B50" s="1"/>
      <c r="C50" s="1"/>
      <c r="D50" s="1"/>
      <c r="E50" s="1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54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2.75" customHeight="1">
      <c r="A51" s="1"/>
      <c r="B51" s="1"/>
      <c r="C51" s="1"/>
      <c r="D51" s="1"/>
      <c r="E51" s="1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54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2.75" customHeight="1">
      <c r="A52" s="1"/>
      <c r="B52" s="1"/>
      <c r="C52" s="1"/>
      <c r="D52" s="1"/>
      <c r="E52" s="1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54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2.75" customHeight="1">
      <c r="A53" s="1"/>
      <c r="B53" s="1"/>
      <c r="C53" s="1"/>
      <c r="D53" s="1"/>
      <c r="E53" s="1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54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2.75" customHeight="1">
      <c r="A54" s="1"/>
      <c r="B54" s="1"/>
      <c r="C54" s="1"/>
      <c r="D54" s="1"/>
      <c r="E54" s="1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54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2.75" customHeight="1">
      <c r="A55" s="1"/>
      <c r="B55" s="1"/>
      <c r="C55" s="1"/>
      <c r="D55" s="1"/>
      <c r="E55" s="1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54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2.75" customHeight="1">
      <c r="A56" s="1"/>
      <c r="B56" s="1"/>
      <c r="C56" s="1"/>
      <c r="D56" s="1"/>
      <c r="E56" s="1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54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2.75" customHeight="1">
      <c r="A57" s="1"/>
      <c r="B57" s="1"/>
      <c r="C57" s="1"/>
      <c r="D57" s="1"/>
      <c r="E57" s="1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54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2.75" customHeight="1">
      <c r="A58" s="1"/>
      <c r="B58" s="1"/>
      <c r="C58" s="1"/>
      <c r="D58" s="1"/>
      <c r="E58" s="1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54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2.75" customHeight="1">
      <c r="A59" s="1"/>
      <c r="B59" s="1"/>
      <c r="C59" s="1"/>
      <c r="D59" s="1"/>
      <c r="E59" s="1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54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2.75" customHeight="1">
      <c r="A60" s="1"/>
      <c r="B60" s="1"/>
      <c r="C60" s="1"/>
      <c r="D60" s="1"/>
      <c r="E60" s="1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54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2.75" customHeight="1">
      <c r="A61" s="1"/>
      <c r="B61" s="1"/>
      <c r="C61" s="1"/>
      <c r="D61" s="1"/>
      <c r="E61" s="1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54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2.75" customHeight="1">
      <c r="A62" s="1"/>
      <c r="B62" s="1"/>
      <c r="C62" s="1"/>
      <c r="D62" s="1"/>
      <c r="E62" s="1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54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2.75" customHeight="1">
      <c r="A63" s="1"/>
      <c r="B63" s="1"/>
      <c r="C63" s="1"/>
      <c r="D63" s="1"/>
      <c r="E63" s="1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54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2.75" customHeight="1">
      <c r="A64" s="1"/>
      <c r="B64" s="1"/>
      <c r="C64" s="1"/>
      <c r="D64" s="1"/>
      <c r="E64" s="1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54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2.75" customHeight="1">
      <c r="A65" s="1"/>
      <c r="B65" s="1"/>
      <c r="C65" s="1"/>
      <c r="D65" s="1"/>
      <c r="E65" s="1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54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2.75" customHeight="1">
      <c r="A66" s="1"/>
      <c r="B66" s="1"/>
      <c r="C66" s="1"/>
      <c r="D66" s="1"/>
      <c r="E66" s="1"/>
      <c r="F66" s="37"/>
      <c r="G66" s="37"/>
      <c r="H66" s="37"/>
      <c r="I66" s="37"/>
      <c r="J66" s="37"/>
      <c r="K66" s="37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3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12.75" customHeight="1">
      <c r="A67" s="1"/>
      <c r="B67" s="1"/>
      <c r="C67" s="1"/>
      <c r="D67" s="1"/>
      <c r="E67" s="1"/>
      <c r="F67" s="37"/>
      <c r="G67" s="37"/>
      <c r="H67" s="37"/>
      <c r="I67" s="37"/>
      <c r="J67" s="37"/>
      <c r="K67" s="37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3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12.75" customHeight="1">
      <c r="A68" s="1"/>
      <c r="B68" s="1"/>
      <c r="C68" s="1"/>
      <c r="D68" s="1"/>
      <c r="E68" s="1"/>
      <c r="F68" s="37"/>
      <c r="G68" s="37"/>
      <c r="H68" s="37"/>
      <c r="I68" s="37"/>
      <c r="J68" s="37"/>
      <c r="K68" s="37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36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12.75" customHeight="1">
      <c r="A69" s="1"/>
      <c r="B69" s="1"/>
      <c r="C69" s="1"/>
      <c r="D69" s="1"/>
      <c r="E69" s="1"/>
      <c r="F69" s="37"/>
      <c r="G69" s="37"/>
      <c r="H69" s="37"/>
      <c r="I69" s="37"/>
      <c r="J69" s="37"/>
      <c r="K69" s="37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36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12.75" customHeight="1">
      <c r="A70" s="1"/>
      <c r="B70" s="1"/>
      <c r="C70" s="1"/>
      <c r="D70" s="1"/>
      <c r="E70" s="1"/>
      <c r="F70" s="37"/>
      <c r="G70" s="37"/>
      <c r="H70" s="37"/>
      <c r="I70" s="37"/>
      <c r="J70" s="37"/>
      <c r="K70" s="37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36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12.75" customHeight="1">
      <c r="A71" s="1"/>
      <c r="B71" s="1"/>
      <c r="C71" s="1"/>
      <c r="D71" s="1"/>
      <c r="E71" s="1"/>
      <c r="F71" s="37"/>
      <c r="G71" s="37"/>
      <c r="H71" s="37"/>
      <c r="I71" s="37"/>
      <c r="J71" s="37"/>
      <c r="K71" s="37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36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12.75" customHeight="1">
      <c r="A72" s="1"/>
      <c r="B72" s="1"/>
      <c r="C72" s="1"/>
      <c r="D72" s="1"/>
      <c r="E72" s="1"/>
      <c r="F72" s="37"/>
      <c r="G72" s="37"/>
      <c r="H72" s="37"/>
      <c r="I72" s="37"/>
      <c r="J72" s="37"/>
      <c r="K72" s="37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36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12.75" customHeight="1">
      <c r="A73" s="1"/>
      <c r="B73" s="1"/>
      <c r="C73" s="1"/>
      <c r="D73" s="1"/>
      <c r="E73" s="1"/>
      <c r="F73" s="37"/>
      <c r="G73" s="37"/>
      <c r="H73" s="37"/>
      <c r="I73" s="37"/>
      <c r="J73" s="37"/>
      <c r="K73" s="37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36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12.75" customHeight="1">
      <c r="A74" s="1"/>
      <c r="B74" s="1"/>
      <c r="C74" s="1"/>
      <c r="D74" s="1"/>
      <c r="E74" s="1"/>
      <c r="F74" s="37"/>
      <c r="G74" s="37"/>
      <c r="H74" s="37"/>
      <c r="I74" s="37"/>
      <c r="J74" s="37"/>
      <c r="K74" s="37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36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12.75" customHeight="1">
      <c r="A75" s="1"/>
      <c r="B75" s="1"/>
      <c r="C75" s="1"/>
      <c r="D75" s="1"/>
      <c r="E75" s="1"/>
      <c r="F75" s="37"/>
      <c r="G75" s="37"/>
      <c r="H75" s="37"/>
      <c r="I75" s="37"/>
      <c r="J75" s="37"/>
      <c r="K75" s="37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36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12.75" customHeight="1">
      <c r="A76" s="1"/>
      <c r="B76" s="1"/>
      <c r="C76" s="1"/>
      <c r="D76" s="1"/>
      <c r="E76" s="1"/>
      <c r="F76" s="37"/>
      <c r="G76" s="37"/>
      <c r="H76" s="37"/>
      <c r="I76" s="37"/>
      <c r="J76" s="37"/>
      <c r="K76" s="37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36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12.75" customHeight="1">
      <c r="A77" s="1"/>
      <c r="B77" s="1"/>
      <c r="C77" s="1"/>
      <c r="D77" s="1"/>
      <c r="E77" s="1"/>
      <c r="F77" s="37"/>
      <c r="G77" s="37"/>
      <c r="H77" s="37"/>
      <c r="I77" s="37"/>
      <c r="J77" s="37"/>
      <c r="K77" s="3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36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12.75" customHeight="1">
      <c r="A78" s="1"/>
      <c r="B78" s="1"/>
      <c r="C78" s="1"/>
      <c r="D78" s="1"/>
      <c r="E78" s="1"/>
      <c r="F78" s="37"/>
      <c r="G78" s="37"/>
      <c r="H78" s="37"/>
      <c r="I78" s="37"/>
      <c r="J78" s="37"/>
      <c r="K78" s="37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36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12.75" customHeight="1">
      <c r="A79" s="1"/>
      <c r="B79" s="1"/>
      <c r="C79" s="1"/>
      <c r="D79" s="1"/>
      <c r="E79" s="1"/>
      <c r="F79" s="37"/>
      <c r="G79" s="37"/>
      <c r="H79" s="37"/>
      <c r="I79" s="37"/>
      <c r="J79" s="37"/>
      <c r="K79" s="37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36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12.75" customHeight="1">
      <c r="A80" s="1"/>
      <c r="B80" s="1"/>
      <c r="C80" s="1"/>
      <c r="D80" s="1"/>
      <c r="E80" s="1"/>
      <c r="F80" s="37"/>
      <c r="G80" s="37"/>
      <c r="H80" s="37"/>
      <c r="I80" s="37"/>
      <c r="J80" s="37"/>
      <c r="K80" s="37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36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12.75" customHeight="1">
      <c r="A81" s="1"/>
      <c r="B81" s="1"/>
      <c r="C81" s="1"/>
      <c r="D81" s="1"/>
      <c r="E81" s="1"/>
      <c r="F81" s="37"/>
      <c r="G81" s="37"/>
      <c r="H81" s="37"/>
      <c r="I81" s="37"/>
      <c r="J81" s="37"/>
      <c r="K81" s="37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36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12.75" customHeight="1">
      <c r="A82" s="1"/>
      <c r="B82" s="1"/>
      <c r="C82" s="1"/>
      <c r="D82" s="1"/>
      <c r="E82" s="1"/>
      <c r="F82" s="37"/>
      <c r="G82" s="37"/>
      <c r="H82" s="37"/>
      <c r="I82" s="37"/>
      <c r="J82" s="37"/>
      <c r="K82" s="37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36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12.75" customHeight="1">
      <c r="A83" s="1"/>
      <c r="B83" s="1"/>
      <c r="C83" s="1"/>
      <c r="D83" s="1"/>
      <c r="E83" s="1"/>
      <c r="F83" s="37"/>
      <c r="G83" s="37"/>
      <c r="H83" s="37"/>
      <c r="I83" s="37"/>
      <c r="J83" s="37"/>
      <c r="K83" s="37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36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12.75" customHeight="1">
      <c r="A84" s="1"/>
      <c r="B84" s="1"/>
      <c r="C84" s="1"/>
      <c r="D84" s="1"/>
      <c r="E84" s="1"/>
      <c r="F84" s="37"/>
      <c r="G84" s="37"/>
      <c r="H84" s="37"/>
      <c r="I84" s="37"/>
      <c r="J84" s="37"/>
      <c r="K84" s="37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36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12.75" customHeight="1">
      <c r="A85" s="1"/>
      <c r="B85" s="1"/>
      <c r="C85" s="1"/>
      <c r="D85" s="1"/>
      <c r="E85" s="1"/>
      <c r="F85" s="37"/>
      <c r="G85" s="37"/>
      <c r="H85" s="37"/>
      <c r="I85" s="37"/>
      <c r="J85" s="37"/>
      <c r="K85" s="37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36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12.75" customHeight="1">
      <c r="A86" s="1"/>
      <c r="B86" s="1"/>
      <c r="C86" s="1"/>
      <c r="D86" s="1"/>
      <c r="E86" s="1"/>
      <c r="F86" s="37"/>
      <c r="G86" s="37"/>
      <c r="H86" s="37"/>
      <c r="I86" s="37"/>
      <c r="J86" s="37"/>
      <c r="K86" s="37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36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12.75" customHeight="1">
      <c r="A87" s="1"/>
      <c r="B87" s="1"/>
      <c r="C87" s="1"/>
      <c r="D87" s="1"/>
      <c r="E87" s="1"/>
      <c r="F87" s="37"/>
      <c r="G87" s="37"/>
      <c r="H87" s="37"/>
      <c r="I87" s="37"/>
      <c r="J87" s="37"/>
      <c r="K87" s="37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36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36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36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36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36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36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3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36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36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3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3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3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36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3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36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36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3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36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36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3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36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36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3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36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36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36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36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36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36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36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36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36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36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36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36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36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36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36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36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3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3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3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3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3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3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3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3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3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3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3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3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3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3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3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3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3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3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3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3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3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3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3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3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3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3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3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3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3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3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3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3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3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3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3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3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3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3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36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36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3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3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36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3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3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3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3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3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3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3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3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3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3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3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3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3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3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3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3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3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3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3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3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3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3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3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3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3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3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3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3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3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36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3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36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3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36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3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3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3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3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3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3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3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3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3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3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3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3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3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3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3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3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3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3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3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3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3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36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36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3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3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3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3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3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3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3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3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3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3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3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3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3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3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3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3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3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3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3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3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3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3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3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3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3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3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36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36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3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36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3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3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3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3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3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3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3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3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3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3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3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3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3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3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3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3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3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3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3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3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3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36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3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36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3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3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3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3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3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3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3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3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3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3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3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3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3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3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3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3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3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3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3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3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36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36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36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36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36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36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36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36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36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36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36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36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36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36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3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36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36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36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36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36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36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36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36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36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36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36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36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36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36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36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36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36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36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36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36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36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36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36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3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36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36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36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36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36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36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36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36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36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36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36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36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36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36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36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36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36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36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36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36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36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36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36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36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36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36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36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36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36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36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36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36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36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36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36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36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36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36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36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36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36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36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36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36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36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36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36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36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36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36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36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36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36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36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36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36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3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36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36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36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36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36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36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36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36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36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36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36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36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36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36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36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36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36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36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36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36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36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36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36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36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36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36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36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36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36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36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36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36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36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36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36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36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36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36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36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36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3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36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36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36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3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36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36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3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36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3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36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36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36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36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36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36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36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36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36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36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36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36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36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36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36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36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36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36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36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36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36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36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36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36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36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36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36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36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36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36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36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36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36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36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36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36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36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36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36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36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36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36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36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36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36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36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36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36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36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36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36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36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36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36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36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36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36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36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36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36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36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36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36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36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36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36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36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36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36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36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36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36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36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36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36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36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36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36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36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36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36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36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36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36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36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36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36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36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36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36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36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36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36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36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36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36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36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36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36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36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36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36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36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36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36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36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36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36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36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36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36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36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36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36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36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36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36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36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36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36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36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36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36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36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36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36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36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36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36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36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36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36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36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36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36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36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36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36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36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36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36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36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36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36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36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36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36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36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36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36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36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36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36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36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36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36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36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36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36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36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36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36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36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36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36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36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36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36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36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36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36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36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36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36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36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36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36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36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36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36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36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36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36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36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36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36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36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36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36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36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36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36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36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36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36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36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36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36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36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36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36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36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36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36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36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36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36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36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36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36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36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36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36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36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36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36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36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36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36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36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36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36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36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36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36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36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36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36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36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36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36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36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36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36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36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36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36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36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36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36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36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36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36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36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36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36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36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36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36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36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36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36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36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36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36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36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36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36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36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36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36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36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36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36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36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36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36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36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36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36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36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36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36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36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36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36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36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36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36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36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36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36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36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36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36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36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36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36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36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36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36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36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36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36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36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36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36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36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36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36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36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36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36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36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36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36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36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36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36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36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36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36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36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36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36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36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36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36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36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36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36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36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36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36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36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36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36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36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36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36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36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36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36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36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36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36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36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36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36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36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36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36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36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36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36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36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36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36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36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36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36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36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36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36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36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36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36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36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36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36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36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36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36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36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36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36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36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36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36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36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36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36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36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36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36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36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36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36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36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36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36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36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36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36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36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36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36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36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36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36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36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36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36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36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36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36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36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36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36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36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36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36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36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36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36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36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36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36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36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36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36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36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36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36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36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36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36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36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36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36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36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36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36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36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36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36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36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36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36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36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36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36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36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36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36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36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36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36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36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36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36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36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36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36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36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36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36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36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36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36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36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36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36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36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36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36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36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36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36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36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36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36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36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36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36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36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36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36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36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36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36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36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36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36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36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36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36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36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36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36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36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36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36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36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36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36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36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36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36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36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36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36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36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36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36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36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36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36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36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36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36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36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36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36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36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36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36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36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36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36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36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36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36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36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36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36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36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36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36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36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36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36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36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36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36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36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36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36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36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36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36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36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36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36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36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36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36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36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36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36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36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36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36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36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36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36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36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36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36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36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36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36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36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36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13">
    <mergeCell ref="AM2:AP2"/>
    <mergeCell ref="A1:O1"/>
    <mergeCell ref="P1:Q1"/>
    <mergeCell ref="A2:A3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000"/>
  <sheetViews>
    <sheetView rightToLeft="1" workbookViewId="0"/>
  </sheetViews>
  <sheetFormatPr defaultColWidth="14.44140625" defaultRowHeight="15" customHeight="1"/>
  <cols>
    <col min="1" max="1" width="16.5546875" customWidth="1"/>
    <col min="2" max="11" width="10.5546875" customWidth="1"/>
    <col min="12" max="13" width="11.5546875" customWidth="1"/>
    <col min="14" max="121" width="8.6640625" customWidth="1"/>
    <col min="122" max="132" width="9.109375" customWidth="1"/>
  </cols>
  <sheetData>
    <row r="1" spans="1:132" ht="36.75" customHeight="1">
      <c r="A1" s="84" t="s">
        <v>69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26"/>
      <c r="AD1" s="86"/>
      <c r="AE1" s="85"/>
      <c r="AF1" s="85"/>
      <c r="AG1" s="38"/>
      <c r="AH1" s="38"/>
      <c r="AI1" s="38"/>
      <c r="AJ1" s="38"/>
      <c r="AK1" s="38"/>
      <c r="AL1" s="1"/>
      <c r="AM1" s="1"/>
      <c r="AN1" s="1"/>
      <c r="AO1" s="1"/>
      <c r="AP1" s="36"/>
      <c r="AQ1" s="1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39"/>
      <c r="CC1" s="1"/>
      <c r="CD1" s="40"/>
      <c r="CE1" s="39"/>
      <c r="CF1" s="1"/>
      <c r="CG1" s="40"/>
      <c r="CH1" s="39"/>
      <c r="CI1" s="1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10"/>
      <c r="CX1" s="10"/>
      <c r="CY1" s="10"/>
      <c r="CZ1" s="39"/>
      <c r="DA1" s="1"/>
      <c r="DB1" s="40"/>
      <c r="DC1" s="39"/>
      <c r="DD1" s="1"/>
      <c r="DE1" s="40"/>
      <c r="DF1" s="39"/>
      <c r="DG1" s="1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2" ht="24" customHeight="1">
      <c r="A2" s="77" t="s">
        <v>5</v>
      </c>
      <c r="B2" s="74" t="s">
        <v>6</v>
      </c>
      <c r="C2" s="75"/>
      <c r="D2" s="89"/>
      <c r="E2" s="74" t="s">
        <v>7</v>
      </c>
      <c r="F2" s="75"/>
      <c r="G2" s="75"/>
      <c r="H2" s="75"/>
      <c r="I2" s="75"/>
      <c r="J2" s="75"/>
      <c r="K2" s="75"/>
      <c r="L2" s="75"/>
      <c r="M2" s="75"/>
      <c r="N2" s="75"/>
      <c r="O2" s="75"/>
      <c r="P2" s="76"/>
      <c r="Q2" s="90" t="s">
        <v>8</v>
      </c>
      <c r="R2" s="75"/>
      <c r="S2" s="75"/>
      <c r="T2" s="75"/>
      <c r="U2" s="75"/>
      <c r="V2" s="75"/>
      <c r="W2" s="75"/>
      <c r="X2" s="75"/>
      <c r="Y2" s="75"/>
      <c r="Z2" s="75"/>
      <c r="AA2" s="75"/>
      <c r="AB2" s="76"/>
      <c r="AC2" s="90" t="s">
        <v>9</v>
      </c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6"/>
      <c r="AO2" s="90" t="s">
        <v>10</v>
      </c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6"/>
      <c r="BA2" s="90" t="s">
        <v>11</v>
      </c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6"/>
      <c r="BM2" s="90" t="s">
        <v>12</v>
      </c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6"/>
      <c r="BY2" s="90" t="s">
        <v>13</v>
      </c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6"/>
      <c r="CK2" s="90" t="s">
        <v>14</v>
      </c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6"/>
      <c r="CW2" s="90" t="s">
        <v>15</v>
      </c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6"/>
      <c r="DI2" s="90" t="s">
        <v>55</v>
      </c>
      <c r="DJ2" s="75"/>
      <c r="DK2" s="75"/>
      <c r="DL2" s="75"/>
      <c r="DM2" s="75"/>
      <c r="DN2" s="75"/>
      <c r="DO2" s="75"/>
      <c r="DP2" s="75"/>
      <c r="DQ2" s="76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ht="21" customHeight="1">
      <c r="A3" s="88"/>
      <c r="B3" s="87" t="s">
        <v>22</v>
      </c>
      <c r="C3" s="75"/>
      <c r="D3" s="76"/>
      <c r="E3" s="87" t="s">
        <v>19</v>
      </c>
      <c r="F3" s="75"/>
      <c r="G3" s="76"/>
      <c r="H3" s="87" t="s">
        <v>20</v>
      </c>
      <c r="I3" s="75"/>
      <c r="J3" s="76"/>
      <c r="K3" s="87" t="s">
        <v>21</v>
      </c>
      <c r="L3" s="75"/>
      <c r="M3" s="76"/>
      <c r="N3" s="87" t="s">
        <v>22</v>
      </c>
      <c r="O3" s="75"/>
      <c r="P3" s="76"/>
      <c r="Q3" s="87" t="s">
        <v>19</v>
      </c>
      <c r="R3" s="75"/>
      <c r="S3" s="76"/>
      <c r="T3" s="87" t="s">
        <v>20</v>
      </c>
      <c r="U3" s="75"/>
      <c r="V3" s="76"/>
      <c r="W3" s="87" t="s">
        <v>21</v>
      </c>
      <c r="X3" s="75"/>
      <c r="Y3" s="76"/>
      <c r="Z3" s="87" t="s">
        <v>22</v>
      </c>
      <c r="AA3" s="75"/>
      <c r="AB3" s="76"/>
      <c r="AC3" s="87" t="s">
        <v>19</v>
      </c>
      <c r="AD3" s="75"/>
      <c r="AE3" s="76"/>
      <c r="AF3" s="87" t="s">
        <v>20</v>
      </c>
      <c r="AG3" s="75"/>
      <c r="AH3" s="76"/>
      <c r="AI3" s="87" t="s">
        <v>21</v>
      </c>
      <c r="AJ3" s="75"/>
      <c r="AK3" s="76"/>
      <c r="AL3" s="87" t="s">
        <v>22</v>
      </c>
      <c r="AM3" s="75"/>
      <c r="AN3" s="76"/>
      <c r="AO3" s="87" t="s">
        <v>19</v>
      </c>
      <c r="AP3" s="75"/>
      <c r="AQ3" s="76"/>
      <c r="AR3" s="87" t="s">
        <v>20</v>
      </c>
      <c r="AS3" s="75"/>
      <c r="AT3" s="76"/>
      <c r="AU3" s="87" t="s">
        <v>21</v>
      </c>
      <c r="AV3" s="75"/>
      <c r="AW3" s="76"/>
      <c r="AX3" s="87" t="s">
        <v>22</v>
      </c>
      <c r="AY3" s="75"/>
      <c r="AZ3" s="76"/>
      <c r="BA3" s="87" t="s">
        <v>19</v>
      </c>
      <c r="BB3" s="75"/>
      <c r="BC3" s="76"/>
      <c r="BD3" s="87" t="s">
        <v>20</v>
      </c>
      <c r="BE3" s="75"/>
      <c r="BF3" s="76"/>
      <c r="BG3" s="87" t="s">
        <v>21</v>
      </c>
      <c r="BH3" s="75"/>
      <c r="BI3" s="76"/>
      <c r="BJ3" s="87" t="s">
        <v>22</v>
      </c>
      <c r="BK3" s="75"/>
      <c r="BL3" s="76"/>
      <c r="BM3" s="87" t="s">
        <v>19</v>
      </c>
      <c r="BN3" s="75"/>
      <c r="BO3" s="76"/>
      <c r="BP3" s="87" t="s">
        <v>20</v>
      </c>
      <c r="BQ3" s="75"/>
      <c r="BR3" s="76"/>
      <c r="BS3" s="87" t="s">
        <v>21</v>
      </c>
      <c r="BT3" s="75"/>
      <c r="BU3" s="76"/>
      <c r="BV3" s="87" t="s">
        <v>22</v>
      </c>
      <c r="BW3" s="75"/>
      <c r="BX3" s="76"/>
      <c r="BY3" s="87" t="s">
        <v>19</v>
      </c>
      <c r="BZ3" s="75"/>
      <c r="CA3" s="76"/>
      <c r="CB3" s="87" t="s">
        <v>20</v>
      </c>
      <c r="CC3" s="75"/>
      <c r="CD3" s="76"/>
      <c r="CE3" s="87" t="s">
        <v>21</v>
      </c>
      <c r="CF3" s="75"/>
      <c r="CG3" s="76"/>
      <c r="CH3" s="87" t="s">
        <v>22</v>
      </c>
      <c r="CI3" s="75"/>
      <c r="CJ3" s="76"/>
      <c r="CK3" s="87" t="s">
        <v>19</v>
      </c>
      <c r="CL3" s="75"/>
      <c r="CM3" s="76"/>
      <c r="CN3" s="87" t="s">
        <v>20</v>
      </c>
      <c r="CO3" s="75"/>
      <c r="CP3" s="76"/>
      <c r="CQ3" s="87" t="s">
        <v>21</v>
      </c>
      <c r="CR3" s="75"/>
      <c r="CS3" s="76"/>
      <c r="CT3" s="87" t="s">
        <v>22</v>
      </c>
      <c r="CU3" s="75"/>
      <c r="CV3" s="76"/>
      <c r="CW3" s="87" t="s">
        <v>19</v>
      </c>
      <c r="CX3" s="75"/>
      <c r="CY3" s="76"/>
      <c r="CZ3" s="87" t="s">
        <v>20</v>
      </c>
      <c r="DA3" s="75"/>
      <c r="DB3" s="76"/>
      <c r="DC3" s="87" t="s">
        <v>21</v>
      </c>
      <c r="DD3" s="75"/>
      <c r="DE3" s="76"/>
      <c r="DF3" s="87" t="s">
        <v>22</v>
      </c>
      <c r="DG3" s="75"/>
      <c r="DH3" s="76"/>
      <c r="DI3" s="87" t="s">
        <v>19</v>
      </c>
      <c r="DJ3" s="75"/>
      <c r="DK3" s="76"/>
      <c r="DL3" s="87" t="s">
        <v>20</v>
      </c>
      <c r="DM3" s="75"/>
      <c r="DN3" s="76"/>
      <c r="DO3" s="87" t="s">
        <v>21</v>
      </c>
      <c r="DP3" s="75"/>
      <c r="DQ3" s="76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ht="21" customHeight="1">
      <c r="A4" s="78"/>
      <c r="B4" s="13" t="s">
        <v>60</v>
      </c>
      <c r="C4" s="13" t="s">
        <v>61</v>
      </c>
      <c r="D4" s="13" t="s">
        <v>62</v>
      </c>
      <c r="E4" s="13" t="s">
        <v>60</v>
      </c>
      <c r="F4" s="13" t="s">
        <v>61</v>
      </c>
      <c r="G4" s="13" t="s">
        <v>62</v>
      </c>
      <c r="H4" s="13" t="s">
        <v>60</v>
      </c>
      <c r="I4" s="13" t="s">
        <v>61</v>
      </c>
      <c r="J4" s="13" t="s">
        <v>62</v>
      </c>
      <c r="K4" s="13" t="s">
        <v>60</v>
      </c>
      <c r="L4" s="13" t="s">
        <v>61</v>
      </c>
      <c r="M4" s="13" t="s">
        <v>62</v>
      </c>
      <c r="N4" s="13" t="s">
        <v>60</v>
      </c>
      <c r="O4" s="13" t="s">
        <v>61</v>
      </c>
      <c r="P4" s="13" t="s">
        <v>62</v>
      </c>
      <c r="Q4" s="13" t="s">
        <v>60</v>
      </c>
      <c r="R4" s="13" t="s">
        <v>61</v>
      </c>
      <c r="S4" s="13" t="s">
        <v>62</v>
      </c>
      <c r="T4" s="13" t="s">
        <v>60</v>
      </c>
      <c r="U4" s="13" t="s">
        <v>61</v>
      </c>
      <c r="V4" s="13" t="s">
        <v>62</v>
      </c>
      <c r="W4" s="13" t="s">
        <v>60</v>
      </c>
      <c r="X4" s="13" t="s">
        <v>61</v>
      </c>
      <c r="Y4" s="13" t="s">
        <v>62</v>
      </c>
      <c r="Z4" s="13" t="s">
        <v>60</v>
      </c>
      <c r="AA4" s="13" t="s">
        <v>61</v>
      </c>
      <c r="AB4" s="13" t="s">
        <v>62</v>
      </c>
      <c r="AC4" s="13" t="s">
        <v>60</v>
      </c>
      <c r="AD4" s="13" t="s">
        <v>61</v>
      </c>
      <c r="AE4" s="13" t="s">
        <v>62</v>
      </c>
      <c r="AF4" s="13" t="s">
        <v>60</v>
      </c>
      <c r="AG4" s="13" t="s">
        <v>61</v>
      </c>
      <c r="AH4" s="13" t="s">
        <v>62</v>
      </c>
      <c r="AI4" s="13" t="s">
        <v>60</v>
      </c>
      <c r="AJ4" s="13" t="s">
        <v>61</v>
      </c>
      <c r="AK4" s="13" t="s">
        <v>62</v>
      </c>
      <c r="AL4" s="13" t="s">
        <v>60</v>
      </c>
      <c r="AM4" s="13" t="s">
        <v>61</v>
      </c>
      <c r="AN4" s="13" t="s">
        <v>62</v>
      </c>
      <c r="AO4" s="13" t="s">
        <v>60</v>
      </c>
      <c r="AP4" s="13" t="s">
        <v>61</v>
      </c>
      <c r="AQ4" s="13" t="s">
        <v>62</v>
      </c>
      <c r="AR4" s="13" t="s">
        <v>60</v>
      </c>
      <c r="AS4" s="13" t="s">
        <v>61</v>
      </c>
      <c r="AT4" s="13" t="s">
        <v>62</v>
      </c>
      <c r="AU4" s="13" t="s">
        <v>60</v>
      </c>
      <c r="AV4" s="13" t="s">
        <v>61</v>
      </c>
      <c r="AW4" s="13" t="s">
        <v>62</v>
      </c>
      <c r="AX4" s="13" t="s">
        <v>60</v>
      </c>
      <c r="AY4" s="13" t="s">
        <v>61</v>
      </c>
      <c r="AZ4" s="13" t="s">
        <v>62</v>
      </c>
      <c r="BA4" s="13" t="s">
        <v>60</v>
      </c>
      <c r="BB4" s="13" t="s">
        <v>61</v>
      </c>
      <c r="BC4" s="13" t="s">
        <v>62</v>
      </c>
      <c r="BD4" s="13" t="s">
        <v>60</v>
      </c>
      <c r="BE4" s="13" t="s">
        <v>61</v>
      </c>
      <c r="BF4" s="13" t="s">
        <v>62</v>
      </c>
      <c r="BG4" s="13" t="s">
        <v>60</v>
      </c>
      <c r="BH4" s="13" t="s">
        <v>61</v>
      </c>
      <c r="BI4" s="13" t="s">
        <v>62</v>
      </c>
      <c r="BJ4" s="13" t="s">
        <v>60</v>
      </c>
      <c r="BK4" s="13" t="s">
        <v>61</v>
      </c>
      <c r="BL4" s="13" t="s">
        <v>62</v>
      </c>
      <c r="BM4" s="13" t="s">
        <v>60</v>
      </c>
      <c r="BN4" s="13" t="s">
        <v>61</v>
      </c>
      <c r="BO4" s="13" t="s">
        <v>62</v>
      </c>
      <c r="BP4" s="13" t="s">
        <v>60</v>
      </c>
      <c r="BQ4" s="13" t="s">
        <v>61</v>
      </c>
      <c r="BR4" s="13" t="s">
        <v>62</v>
      </c>
      <c r="BS4" s="13" t="s">
        <v>60</v>
      </c>
      <c r="BT4" s="13" t="s">
        <v>61</v>
      </c>
      <c r="BU4" s="13" t="s">
        <v>62</v>
      </c>
      <c r="BV4" s="13" t="s">
        <v>60</v>
      </c>
      <c r="BW4" s="13" t="s">
        <v>61</v>
      </c>
      <c r="BX4" s="13" t="s">
        <v>62</v>
      </c>
      <c r="BY4" s="13" t="s">
        <v>60</v>
      </c>
      <c r="BZ4" s="13" t="s">
        <v>61</v>
      </c>
      <c r="CA4" s="13" t="s">
        <v>62</v>
      </c>
      <c r="CB4" s="13" t="s">
        <v>60</v>
      </c>
      <c r="CC4" s="13" t="s">
        <v>61</v>
      </c>
      <c r="CD4" s="13" t="s">
        <v>62</v>
      </c>
      <c r="CE4" s="13" t="s">
        <v>60</v>
      </c>
      <c r="CF4" s="13" t="s">
        <v>61</v>
      </c>
      <c r="CG4" s="13" t="s">
        <v>62</v>
      </c>
      <c r="CH4" s="13" t="s">
        <v>60</v>
      </c>
      <c r="CI4" s="13" t="s">
        <v>61</v>
      </c>
      <c r="CJ4" s="13" t="s">
        <v>62</v>
      </c>
      <c r="CK4" s="13" t="s">
        <v>60</v>
      </c>
      <c r="CL4" s="13" t="s">
        <v>61</v>
      </c>
      <c r="CM4" s="13" t="s">
        <v>62</v>
      </c>
      <c r="CN4" s="13" t="s">
        <v>60</v>
      </c>
      <c r="CO4" s="13" t="s">
        <v>61</v>
      </c>
      <c r="CP4" s="13" t="s">
        <v>62</v>
      </c>
      <c r="CQ4" s="13" t="s">
        <v>60</v>
      </c>
      <c r="CR4" s="13" t="s">
        <v>61</v>
      </c>
      <c r="CS4" s="13" t="s">
        <v>62</v>
      </c>
      <c r="CT4" s="13" t="s">
        <v>60</v>
      </c>
      <c r="CU4" s="13" t="s">
        <v>61</v>
      </c>
      <c r="CV4" s="13" t="s">
        <v>62</v>
      </c>
      <c r="CW4" s="13" t="s">
        <v>60</v>
      </c>
      <c r="CX4" s="13" t="s">
        <v>61</v>
      </c>
      <c r="CY4" s="13" t="s">
        <v>62</v>
      </c>
      <c r="CZ4" s="13" t="s">
        <v>60</v>
      </c>
      <c r="DA4" s="13" t="s">
        <v>61</v>
      </c>
      <c r="DB4" s="13" t="s">
        <v>62</v>
      </c>
      <c r="DC4" s="13" t="s">
        <v>60</v>
      </c>
      <c r="DD4" s="13" t="s">
        <v>61</v>
      </c>
      <c r="DE4" s="13" t="s">
        <v>62</v>
      </c>
      <c r="DF4" s="13" t="s">
        <v>60</v>
      </c>
      <c r="DG4" s="13" t="s">
        <v>61</v>
      </c>
      <c r="DH4" s="13" t="s">
        <v>62</v>
      </c>
      <c r="DI4" s="13" t="s">
        <v>60</v>
      </c>
      <c r="DJ4" s="13" t="s">
        <v>61</v>
      </c>
      <c r="DK4" s="13" t="s">
        <v>62</v>
      </c>
      <c r="DL4" s="13" t="s">
        <v>60</v>
      </c>
      <c r="DM4" s="13" t="s">
        <v>61</v>
      </c>
      <c r="DN4" s="13" t="s">
        <v>62</v>
      </c>
      <c r="DO4" s="13" t="s">
        <v>60</v>
      </c>
      <c r="DP4" s="13" t="s">
        <v>61</v>
      </c>
      <c r="DQ4" s="13" t="s">
        <v>62</v>
      </c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</row>
    <row r="5" spans="1:132" ht="21" customHeight="1">
      <c r="A5" s="15" t="s">
        <v>23</v>
      </c>
      <c r="B5" s="47">
        <v>-20.87912087912088</v>
      </c>
      <c r="C5" s="47">
        <v>-29.285104126778403</v>
      </c>
      <c r="D5" s="47">
        <v>17.771366188396755</v>
      </c>
      <c r="E5" s="47">
        <v>37.185929648241206</v>
      </c>
      <c r="F5" s="47">
        <v>87.687969924812023</v>
      </c>
      <c r="G5" s="47">
        <v>-50.379198266522209</v>
      </c>
      <c r="H5" s="47">
        <v>47.407407407407405</v>
      </c>
      <c r="I5" s="47">
        <v>55.24847652562012</v>
      </c>
      <c r="J5" s="47">
        <v>-28.829895629664307</v>
      </c>
      <c r="K5" s="47">
        <v>-49.343339587242028</v>
      </c>
      <c r="L5" s="47">
        <v>-49.569320001731377</v>
      </c>
      <c r="M5" s="47">
        <v>40.378073295190973</v>
      </c>
      <c r="N5" s="47">
        <v>-12.479474548440066</v>
      </c>
      <c r="O5" s="47">
        <v>-23.21268321866587</v>
      </c>
      <c r="P5" s="47">
        <v>3.4388995521433143</v>
      </c>
      <c r="Q5" s="47">
        <v>53.015075376884425</v>
      </c>
      <c r="R5" s="47">
        <v>20.991675714802749</v>
      </c>
      <c r="S5" s="47">
        <v>-10.294856158978407</v>
      </c>
      <c r="T5" s="47">
        <v>-34.214876033057848</v>
      </c>
      <c r="U5" s="47">
        <v>-36.378754541267973</v>
      </c>
      <c r="V5" s="47">
        <v>-30.028613021434666</v>
      </c>
      <c r="W5" s="47">
        <v>-12.063953488372093</v>
      </c>
      <c r="X5" s="47">
        <v>-7.525965883549814</v>
      </c>
      <c r="Y5" s="47">
        <v>25.45105324474952</v>
      </c>
      <c r="Z5" s="47">
        <v>-27.806925498426022</v>
      </c>
      <c r="AA5" s="47">
        <v>-20.476011288805267</v>
      </c>
      <c r="AB5" s="47">
        <v>3.0801687763713081</v>
      </c>
      <c r="AC5" s="47">
        <v>37.716763005780344</v>
      </c>
      <c r="AD5" s="47">
        <v>7.0579704306489948</v>
      </c>
      <c r="AE5" s="47">
        <v>-6.6900875253641843</v>
      </c>
      <c r="AF5" s="47">
        <v>15.525876460767947</v>
      </c>
      <c r="AG5" s="47">
        <v>-3.7401841977702377</v>
      </c>
      <c r="AH5" s="47">
        <v>-27.99101496052689</v>
      </c>
      <c r="AI5" s="47">
        <v>16.085271317829456</v>
      </c>
      <c r="AJ5" s="47">
        <v>32.949243420204674</v>
      </c>
      <c r="AK5" s="47">
        <v>32.840836664928446</v>
      </c>
      <c r="AL5" s="47">
        <v>-23.668639053254438</v>
      </c>
      <c r="AM5" s="47">
        <v>-19.28886484687084</v>
      </c>
      <c r="AN5" s="47">
        <v>-7.209677419354839</v>
      </c>
      <c r="AO5" s="47">
        <v>46.004319654427647</v>
      </c>
      <c r="AP5" s="47">
        <v>28.406935427853917</v>
      </c>
      <c r="AQ5" s="47">
        <v>-5.0778259760142896</v>
      </c>
      <c r="AR5" s="47">
        <v>-20.989761092150172</v>
      </c>
      <c r="AS5" s="47">
        <v>-24.488601977002219</v>
      </c>
      <c r="AT5" s="47">
        <v>-24.374288415893172</v>
      </c>
      <c r="AU5" s="47">
        <v>21.074380165289256</v>
      </c>
      <c r="AV5" s="47">
        <v>24.905508239681499</v>
      </c>
      <c r="AW5" s="47">
        <v>34.226953661253141</v>
      </c>
      <c r="AX5" s="47">
        <v>-33.149171270718234</v>
      </c>
      <c r="AY5" s="47">
        <v>-19.182991895084104</v>
      </c>
      <c r="AZ5" s="47">
        <v>4.6742401648455925</v>
      </c>
      <c r="BA5" s="47">
        <v>19.078947368421051</v>
      </c>
      <c r="BB5" s="47">
        <v>24.71681820490679</v>
      </c>
      <c r="BC5" s="47">
        <v>7.8544901599555512</v>
      </c>
      <c r="BD5" s="47">
        <v>-1.7770597738287561</v>
      </c>
      <c r="BE5" s="47">
        <v>-3.1246924515303611</v>
      </c>
      <c r="BF5" s="47">
        <v>-31.133576333648833</v>
      </c>
      <c r="BG5" s="47">
        <v>1.3093289689034371</v>
      </c>
      <c r="BH5" s="47">
        <v>-1.1696048632218845</v>
      </c>
      <c r="BI5" s="47">
        <v>20.746504559270516</v>
      </c>
      <c r="BJ5" s="47">
        <v>-35.751840168243952</v>
      </c>
      <c r="BK5" s="47">
        <v>-23.311453399470405</v>
      </c>
      <c r="BL5" s="47">
        <v>-10.140715815234017</v>
      </c>
      <c r="BM5" s="47">
        <v>19.023779724655821</v>
      </c>
      <c r="BN5" s="47">
        <v>20.703160169262627</v>
      </c>
      <c r="BO5" s="47">
        <v>9.5614287082256055</v>
      </c>
      <c r="BP5" s="47">
        <v>-22.727272727272727</v>
      </c>
      <c r="BQ5" s="47">
        <v>-13.323058313986383</v>
      </c>
      <c r="BR5" s="47">
        <v>-29.358046404653994</v>
      </c>
      <c r="BS5" s="47">
        <v>-0.48123195380173245</v>
      </c>
      <c r="BT5" s="47">
        <v>-13.269260055161677</v>
      </c>
      <c r="BU5" s="47">
        <v>35.140323612761676</v>
      </c>
      <c r="BV5" s="47">
        <v>8.116545265348595</v>
      </c>
      <c r="BW5" s="47">
        <v>15.554121695604568</v>
      </c>
      <c r="BX5" s="47">
        <v>4.0867786288596033</v>
      </c>
      <c r="BY5" s="47">
        <v>24.481865284974095</v>
      </c>
      <c r="BZ5" s="47">
        <v>59.282444174530504</v>
      </c>
      <c r="CA5" s="47">
        <v>6.1029782937910149</v>
      </c>
      <c r="CB5" s="47">
        <v>-11.569301260022909</v>
      </c>
      <c r="CC5" s="47">
        <v>13.247275420590414</v>
      </c>
      <c r="CD5" s="47">
        <v>-17.513324450366422</v>
      </c>
      <c r="CE5" s="47">
        <v>-22.743362831858406</v>
      </c>
      <c r="CF5" s="47">
        <v>-26.861167002012074</v>
      </c>
      <c r="CG5" s="47">
        <v>45.622119815668199</v>
      </c>
      <c r="CH5" s="47">
        <v>-31.18148599269184</v>
      </c>
      <c r="CI5" s="47">
        <v>-42.620742736193961</v>
      </c>
      <c r="CJ5" s="47">
        <v>28.058391893465853</v>
      </c>
      <c r="CK5" s="47">
        <v>13.633217993079585</v>
      </c>
      <c r="CL5" s="47">
        <v>-0.98631180936190166</v>
      </c>
      <c r="CM5" s="47">
        <v>-2.6752314377479691</v>
      </c>
      <c r="CN5" s="47">
        <v>37.750238322211629</v>
      </c>
      <c r="CO5" s="47">
        <v>37.101408507303745</v>
      </c>
      <c r="CP5" s="47">
        <v>-27.183931765029577</v>
      </c>
      <c r="CQ5" s="47">
        <v>7.5897435897435894</v>
      </c>
      <c r="CR5" s="47">
        <v>23.843531490282928</v>
      </c>
      <c r="CS5" s="47">
        <v>60.633784142137365</v>
      </c>
      <c r="CT5" s="47">
        <v>-65.486725663716811</v>
      </c>
      <c r="CU5" s="47">
        <v>-67.101094528992334</v>
      </c>
      <c r="CV5" s="47">
        <v>-1.9883040935672514</v>
      </c>
      <c r="CW5" s="47">
        <v>144.37716262975778</v>
      </c>
      <c r="CX5" s="47">
        <v>135.08140564258497</v>
      </c>
      <c r="CY5" s="47">
        <v>43.715370727759449</v>
      </c>
      <c r="CZ5" s="47">
        <v>10.62200956937799</v>
      </c>
      <c r="DA5" s="47">
        <v>5.6159678042236632</v>
      </c>
      <c r="DB5" s="47">
        <v>37.32581003676156</v>
      </c>
      <c r="DC5" s="47">
        <v>29.171817058096416</v>
      </c>
      <c r="DD5" s="47">
        <v>36.489485657215781</v>
      </c>
      <c r="DE5" s="47">
        <v>226.73184357541899</v>
      </c>
      <c r="DF5" s="47">
        <v>-5.269320843091335</v>
      </c>
      <c r="DG5" s="47">
        <v>-5.3985250505209565</v>
      </c>
      <c r="DH5" s="47">
        <v>9.6813725490196081</v>
      </c>
      <c r="DI5" s="47">
        <v>20.963172804532579</v>
      </c>
      <c r="DJ5" s="47">
        <v>1.4862165401518179</v>
      </c>
      <c r="DK5" s="47">
        <v>-6.9820461669991447</v>
      </c>
      <c r="DL5" s="47">
        <v>121.31661442006269</v>
      </c>
      <c r="DM5" s="47">
        <v>108.61810301716953</v>
      </c>
      <c r="DN5" s="47">
        <v>193.64016736401675</v>
      </c>
      <c r="DO5" s="47">
        <v>-0.3125</v>
      </c>
      <c r="DP5" s="47">
        <v>83.717844017966513</v>
      </c>
      <c r="DQ5" s="47">
        <v>13.055818353831599</v>
      </c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</row>
    <row r="6" spans="1:132" ht="21" customHeight="1">
      <c r="A6" s="15" t="s">
        <v>24</v>
      </c>
      <c r="B6" s="50">
        <v>-3.4482758620689653</v>
      </c>
      <c r="C6" s="50">
        <v>-15.171407731582786</v>
      </c>
      <c r="D6" s="50">
        <v>25.576036866359448</v>
      </c>
      <c r="E6" s="50">
        <v>3.5714285714285716</v>
      </c>
      <c r="F6" s="50">
        <v>88.583218707015135</v>
      </c>
      <c r="G6" s="50">
        <v>-53.433476394849784</v>
      </c>
      <c r="H6" s="50">
        <v>12</v>
      </c>
      <c r="I6" s="50">
        <v>18.597063621533444</v>
      </c>
      <c r="J6" s="50">
        <v>-19.026933101650737</v>
      </c>
      <c r="K6" s="50">
        <v>-19.35483870967742</v>
      </c>
      <c r="L6" s="50">
        <v>-43.397968605724841</v>
      </c>
      <c r="M6" s="50">
        <v>33.681765389082464</v>
      </c>
      <c r="N6" s="50">
        <v>-16.216216216216218</v>
      </c>
      <c r="O6" s="50">
        <v>-25.103734439834025</v>
      </c>
      <c r="P6" s="50">
        <v>7.4906367041198498</v>
      </c>
      <c r="Q6" s="50">
        <v>8.8235294117647065</v>
      </c>
      <c r="R6" s="50">
        <v>4.8585931834662803</v>
      </c>
      <c r="S6" s="50">
        <v>-12.934782608695652</v>
      </c>
      <c r="T6" s="50">
        <v>9.67741935483871</v>
      </c>
      <c r="U6" s="50">
        <v>-38.050314465408803</v>
      </c>
      <c r="V6" s="50">
        <v>-23.777961888980943</v>
      </c>
      <c r="W6" s="50">
        <v>-32.608695652173914</v>
      </c>
      <c r="X6" s="50">
        <v>6.9678039404132628</v>
      </c>
      <c r="Y6" s="50">
        <v>31.481481481481481</v>
      </c>
      <c r="Z6" s="50">
        <v>-17.857142857142858</v>
      </c>
      <c r="AA6" s="50">
        <v>-33.043758043758046</v>
      </c>
      <c r="AB6" s="50">
        <v>-18.254674977738201</v>
      </c>
      <c r="AC6" s="50">
        <v>86.666666666666671</v>
      </c>
      <c r="AD6" s="50">
        <v>33.104925053533194</v>
      </c>
      <c r="AE6" s="50">
        <v>0</v>
      </c>
      <c r="AF6" s="50">
        <v>30.434782608695652</v>
      </c>
      <c r="AG6" s="50">
        <v>7.3069852941176467</v>
      </c>
      <c r="AH6" s="50">
        <v>-23.76103190767142</v>
      </c>
      <c r="AI6" s="50">
        <v>-4.166666666666667</v>
      </c>
      <c r="AJ6" s="50">
        <v>50.172532781228433</v>
      </c>
      <c r="AK6" s="50">
        <v>28.310104529616726</v>
      </c>
      <c r="AL6" s="50">
        <v>-14.285714285714286</v>
      </c>
      <c r="AM6" s="50">
        <v>-28.267326732673268</v>
      </c>
      <c r="AN6" s="50">
        <v>-14.836795252225519</v>
      </c>
      <c r="AO6" s="50">
        <v>16.666666666666668</v>
      </c>
      <c r="AP6" s="50">
        <v>29.156010230179028</v>
      </c>
      <c r="AQ6" s="50">
        <v>4.7397047397047398</v>
      </c>
      <c r="AR6" s="50">
        <v>-20</v>
      </c>
      <c r="AS6" s="50">
        <v>-22.841637888505179</v>
      </c>
      <c r="AT6" s="50">
        <v>-21.524390243902438</v>
      </c>
      <c r="AU6" s="50">
        <v>36.363636363636367</v>
      </c>
      <c r="AV6" s="50">
        <v>48.064280496712932</v>
      </c>
      <c r="AW6" s="50">
        <v>43.733567046450482</v>
      </c>
      <c r="AX6" s="50">
        <v>-40.54054054054054</v>
      </c>
      <c r="AY6" s="50">
        <v>-28.697916666666668</v>
      </c>
      <c r="AZ6" s="50">
        <v>-6.7048242027800491</v>
      </c>
      <c r="BA6" s="50">
        <v>-7.5</v>
      </c>
      <c r="BB6" s="50">
        <v>25.244618395303327</v>
      </c>
      <c r="BC6" s="50">
        <v>4.8885077186963981</v>
      </c>
      <c r="BD6" s="50">
        <v>-31.03448275862069</v>
      </c>
      <c r="BE6" s="50">
        <v>-0.64808813998703829</v>
      </c>
      <c r="BF6" s="50">
        <v>-28.989037758830694</v>
      </c>
      <c r="BG6" s="50">
        <v>93.333333333333329</v>
      </c>
      <c r="BH6" s="50">
        <v>-2.0939086294416245</v>
      </c>
      <c r="BI6" s="50">
        <v>4.187817258883249</v>
      </c>
      <c r="BJ6" s="50">
        <v>-41.176470588235297</v>
      </c>
      <c r="BK6" s="50">
        <v>-27.673244607618173</v>
      </c>
      <c r="BL6" s="50">
        <v>3.54796320630749</v>
      </c>
      <c r="BM6" s="50">
        <v>45.714285714285715</v>
      </c>
      <c r="BN6" s="50">
        <v>31.820931639443437</v>
      </c>
      <c r="BO6" s="50">
        <v>9.2605886575735816</v>
      </c>
      <c r="BP6" s="50">
        <v>-61.53846153846154</v>
      </c>
      <c r="BQ6" s="50">
        <v>-16.851106639839035</v>
      </c>
      <c r="BR6" s="50">
        <v>-28.600717580727832</v>
      </c>
      <c r="BS6" s="50">
        <v>42.1875</v>
      </c>
      <c r="BT6" s="50">
        <v>-5.4683785068949122</v>
      </c>
      <c r="BU6" s="50">
        <v>33.997252747252745</v>
      </c>
      <c r="BV6" s="50">
        <v>-22.891566265060241</v>
      </c>
      <c r="BW6" s="50">
        <v>11.861702127659575</v>
      </c>
      <c r="BX6" s="50">
        <v>2.8248587570621471</v>
      </c>
      <c r="BY6" s="50">
        <v>56.60377358490566</v>
      </c>
      <c r="BZ6" s="50">
        <v>61.512027491408936</v>
      </c>
      <c r="CA6" s="50">
        <v>-3.9348710990502034</v>
      </c>
      <c r="CB6" s="50">
        <v>-29.333333333333332</v>
      </c>
      <c r="CC6" s="50">
        <v>-4.7463175122749588</v>
      </c>
      <c r="CD6" s="50">
        <v>-1.7333333333333334</v>
      </c>
      <c r="CE6" s="50">
        <v>0</v>
      </c>
      <c r="CF6" s="50">
        <v>-24.3343653250774</v>
      </c>
      <c r="CG6" s="50">
        <v>39.275766016713092</v>
      </c>
      <c r="CH6" s="50">
        <v>-33.628318584070797</v>
      </c>
      <c r="CI6" s="50">
        <v>-40.07421150278293</v>
      </c>
      <c r="CJ6" s="50">
        <v>28.982035928143713</v>
      </c>
      <c r="CK6" s="50">
        <v>4.6296296296296298</v>
      </c>
      <c r="CL6" s="50">
        <v>-3.8187009279086368</v>
      </c>
      <c r="CM6" s="50">
        <v>-10.599571734475374</v>
      </c>
      <c r="CN6" s="50">
        <v>52.112676056338032</v>
      </c>
      <c r="CO6" s="50">
        <v>-94.369989350800694</v>
      </c>
      <c r="CP6" s="50">
        <v>-29.721595184349134</v>
      </c>
      <c r="CQ6" s="50">
        <v>2.8985507246376812</v>
      </c>
      <c r="CR6" s="50">
        <v>2947.7036129822413</v>
      </c>
      <c r="CS6" s="50">
        <v>58.971291866028707</v>
      </c>
      <c r="CT6" s="50">
        <v>-60.344827586206897</v>
      </c>
      <c r="CU6" s="50">
        <v>-67.618481062859402</v>
      </c>
      <c r="CV6" s="50">
        <v>27.051671732522795</v>
      </c>
      <c r="CW6" s="50">
        <v>228.30188679245282</v>
      </c>
      <c r="CX6" s="50">
        <v>145.16285853184249</v>
      </c>
      <c r="CY6" s="50">
        <v>-16.071428571428573</v>
      </c>
      <c r="CZ6" s="50">
        <v>-33.75</v>
      </c>
      <c r="DA6" s="50">
        <v>-5.6422018348623855</v>
      </c>
      <c r="DB6" s="50">
        <v>2.3498694516971281</v>
      </c>
      <c r="DC6" s="50">
        <v>29.032258064516128</v>
      </c>
      <c r="DD6" s="50">
        <v>33.988936693300552</v>
      </c>
      <c r="DE6" s="50">
        <v>146.30225080385853</v>
      </c>
      <c r="DF6" s="50">
        <v>-16.216216216216218</v>
      </c>
      <c r="DG6" s="50">
        <v>-6.7087155963302756</v>
      </c>
      <c r="DH6" s="50">
        <v>-7.4404761904761907</v>
      </c>
      <c r="DI6" s="50">
        <v>-9.7560975609756095</v>
      </c>
      <c r="DJ6" s="50">
        <v>3.1342400946185687</v>
      </c>
      <c r="DK6" s="50">
        <v>-19.617224880382775</v>
      </c>
      <c r="DL6" s="50">
        <v>290.47619047619048</v>
      </c>
      <c r="DM6" s="50">
        <v>150.89020771513353</v>
      </c>
      <c r="DN6" s="50">
        <v>154.8780487804878</v>
      </c>
      <c r="DO6" s="50">
        <v>-36.363636363636367</v>
      </c>
      <c r="DP6" s="50">
        <v>36.43724696356275</v>
      </c>
      <c r="DQ6" s="50">
        <v>43.859649122807021</v>
      </c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</row>
    <row r="7" spans="1:132" ht="21" customHeight="1">
      <c r="A7" s="15" t="s">
        <v>26</v>
      </c>
      <c r="B7" s="50">
        <v>-6.3829787234042552</v>
      </c>
      <c r="C7" s="50">
        <v>-34.176829268292686</v>
      </c>
      <c r="D7" s="50">
        <v>11.682539682539682</v>
      </c>
      <c r="E7" s="50">
        <v>135</v>
      </c>
      <c r="F7" s="50">
        <v>102.21948212083848</v>
      </c>
      <c r="G7" s="50">
        <v>-44.18851878100638</v>
      </c>
      <c r="H7" s="50">
        <v>-9.0909090909090917</v>
      </c>
      <c r="I7" s="50">
        <v>61.072492552135053</v>
      </c>
      <c r="J7" s="50">
        <v>-28.357451129728357</v>
      </c>
      <c r="K7" s="50">
        <v>-35.294117647058826</v>
      </c>
      <c r="L7" s="50">
        <v>-49.295065458207453</v>
      </c>
      <c r="M7" s="50">
        <v>35.221421215242017</v>
      </c>
      <c r="N7" s="50">
        <v>-15</v>
      </c>
      <c r="O7" s="50">
        <v>-18.136850783182194</v>
      </c>
      <c r="P7" s="50">
        <v>10.971428571428572</v>
      </c>
      <c r="Q7" s="50">
        <v>8.1081081081081088</v>
      </c>
      <c r="R7" s="50">
        <v>12.575406032482599</v>
      </c>
      <c r="S7" s="50">
        <v>-14.299706170421155</v>
      </c>
      <c r="T7" s="50">
        <v>-32.727272727272727</v>
      </c>
      <c r="U7" s="50">
        <v>-30.995837335894972</v>
      </c>
      <c r="V7" s="50">
        <v>-31.15306810519218</v>
      </c>
      <c r="W7" s="50">
        <v>1.8518518518518519</v>
      </c>
      <c r="X7" s="50">
        <v>-4.7284929835265403</v>
      </c>
      <c r="Y7" s="50">
        <v>36.556169429097608</v>
      </c>
      <c r="Z7" s="50">
        <v>-39.325842696629216</v>
      </c>
      <c r="AA7" s="50">
        <v>-32.468067573135556</v>
      </c>
      <c r="AB7" s="50">
        <v>1.9399249061326658</v>
      </c>
      <c r="AC7" s="50">
        <v>5.9523809523809526</v>
      </c>
      <c r="AD7" s="50">
        <v>1.399623981616879</v>
      </c>
      <c r="AE7" s="50">
        <v>-11.123470522803114</v>
      </c>
      <c r="AF7" s="50">
        <v>58.490566037735846</v>
      </c>
      <c r="AG7" s="50">
        <v>-0.66403818219547628</v>
      </c>
      <c r="AH7" s="50">
        <v>-24.801338352153909</v>
      </c>
      <c r="AI7" s="50">
        <v>15.217391304347826</v>
      </c>
      <c r="AJ7" s="50">
        <v>40.087209302325583</v>
      </c>
      <c r="AK7" s="50">
        <v>29.033998920669184</v>
      </c>
      <c r="AL7" s="50">
        <v>-40.259740259740262</v>
      </c>
      <c r="AM7" s="50">
        <v>-23.82639503985828</v>
      </c>
      <c r="AN7" s="50">
        <v>1.5620718004932859</v>
      </c>
      <c r="AO7" s="50">
        <v>102.63157894736842</v>
      </c>
      <c r="AP7" s="50">
        <v>32.162715832601698</v>
      </c>
      <c r="AQ7" s="50">
        <v>-11.324422843256379</v>
      </c>
      <c r="AR7" s="50">
        <v>-32.142857142857146</v>
      </c>
      <c r="AS7" s="50">
        <v>-24.31893687707641</v>
      </c>
      <c r="AT7" s="50">
        <v>-22.781009570275849</v>
      </c>
      <c r="AU7" s="50">
        <v>51.351351351351354</v>
      </c>
      <c r="AV7" s="50">
        <v>36.199095022624434</v>
      </c>
      <c r="AW7" s="50">
        <v>34.43491422805247</v>
      </c>
      <c r="AX7" s="50">
        <v>-50.666666666666664</v>
      </c>
      <c r="AY7" s="50">
        <v>-15.239069291741243</v>
      </c>
      <c r="AZ7" s="50">
        <v>9.1710272652161944</v>
      </c>
      <c r="BA7" s="50">
        <v>29.310344827586206</v>
      </c>
      <c r="BB7" s="50">
        <v>27.977748691099478</v>
      </c>
      <c r="BC7" s="50">
        <v>-0.81944823818628787</v>
      </c>
      <c r="BD7" s="50">
        <v>38.095238095238095</v>
      </c>
      <c r="BE7" s="50">
        <v>-6.540222367560497E-2</v>
      </c>
      <c r="BF7" s="50">
        <v>-32.652685798381164</v>
      </c>
      <c r="BG7" s="50">
        <v>-16</v>
      </c>
      <c r="BH7" s="50">
        <v>-0.26092628832354858</v>
      </c>
      <c r="BI7" s="50">
        <v>77.299412915851278</v>
      </c>
      <c r="BJ7" s="50">
        <v>-36.708860759493668</v>
      </c>
      <c r="BK7" s="50">
        <v>-26.457183976972896</v>
      </c>
      <c r="BL7" s="50">
        <v>-31.957390146471372</v>
      </c>
      <c r="BM7" s="50">
        <v>16.176470588235293</v>
      </c>
      <c r="BN7" s="50">
        <v>22.870615974064251</v>
      </c>
      <c r="BO7" s="50">
        <v>6.3739376770538243</v>
      </c>
      <c r="BP7" s="50">
        <v>-6.8493150684931505</v>
      </c>
      <c r="BQ7" s="50">
        <v>-14.144736842105264</v>
      </c>
      <c r="BR7" s="50">
        <v>-34.264432029795159</v>
      </c>
      <c r="BS7" s="50">
        <v>8.9552238805970141</v>
      </c>
      <c r="BT7" s="50">
        <v>-10.588235294117647</v>
      </c>
      <c r="BU7" s="50">
        <v>42.724252491694351</v>
      </c>
      <c r="BV7" s="50">
        <v>1.5151515151515151</v>
      </c>
      <c r="BW7" s="50">
        <v>13.478818998716303</v>
      </c>
      <c r="BX7" s="50">
        <v>10.499265785609397</v>
      </c>
      <c r="BY7" s="50">
        <v>46.666666666666664</v>
      </c>
      <c r="BZ7" s="50">
        <v>74.977538185085351</v>
      </c>
      <c r="CA7" s="50">
        <v>1.7683686176836861</v>
      </c>
      <c r="CB7" s="50">
        <v>-26.229508196721312</v>
      </c>
      <c r="CC7" s="50">
        <v>10.636182902584492</v>
      </c>
      <c r="CD7" s="50">
        <v>-20.163054285146153</v>
      </c>
      <c r="CE7" s="50">
        <v>-23.75</v>
      </c>
      <c r="CF7" s="50">
        <v>-27.44320230796971</v>
      </c>
      <c r="CG7" s="50">
        <v>45.894981143022918</v>
      </c>
      <c r="CH7" s="50">
        <v>-3.6144578313253013</v>
      </c>
      <c r="CI7" s="50">
        <v>-41.25</v>
      </c>
      <c r="CJ7" s="50">
        <v>30.716723549488055</v>
      </c>
      <c r="CK7" s="50">
        <v>-6.7415730337078648</v>
      </c>
      <c r="CL7" s="50">
        <v>-11.010558069381599</v>
      </c>
      <c r="CM7" s="50">
        <v>-4.0043684018929744</v>
      </c>
      <c r="CN7" s="50">
        <v>48.333333333333336</v>
      </c>
      <c r="CO7" s="50">
        <v>165.2</v>
      </c>
      <c r="CP7" s="50">
        <v>-30.840886203423967</v>
      </c>
      <c r="CQ7" s="50">
        <v>13.20754716981132</v>
      </c>
      <c r="CR7" s="50">
        <v>-26.900584795321638</v>
      </c>
      <c r="CS7" s="50">
        <v>72.022520571676054</v>
      </c>
      <c r="CT7" s="50">
        <v>-71.195652173913047</v>
      </c>
      <c r="CU7" s="50">
        <v>-70.17333478687452</v>
      </c>
      <c r="CV7" s="50">
        <v>-0.34527406128614591</v>
      </c>
      <c r="CW7" s="50">
        <v>80.392156862745097</v>
      </c>
      <c r="CX7" s="50">
        <v>126.15877712031558</v>
      </c>
      <c r="CY7" s="50">
        <v>34.163288940359003</v>
      </c>
      <c r="CZ7" s="50">
        <v>32.467532467532465</v>
      </c>
      <c r="DA7" s="50">
        <v>-3.1287317888703128</v>
      </c>
      <c r="DB7" s="50">
        <v>19.021364576154376</v>
      </c>
      <c r="DC7" s="50">
        <v>63.829787234042556</v>
      </c>
      <c r="DD7" s="50">
        <v>28.514426028238184</v>
      </c>
      <c r="DE7" s="50">
        <v>199.17525773195877</v>
      </c>
      <c r="DF7" s="50">
        <v>-39.743589743589745</v>
      </c>
      <c r="DG7" s="50">
        <v>0.49352251696483651</v>
      </c>
      <c r="DH7" s="50">
        <v>17.433414043583536</v>
      </c>
      <c r="DI7" s="50">
        <v>25.806451612903224</v>
      </c>
      <c r="DJ7" s="50">
        <v>-9.5424107142857135</v>
      </c>
      <c r="DK7" s="50">
        <v>-15.714285714285714</v>
      </c>
      <c r="DL7" s="50">
        <v>106.66666666666667</v>
      </c>
      <c r="DM7" s="50">
        <v>135.94470046082949</v>
      </c>
      <c r="DN7" s="50">
        <v>226.66666666666666</v>
      </c>
      <c r="DO7" s="50">
        <v>-9.0909090909090917</v>
      </c>
      <c r="DP7" s="50">
        <v>30.722891566265059</v>
      </c>
      <c r="DQ7" s="50">
        <v>19.047619047619047</v>
      </c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</row>
    <row r="8" spans="1:132" ht="21" customHeight="1">
      <c r="A8" s="15" t="s">
        <v>27</v>
      </c>
      <c r="B8" s="50">
        <v>-35.714285714285715</v>
      </c>
      <c r="C8" s="50">
        <v>-21.854780733285406</v>
      </c>
      <c r="D8" s="50">
        <v>10.860366713681241</v>
      </c>
      <c r="E8" s="50">
        <v>61.53846153846154</v>
      </c>
      <c r="F8" s="50">
        <v>117.68388106416275</v>
      </c>
      <c r="G8" s="50">
        <v>-42.310821806346624</v>
      </c>
      <c r="H8" s="50">
        <v>85.714285714285708</v>
      </c>
      <c r="I8" s="50">
        <v>35.095137420718814</v>
      </c>
      <c r="J8" s="50">
        <v>-22.017766497461928</v>
      </c>
      <c r="K8" s="50">
        <v>-48.148148148148145</v>
      </c>
      <c r="L8" s="50">
        <v>-51.979695431472081</v>
      </c>
      <c r="M8" s="50">
        <v>21.23076923076923</v>
      </c>
      <c r="N8" s="50">
        <v>-25</v>
      </c>
      <c r="O8" s="50">
        <v>-18.863261943986821</v>
      </c>
      <c r="P8" s="50">
        <v>12.651646447140381</v>
      </c>
      <c r="Q8" s="50">
        <v>56.521739130434781</v>
      </c>
      <c r="R8" s="50">
        <v>15.72926596758818</v>
      </c>
      <c r="S8" s="50">
        <v>-11.975591151792525</v>
      </c>
      <c r="T8" s="50">
        <v>-36.111111111111114</v>
      </c>
      <c r="U8" s="50">
        <v>-36.38568829593693</v>
      </c>
      <c r="V8" s="50">
        <v>-20.206938527084603</v>
      </c>
      <c r="W8" s="50">
        <v>9.0909090909090917</v>
      </c>
      <c r="X8" s="50">
        <v>-13.027426160337553</v>
      </c>
      <c r="Y8" s="50">
        <v>22.338049143708115</v>
      </c>
      <c r="Z8" s="50">
        <v>-52.857142857142854</v>
      </c>
      <c r="AA8" s="50">
        <v>-30.01107419712071</v>
      </c>
      <c r="AB8" s="50">
        <v>10.444078947368421</v>
      </c>
      <c r="AC8" s="50">
        <v>100</v>
      </c>
      <c r="AD8" s="50">
        <v>21.972084646555604</v>
      </c>
      <c r="AE8" s="50">
        <v>-19.04127829560586</v>
      </c>
      <c r="AF8" s="50">
        <v>6.0606060606060606</v>
      </c>
      <c r="AG8" s="50">
        <v>6.9330765527202693</v>
      </c>
      <c r="AH8" s="50">
        <v>-20.738786279683378</v>
      </c>
      <c r="AI8" s="50">
        <v>57.142857142857146</v>
      </c>
      <c r="AJ8" s="50">
        <v>53.058216654384672</v>
      </c>
      <c r="AK8" s="50">
        <v>12.529691211401426</v>
      </c>
      <c r="AL8" s="50">
        <v>-41.666666666666664</v>
      </c>
      <c r="AM8" s="50">
        <v>-25.806451612903224</v>
      </c>
      <c r="AN8" s="50">
        <v>18.341531974701336</v>
      </c>
      <c r="AO8" s="50">
        <v>71.428571428571431</v>
      </c>
      <c r="AP8" s="50">
        <v>31.772334293948127</v>
      </c>
      <c r="AQ8" s="50">
        <v>-9.9367088607594933</v>
      </c>
      <c r="AR8" s="50">
        <v>-38.235294117647058</v>
      </c>
      <c r="AS8" s="50">
        <v>-18.304885226603886</v>
      </c>
      <c r="AT8" s="50">
        <v>-17.060367454068242</v>
      </c>
      <c r="AU8" s="50">
        <v>41.666666666666664</v>
      </c>
      <c r="AV8" s="50">
        <v>38.130081300813011</v>
      </c>
      <c r="AW8" s="50">
        <v>25.908790482485127</v>
      </c>
      <c r="AX8" s="50">
        <v>-46.666666666666664</v>
      </c>
      <c r="AY8" s="50">
        <v>-22.544080604534006</v>
      </c>
      <c r="AZ8" s="50">
        <v>7.4573863636363633</v>
      </c>
      <c r="BA8" s="50">
        <v>60.714285714285715</v>
      </c>
      <c r="BB8" s="50">
        <v>23.772408417770851</v>
      </c>
      <c r="BC8" s="50">
        <v>-10.146777281429483</v>
      </c>
      <c r="BD8" s="50">
        <v>3.7037037037037037</v>
      </c>
      <c r="BE8" s="50">
        <v>4.4788273615635177</v>
      </c>
      <c r="BF8" s="50">
        <v>-21.097683786505538</v>
      </c>
      <c r="BG8" s="50">
        <v>42.10526315789474</v>
      </c>
      <c r="BH8" s="50">
        <v>2.4186822351959965</v>
      </c>
      <c r="BI8" s="50">
        <v>65.638031693077565</v>
      </c>
      <c r="BJ8" s="50">
        <v>-40.625</v>
      </c>
      <c r="BK8" s="50">
        <v>-25.24937655860349</v>
      </c>
      <c r="BL8" s="50">
        <v>-35.502958579881657</v>
      </c>
      <c r="BM8" s="50">
        <v>-5.882352941176471</v>
      </c>
      <c r="BN8" s="50">
        <v>24.148606811145513</v>
      </c>
      <c r="BO8" s="50">
        <v>4.5556805399325082</v>
      </c>
      <c r="BP8" s="50">
        <v>9.67741935483871</v>
      </c>
      <c r="BQ8" s="50">
        <v>-25.704427832087408</v>
      </c>
      <c r="BR8" s="50">
        <v>-25.450733752620547</v>
      </c>
      <c r="BS8" s="50">
        <v>-11.428571428571429</v>
      </c>
      <c r="BT8" s="50">
        <v>4.7590361445783129</v>
      </c>
      <c r="BU8" s="50">
        <v>27.882037533512065</v>
      </c>
      <c r="BV8" s="50">
        <v>-20.454545454545453</v>
      </c>
      <c r="BW8" s="50">
        <v>8.2844096542726682</v>
      </c>
      <c r="BX8" s="50">
        <v>11.676646706586826</v>
      </c>
      <c r="BY8" s="50">
        <v>69.230769230769226</v>
      </c>
      <c r="BZ8" s="50">
        <v>65.016146393972008</v>
      </c>
      <c r="CA8" s="50">
        <v>-3.412377096587623</v>
      </c>
      <c r="CB8" s="50">
        <v>-23.529411764705884</v>
      </c>
      <c r="CC8" s="50">
        <v>-3.3298647242455774</v>
      </c>
      <c r="CD8" s="50">
        <v>-17.312290769966523</v>
      </c>
      <c r="CE8" s="50">
        <v>-22.727272727272727</v>
      </c>
      <c r="CF8" s="50">
        <v>-26.80883472962681</v>
      </c>
      <c r="CG8" s="50">
        <v>39.029255319148938</v>
      </c>
      <c r="CH8" s="50">
        <v>-41.333333333333336</v>
      </c>
      <c r="CI8" s="50">
        <v>-45.518672199170126</v>
      </c>
      <c r="CJ8" s="50">
        <v>28.327645051194541</v>
      </c>
      <c r="CK8" s="50">
        <v>15.384615384615385</v>
      </c>
      <c r="CL8" s="50">
        <v>-8.3301635602890833</v>
      </c>
      <c r="CM8" s="50">
        <v>-12.471994025392084</v>
      </c>
      <c r="CN8" s="50">
        <v>62.5</v>
      </c>
      <c r="CO8" s="50">
        <v>-26.275939427930453</v>
      </c>
      <c r="CP8" s="50">
        <v>-17.650676506765066</v>
      </c>
      <c r="CQ8" s="50">
        <v>14.285714285714286</v>
      </c>
      <c r="CR8" s="50">
        <v>125.55344718532574</v>
      </c>
      <c r="CS8" s="50">
        <v>43.386243386243386</v>
      </c>
      <c r="CT8" s="50">
        <v>-56.790123456790127</v>
      </c>
      <c r="CU8" s="50">
        <v>-66.785714285714292</v>
      </c>
      <c r="CV8" s="50">
        <v>-8.695652173913043</v>
      </c>
      <c r="CW8" s="50">
        <v>125</v>
      </c>
      <c r="CX8" s="50">
        <v>126.45099904852522</v>
      </c>
      <c r="CY8" s="50">
        <v>40.656851642129105</v>
      </c>
      <c r="CZ8" s="50">
        <v>-38.983050847457626</v>
      </c>
      <c r="DA8" s="50">
        <v>-9.3574816731349717</v>
      </c>
      <c r="DB8" s="50">
        <v>33.182503770739068</v>
      </c>
      <c r="DC8" s="50">
        <v>110.71428571428571</v>
      </c>
      <c r="DD8" s="50">
        <v>40.716019417475728</v>
      </c>
      <c r="DE8" s="50">
        <v>157.97665369649806</v>
      </c>
      <c r="DF8" s="50">
        <v>-22.222222222222221</v>
      </c>
      <c r="DG8" s="50">
        <v>-7.415730337078652</v>
      </c>
      <c r="DH8" s="50">
        <v>3.629032258064516</v>
      </c>
      <c r="DI8" s="50">
        <v>71.428571428571431</v>
      </c>
      <c r="DJ8" s="50">
        <v>14.469453376205788</v>
      </c>
      <c r="DK8" s="50">
        <v>-3.8759689922480618</v>
      </c>
      <c r="DL8" s="50">
        <v>61.53846153846154</v>
      </c>
      <c r="DM8" s="50">
        <v>99.103713188220226</v>
      </c>
      <c r="DN8" s="50">
        <v>189.88764044943821</v>
      </c>
      <c r="DO8" s="50">
        <v>-13.333333333333334</v>
      </c>
      <c r="DP8" s="50">
        <v>28.032786885245901</v>
      </c>
      <c r="DQ8" s="50">
        <v>30.882352941176471</v>
      </c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</row>
    <row r="9" spans="1:132" ht="21" customHeight="1">
      <c r="A9" s="15" t="s">
        <v>28</v>
      </c>
      <c r="B9" s="50">
        <v>16</v>
      </c>
      <c r="C9" s="50">
        <v>-35.671542553191486</v>
      </c>
      <c r="D9" s="50">
        <v>21.561771561771561</v>
      </c>
      <c r="E9" s="50">
        <v>19.047619047619047</v>
      </c>
      <c r="F9" s="50">
        <v>87.297633872976334</v>
      </c>
      <c r="G9" s="50">
        <v>-56.224489795918366</v>
      </c>
      <c r="H9" s="50">
        <v>31.25</v>
      </c>
      <c r="I9" s="50">
        <v>56.225680933852139</v>
      </c>
      <c r="J9" s="50">
        <v>-28.205128205128204</v>
      </c>
      <c r="K9" s="50">
        <v>-55.555555555555557</v>
      </c>
      <c r="L9" s="50">
        <v>-51.047619047619051</v>
      </c>
      <c r="M9" s="50">
        <v>53.370786516853933</v>
      </c>
      <c r="N9" s="50">
        <v>-7.6923076923076925</v>
      </c>
      <c r="O9" s="50">
        <v>-23.441487422530077</v>
      </c>
      <c r="P9" s="50">
        <v>3.5485747527632343</v>
      </c>
      <c r="Q9" s="50">
        <v>77.272727272727266</v>
      </c>
      <c r="R9" s="50">
        <v>26.40552995391705</v>
      </c>
      <c r="S9" s="50">
        <v>-17.869087434304827</v>
      </c>
      <c r="T9" s="50">
        <v>-43.589743589743591</v>
      </c>
      <c r="U9" s="50">
        <v>-40.677966101694913</v>
      </c>
      <c r="V9" s="50">
        <v>-33.322714240203887</v>
      </c>
      <c r="W9" s="50">
        <v>-30.357142857142858</v>
      </c>
      <c r="X9" s="50">
        <v>-1.0281385281385282</v>
      </c>
      <c r="Y9" s="50">
        <v>23.194662480376767</v>
      </c>
      <c r="Z9" s="50">
        <v>-8.1967213114754092</v>
      </c>
      <c r="AA9" s="50">
        <v>-35.032518896115313</v>
      </c>
      <c r="AB9" s="50">
        <v>-3.0441400304414001</v>
      </c>
      <c r="AC9" s="50">
        <v>10.909090909090908</v>
      </c>
      <c r="AD9" s="50">
        <v>1.3359458496615604</v>
      </c>
      <c r="AE9" s="50">
        <v>0.30534351145038169</v>
      </c>
      <c r="AF9" s="50">
        <v>48.648648648648646</v>
      </c>
      <c r="AG9" s="50">
        <v>-0.23102896747822996</v>
      </c>
      <c r="AH9" s="50">
        <v>-35.068153655514251</v>
      </c>
      <c r="AI9" s="50">
        <v>2.7777777777777777</v>
      </c>
      <c r="AJ9" s="50">
        <v>30.921358771521639</v>
      </c>
      <c r="AK9" s="50">
        <v>56.577415599534341</v>
      </c>
      <c r="AL9" s="50">
        <v>-33.333333333333336</v>
      </c>
      <c r="AM9" s="50">
        <v>-19.678564754251543</v>
      </c>
      <c r="AN9" s="50">
        <v>-26.727324424225191</v>
      </c>
      <c r="AO9" s="50">
        <v>58.823529411764703</v>
      </c>
      <c r="AP9" s="50">
        <v>30.927330560313187</v>
      </c>
      <c r="AQ9" s="50">
        <v>4.6726190476190474</v>
      </c>
      <c r="AR9" s="50">
        <v>-2.8571428571428572</v>
      </c>
      <c r="AS9" s="50">
        <v>-24.14625092798812</v>
      </c>
      <c r="AT9" s="50">
        <v>-29.292929292929294</v>
      </c>
      <c r="AU9" s="50">
        <v>20.689655172413794</v>
      </c>
      <c r="AV9" s="50">
        <v>33.102766798418969</v>
      </c>
      <c r="AW9" s="50">
        <v>28.467153284671532</v>
      </c>
      <c r="AX9" s="50">
        <v>3.5714285714285716</v>
      </c>
      <c r="AY9" s="50">
        <v>-18.271754492226933</v>
      </c>
      <c r="AZ9" s="50">
        <v>9.0828664110881743</v>
      </c>
      <c r="BA9" s="50">
        <v>-33.333333333333336</v>
      </c>
      <c r="BB9" s="50">
        <v>25.39240506329114</v>
      </c>
      <c r="BC9" s="50">
        <v>8.1658692185007968</v>
      </c>
      <c r="BD9" s="50">
        <v>-14.285714285714286</v>
      </c>
      <c r="BE9" s="50">
        <v>9.5396561286744319</v>
      </c>
      <c r="BF9" s="50">
        <v>-32.681984109942022</v>
      </c>
      <c r="BG9" s="50">
        <v>40</v>
      </c>
      <c r="BH9" s="50">
        <v>-0.98846787479406917</v>
      </c>
      <c r="BI9" s="50">
        <v>27.869302580999452</v>
      </c>
      <c r="BJ9" s="50">
        <v>-27.083333333333332</v>
      </c>
      <c r="BK9" s="50">
        <v>-30.08254943367249</v>
      </c>
      <c r="BL9" s="50">
        <v>-15.223463687150838</v>
      </c>
      <c r="BM9" s="50">
        <v>-28.35820895522388</v>
      </c>
      <c r="BN9" s="50">
        <v>24.408884642942439</v>
      </c>
      <c r="BO9" s="50">
        <v>12.343096234309623</v>
      </c>
      <c r="BP9" s="50">
        <v>-16.25</v>
      </c>
      <c r="BQ9" s="50">
        <v>-12.093218559731262</v>
      </c>
      <c r="BR9" s="50">
        <v>-32.640479126299098</v>
      </c>
      <c r="BS9" s="50">
        <v>8.1081081081081088</v>
      </c>
      <c r="BT9" s="50">
        <v>-12.637564196625092</v>
      </c>
      <c r="BU9" s="50">
        <v>30.475752700528613</v>
      </c>
      <c r="BV9" s="50">
        <v>13.846153846153847</v>
      </c>
      <c r="BW9" s="50">
        <v>13.820459290187891</v>
      </c>
      <c r="BX9" s="50">
        <v>0.41541657050542352</v>
      </c>
      <c r="BY9" s="50">
        <v>-5.7971014492753623</v>
      </c>
      <c r="BZ9" s="50">
        <v>67.893445495969161</v>
      </c>
      <c r="CA9" s="50">
        <v>8.4877315973960936</v>
      </c>
      <c r="CB9" s="50">
        <v>40.816326530612244</v>
      </c>
      <c r="CC9" s="50">
        <v>15.975609756097562</v>
      </c>
      <c r="CD9" s="50">
        <v>-21.082789962458012</v>
      </c>
      <c r="CE9" s="50">
        <v>-44.943820224719104</v>
      </c>
      <c r="CF9" s="50">
        <v>-30.879460522618714</v>
      </c>
      <c r="CG9" s="50">
        <v>54.912764003673097</v>
      </c>
      <c r="CH9" s="50">
        <v>-31.53846153846154</v>
      </c>
      <c r="CI9" s="50">
        <v>-46.74547358970522</v>
      </c>
      <c r="CJ9" s="50">
        <v>42.78846153846154</v>
      </c>
      <c r="CK9" s="50">
        <v>28.712871287128714</v>
      </c>
      <c r="CL9" s="50">
        <v>-4.0488155061019384</v>
      </c>
      <c r="CM9" s="50">
        <v>-5.0622406639004147</v>
      </c>
      <c r="CN9" s="50">
        <v>31.168831168831169</v>
      </c>
      <c r="CO9" s="50">
        <v>273.45844504021449</v>
      </c>
      <c r="CP9" s="50">
        <v>-29.408318687756296</v>
      </c>
      <c r="CQ9" s="50">
        <v>22.222222222222221</v>
      </c>
      <c r="CR9" s="50">
        <v>-52.951564076690211</v>
      </c>
      <c r="CS9" s="50">
        <v>42.785445420326226</v>
      </c>
      <c r="CT9" s="50">
        <v>-73.529411764705884</v>
      </c>
      <c r="CU9" s="50">
        <v>-68.132486534287324</v>
      </c>
      <c r="CV9" s="50">
        <v>-1.9278096800656275</v>
      </c>
      <c r="CW9" s="50">
        <v>75</v>
      </c>
      <c r="CX9" s="50">
        <v>122.72157564905999</v>
      </c>
      <c r="CY9" s="50">
        <v>24.387755102040817</v>
      </c>
      <c r="CZ9" s="50">
        <v>86.301369863013704</v>
      </c>
      <c r="DA9" s="50">
        <v>5.9772296015180268</v>
      </c>
      <c r="DB9" s="50">
        <v>43.274853801169591</v>
      </c>
      <c r="DC9" s="50">
        <v>52.083333333333336</v>
      </c>
      <c r="DD9" s="50">
        <v>29.515851560579996</v>
      </c>
      <c r="DE9" s="50">
        <v>402.94117647058823</v>
      </c>
      <c r="DF9" s="50">
        <v>-4</v>
      </c>
      <c r="DG9" s="50">
        <v>0.44433473216489755</v>
      </c>
      <c r="DH9" s="50">
        <v>8.8000000000000007</v>
      </c>
      <c r="DI9" s="50">
        <v>2.0408163265306123</v>
      </c>
      <c r="DJ9" s="50">
        <v>-4.9507273580478648</v>
      </c>
      <c r="DK9" s="50">
        <v>13.122171945701357</v>
      </c>
      <c r="DL9" s="50">
        <v>133.33333333333334</v>
      </c>
      <c r="DM9" s="50">
        <v>120.82901554404145</v>
      </c>
      <c r="DN9" s="50">
        <v>154.02298850574712</v>
      </c>
      <c r="DO9" s="50">
        <v>-22.222222222222221</v>
      </c>
      <c r="DP9" s="50">
        <v>3760</v>
      </c>
      <c r="DQ9" s="50">
        <v>33.846153846153847</v>
      </c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</row>
    <row r="10" spans="1:132" ht="21" customHeight="1">
      <c r="A10" s="15" t="s">
        <v>51</v>
      </c>
      <c r="B10" s="50">
        <v>24.137931034482758</v>
      </c>
      <c r="C10" s="50">
        <v>-35.225435602658521</v>
      </c>
      <c r="D10" s="50">
        <v>9.7042898792169936</v>
      </c>
      <c r="E10" s="50">
        <v>7.4074074074074074</v>
      </c>
      <c r="F10" s="50">
        <v>91.767137444023419</v>
      </c>
      <c r="G10" s="50">
        <v>-43.345917885795188</v>
      </c>
      <c r="H10" s="50">
        <v>35</v>
      </c>
      <c r="I10" s="50">
        <v>97.3487423521414</v>
      </c>
      <c r="J10" s="50">
        <v>-29.787939032471836</v>
      </c>
      <c r="K10" s="50">
        <v>-59.183673469387756</v>
      </c>
      <c r="L10" s="50">
        <v>-58.328611898016995</v>
      </c>
      <c r="M10" s="50">
        <v>50.786909817636776</v>
      </c>
      <c r="N10" s="50">
        <v>25.641025641025642</v>
      </c>
      <c r="O10" s="50">
        <v>-15.36801726204747</v>
      </c>
      <c r="P10" s="50">
        <v>-4.073807812125569</v>
      </c>
      <c r="Q10" s="50">
        <v>39.285714285714285</v>
      </c>
      <c r="R10" s="50">
        <v>13.127203688635747</v>
      </c>
      <c r="S10" s="50">
        <v>-8.2050153981522218</v>
      </c>
      <c r="T10" s="50">
        <v>0</v>
      </c>
      <c r="U10" s="50">
        <v>-30.433962264150942</v>
      </c>
      <c r="V10" s="50">
        <v>-29.079563182527302</v>
      </c>
      <c r="W10" s="50">
        <v>-20</v>
      </c>
      <c r="X10" s="50">
        <v>-0.69327337455499349</v>
      </c>
      <c r="Y10" s="50">
        <v>37.58317235458253</v>
      </c>
      <c r="Z10" s="50">
        <v>-39.655172413793103</v>
      </c>
      <c r="AA10" s="50">
        <v>-20.945045178492077</v>
      </c>
      <c r="AB10" s="50">
        <v>0.6698357821953328</v>
      </c>
      <c r="AC10" s="50">
        <v>34.883720930232556</v>
      </c>
      <c r="AD10" s="50">
        <v>-11.369305500853354</v>
      </c>
      <c r="AE10" s="50">
        <v>-9.3437806072477958</v>
      </c>
      <c r="AF10" s="50">
        <v>-18.867924528301888</v>
      </c>
      <c r="AG10" s="50">
        <v>-6.1367837338262481</v>
      </c>
      <c r="AH10" s="50">
        <v>-27.19623502567028</v>
      </c>
      <c r="AI10" s="50">
        <v>103.84615384615384</v>
      </c>
      <c r="AJ10" s="50">
        <v>31.886884446611408</v>
      </c>
      <c r="AK10" s="50">
        <v>30.869727510265026</v>
      </c>
      <c r="AL10" s="50">
        <v>-39.534883720930232</v>
      </c>
      <c r="AM10" s="50">
        <v>-16.18308132407029</v>
      </c>
      <c r="AN10" s="50">
        <v>2.0377071034088745</v>
      </c>
      <c r="AO10" s="50">
        <v>230.76923076923077</v>
      </c>
      <c r="AP10" s="50">
        <v>25.102249488752555</v>
      </c>
      <c r="AQ10" s="50">
        <v>-11.420377867746289</v>
      </c>
      <c r="AR10" s="50">
        <v>-23.529411764705884</v>
      </c>
      <c r="AS10" s="50">
        <v>-22.890932982917214</v>
      </c>
      <c r="AT10" s="50">
        <v>-21.732241880116188</v>
      </c>
      <c r="AU10" s="50">
        <v>0</v>
      </c>
      <c r="AV10" s="50">
        <v>34.618786485052183</v>
      </c>
      <c r="AW10" s="50">
        <v>44.846050870147259</v>
      </c>
      <c r="AX10" s="50">
        <v>-63.043478260869563</v>
      </c>
      <c r="AY10" s="50">
        <v>-11.464369616288176</v>
      </c>
      <c r="AZ10" s="50">
        <v>-1.7289983085886111</v>
      </c>
      <c r="BA10" s="50">
        <v>0</v>
      </c>
      <c r="BB10" s="50">
        <v>27.267291209886388</v>
      </c>
      <c r="BC10" s="50">
        <v>7.0408368537517605</v>
      </c>
      <c r="BD10" s="50">
        <v>70.370370370370367</v>
      </c>
      <c r="BE10" s="50">
        <v>0.21973631642029565</v>
      </c>
      <c r="BF10" s="50">
        <v>-33.737669954678751</v>
      </c>
      <c r="BG10" s="50">
        <v>-27.027027027027028</v>
      </c>
      <c r="BH10" s="50">
        <v>6.1267754928980285</v>
      </c>
      <c r="BI10" s="50">
        <v>59.041763832944667</v>
      </c>
      <c r="BJ10" s="50">
        <v>-27.450980392156861</v>
      </c>
      <c r="BK10" s="50">
        <v>-30.077082715683368</v>
      </c>
      <c r="BL10" s="50">
        <v>-22.187396898713295</v>
      </c>
      <c r="BM10" s="50">
        <v>-1.9230769230769231</v>
      </c>
      <c r="BN10" s="50">
        <v>26.305935218123945</v>
      </c>
      <c r="BO10" s="50">
        <v>3.8547198903546342</v>
      </c>
      <c r="BP10" s="50">
        <v>-21.212121212121211</v>
      </c>
      <c r="BQ10" s="50">
        <v>-9.8565400843881861</v>
      </c>
      <c r="BR10" s="50">
        <v>-28.371579334887716</v>
      </c>
      <c r="BS10" s="50">
        <v>15.789473684210526</v>
      </c>
      <c r="BT10" s="50">
        <v>-17.53653444676409</v>
      </c>
      <c r="BU10" s="50">
        <v>37.675282986991043</v>
      </c>
      <c r="BV10" s="50">
        <v>14</v>
      </c>
      <c r="BW10" s="50">
        <v>22.569089048106449</v>
      </c>
      <c r="BX10" s="50">
        <v>5.2266666666666666</v>
      </c>
      <c r="BY10" s="50">
        <v>-19.35483870967742</v>
      </c>
      <c r="BZ10" s="50">
        <v>75.456450164621373</v>
      </c>
      <c r="CA10" s="50">
        <v>7.1428571428571432</v>
      </c>
      <c r="CB10" s="50">
        <v>47.61904761904762</v>
      </c>
      <c r="CC10" s="50">
        <v>19.706198495163022</v>
      </c>
      <c r="CD10" s="50">
        <v>-21.875</v>
      </c>
      <c r="CE10" s="50">
        <v>-20.754716981132077</v>
      </c>
      <c r="CF10" s="50">
        <v>-30.259870064967515</v>
      </c>
      <c r="CG10" s="50">
        <v>58.080451658433311</v>
      </c>
      <c r="CH10" s="50">
        <v>-46.464646464646464</v>
      </c>
      <c r="CI10" s="50">
        <v>-49.316109422492403</v>
      </c>
      <c r="CJ10" s="50">
        <v>21.875</v>
      </c>
      <c r="CK10" s="50">
        <v>0</v>
      </c>
      <c r="CL10" s="50">
        <v>-7.3456934991785969</v>
      </c>
      <c r="CM10" s="50">
        <v>-1.273705066515709</v>
      </c>
      <c r="CN10" s="50">
        <v>73.684210526315795</v>
      </c>
      <c r="CO10" s="50">
        <v>72.545049605183237</v>
      </c>
      <c r="CP10" s="50">
        <v>-32.524828113063407</v>
      </c>
      <c r="CQ10" s="50">
        <v>54.054054054054056</v>
      </c>
      <c r="CR10" s="50">
        <v>18.69742850276376</v>
      </c>
      <c r="CS10" s="50">
        <v>77.071356104159619</v>
      </c>
      <c r="CT10" s="50">
        <v>-72.592592592592595</v>
      </c>
      <c r="CU10" s="50">
        <v>-71.112191058039429</v>
      </c>
      <c r="CV10" s="50">
        <v>-6.5128042997154596</v>
      </c>
      <c r="CW10" s="50">
        <v>159.61538461538461</v>
      </c>
      <c r="CX10" s="50">
        <v>129.72886762360446</v>
      </c>
      <c r="CY10" s="50">
        <v>56.197530864197532</v>
      </c>
      <c r="CZ10" s="50">
        <v>-5.4545454545454541</v>
      </c>
      <c r="DA10" s="50">
        <v>3.0064070970921635</v>
      </c>
      <c r="DB10" s="50">
        <v>68.469217970049911</v>
      </c>
      <c r="DC10" s="50">
        <v>-8.3333333333333339</v>
      </c>
      <c r="DD10" s="50">
        <v>28.444819582190334</v>
      </c>
      <c r="DE10" s="50">
        <v>260.96096096096096</v>
      </c>
      <c r="DF10" s="50">
        <v>42.857142857142854</v>
      </c>
      <c r="DG10" s="50">
        <v>-1.7620232172470978</v>
      </c>
      <c r="DH10" s="50">
        <v>14.43298969072165</v>
      </c>
      <c r="DI10" s="50">
        <v>-8.695652173913043</v>
      </c>
      <c r="DJ10" s="50">
        <v>-11.502476609796368</v>
      </c>
      <c r="DK10" s="50">
        <v>-12.349397590361447</v>
      </c>
      <c r="DL10" s="50">
        <v>70.370370370370367</v>
      </c>
      <c r="DM10" s="50">
        <v>109.9768875192604</v>
      </c>
      <c r="DN10" s="50">
        <v>315</v>
      </c>
      <c r="DO10" s="50">
        <v>35</v>
      </c>
      <c r="DP10" s="50">
        <v>5308.333333333333</v>
      </c>
      <c r="DQ10" s="50">
        <v>-5.882352941176471</v>
      </c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</row>
    <row r="11" spans="1:132" ht="21" customHeight="1">
      <c r="A11" s="15" t="s">
        <v>30</v>
      </c>
      <c r="B11" s="50">
        <v>-28.205128205128204</v>
      </c>
      <c r="C11" s="50">
        <v>-32.452518579686213</v>
      </c>
      <c r="D11" s="50">
        <v>8.6186540731995276</v>
      </c>
      <c r="E11" s="50">
        <v>129.41176470588235</v>
      </c>
      <c r="F11" s="50">
        <v>89.514866979655707</v>
      </c>
      <c r="G11" s="50">
        <v>-39.108554996405466</v>
      </c>
      <c r="H11" s="50">
        <v>70</v>
      </c>
      <c r="I11" s="50">
        <v>39.824945295404817</v>
      </c>
      <c r="J11" s="50">
        <v>-34.107058266224541</v>
      </c>
      <c r="K11" s="50">
        <v>-68.75</v>
      </c>
      <c r="L11" s="50">
        <v>-41.70918367346939</v>
      </c>
      <c r="M11" s="50">
        <v>56.370370370370374</v>
      </c>
      <c r="N11" s="50">
        <v>18.518518518518519</v>
      </c>
      <c r="O11" s="50">
        <v>-23.512195121951219</v>
      </c>
      <c r="P11" s="50">
        <v>12.593828190158465</v>
      </c>
      <c r="Q11" s="50">
        <v>8</v>
      </c>
      <c r="R11" s="50">
        <v>21.58956109134045</v>
      </c>
      <c r="S11" s="50">
        <v>-15.503875968992247</v>
      </c>
      <c r="T11" s="50">
        <v>-47.916666666666664</v>
      </c>
      <c r="U11" s="50">
        <v>-36.806596701649177</v>
      </c>
      <c r="V11" s="50">
        <v>-21.122846025569761</v>
      </c>
      <c r="W11" s="50">
        <v>20</v>
      </c>
      <c r="X11" s="50">
        <v>-7.2322670375521554</v>
      </c>
      <c r="Y11" s="50">
        <v>24.068965517241381</v>
      </c>
      <c r="Z11" s="50">
        <v>-28.571428571428573</v>
      </c>
      <c r="AA11" s="50">
        <v>-33.487511563367249</v>
      </c>
      <c r="AB11" s="50">
        <v>23.509369676320272</v>
      </c>
      <c r="AC11" s="50">
        <v>19.148936170212767</v>
      </c>
      <c r="AD11" s="50">
        <v>18.72597473915431</v>
      </c>
      <c r="AE11" s="50">
        <v>-18.016759776536311</v>
      </c>
      <c r="AF11" s="50">
        <v>113.63636363636364</v>
      </c>
      <c r="AG11" s="50">
        <v>1.1104941699056079</v>
      </c>
      <c r="AH11" s="50">
        <v>-23.545114789108382</v>
      </c>
      <c r="AI11" s="50">
        <v>22.222222222222221</v>
      </c>
      <c r="AJ11" s="50">
        <v>50.459482038429407</v>
      </c>
      <c r="AK11" s="50">
        <v>28.905712319339298</v>
      </c>
      <c r="AL11" s="50">
        <v>-59.090909090909093</v>
      </c>
      <c r="AM11" s="50">
        <v>-21.611001964636543</v>
      </c>
      <c r="AN11" s="50">
        <v>-4.596191726854892</v>
      </c>
      <c r="AO11" s="50">
        <v>100</v>
      </c>
      <c r="AP11" s="50">
        <v>27.144046627810159</v>
      </c>
      <c r="AQ11" s="50">
        <v>4.6016483516483513</v>
      </c>
      <c r="AR11" s="50">
        <v>-29.032258064516128</v>
      </c>
      <c r="AS11" s="50">
        <v>-21.962313190383366</v>
      </c>
      <c r="AT11" s="50">
        <v>-29.763627592860587</v>
      </c>
      <c r="AU11" s="50">
        <v>244.44444444444446</v>
      </c>
      <c r="AV11" s="50">
        <v>26.5625</v>
      </c>
      <c r="AW11" s="50">
        <v>34.174757281553397</v>
      </c>
      <c r="AX11" s="50">
        <v>-71.875</v>
      </c>
      <c r="AY11" s="50">
        <v>-14.124293785310735</v>
      </c>
      <c r="AZ11" s="50">
        <v>0</v>
      </c>
      <c r="BA11" s="50">
        <v>39.130434782608695</v>
      </c>
      <c r="BB11" s="50">
        <v>29.079307201458523</v>
      </c>
      <c r="BC11" s="50">
        <v>0.38986354775828458</v>
      </c>
      <c r="BD11" s="50">
        <v>-20.689655172413794</v>
      </c>
      <c r="BE11" s="50">
        <v>-7.4261603375527425</v>
      </c>
      <c r="BF11" s="50">
        <v>-25.254978144730451</v>
      </c>
      <c r="BG11" s="50">
        <v>7.4074074074074074</v>
      </c>
      <c r="BH11" s="50">
        <v>-2.8688524590163933</v>
      </c>
      <c r="BI11" s="50">
        <v>68.770491803278688</v>
      </c>
      <c r="BJ11" s="50">
        <v>-12.903225806451612</v>
      </c>
      <c r="BK11" s="50">
        <v>-23.076923076923077</v>
      </c>
      <c r="BL11" s="50">
        <v>-41.204819277108435</v>
      </c>
      <c r="BM11" s="50">
        <v>-18.421052631578949</v>
      </c>
      <c r="BN11" s="50">
        <v>8.8538091969800963</v>
      </c>
      <c r="BO11" s="50">
        <v>12.64929424538545</v>
      </c>
      <c r="BP11" s="50">
        <v>22.580645161290324</v>
      </c>
      <c r="BQ11" s="50">
        <v>-11.803874092009686</v>
      </c>
      <c r="BR11" s="50">
        <v>-34.237772224205642</v>
      </c>
      <c r="BS11" s="50">
        <v>10.714285714285714</v>
      </c>
      <c r="BT11" s="50">
        <v>-6.0496067755595885E-2</v>
      </c>
      <c r="BU11" s="50">
        <v>41.037260825780464</v>
      </c>
      <c r="BV11" s="50">
        <v>-15.151515151515152</v>
      </c>
      <c r="BW11" s="50">
        <v>3.3771106941838651</v>
      </c>
      <c r="BX11" s="50">
        <v>12.013536379018612</v>
      </c>
      <c r="BY11" s="50">
        <v>37.5</v>
      </c>
      <c r="BZ11" s="50">
        <v>68.848996832101378</v>
      </c>
      <c r="CA11" s="50">
        <v>-7.6081292339760296</v>
      </c>
      <c r="CB11" s="50">
        <v>-20</v>
      </c>
      <c r="CC11" s="50">
        <v>-3.9553752535496955</v>
      </c>
      <c r="CD11" s="50">
        <v>-17.815845824411134</v>
      </c>
      <c r="CE11" s="50">
        <v>-28.571428571428573</v>
      </c>
      <c r="CF11" s="50">
        <v>-23.148869836321122</v>
      </c>
      <c r="CG11" s="50">
        <v>43.869377695625388</v>
      </c>
      <c r="CH11" s="50">
        <v>-47.5</v>
      </c>
      <c r="CI11" s="50">
        <v>-40.902809765085216</v>
      </c>
      <c r="CJ11" s="50">
        <v>28.097868981846883</v>
      </c>
      <c r="CK11" s="50">
        <v>53.846153846153847</v>
      </c>
      <c r="CL11" s="50">
        <v>-8.473861720067454</v>
      </c>
      <c r="CM11" s="50">
        <v>-6.4944649446494465</v>
      </c>
      <c r="CN11" s="50">
        <v>-8.7719298245614041</v>
      </c>
      <c r="CO11" s="50">
        <v>-60.161236143768896</v>
      </c>
      <c r="CP11" s="50">
        <v>-29.131799163179917</v>
      </c>
      <c r="CQ11" s="50">
        <v>39.024390243902438</v>
      </c>
      <c r="CR11" s="50">
        <v>379.38808373590985</v>
      </c>
      <c r="CS11" s="50">
        <v>69.503546099290787</v>
      </c>
      <c r="CT11" s="50">
        <v>-68.217054263565885</v>
      </c>
      <c r="CU11" s="50">
        <v>-71.189979123173273</v>
      </c>
      <c r="CV11" s="50">
        <v>-15.060240963855422</v>
      </c>
      <c r="CW11" s="50">
        <v>126.31578947368421</v>
      </c>
      <c r="CX11" s="50">
        <v>116.85110663983903</v>
      </c>
      <c r="CY11" s="50">
        <v>33.199598796389168</v>
      </c>
      <c r="CZ11" s="50">
        <v>-3.3898305084745761</v>
      </c>
      <c r="DA11" s="50">
        <v>-3.7288135593220337</v>
      </c>
      <c r="DB11" s="50">
        <v>7.0891514500537056</v>
      </c>
      <c r="DC11" s="50">
        <v>37.209302325581397</v>
      </c>
      <c r="DD11" s="50">
        <v>33.830200907323395</v>
      </c>
      <c r="DE11" s="50">
        <v>246.09665427509293</v>
      </c>
      <c r="DF11" s="50">
        <v>34.375</v>
      </c>
      <c r="DG11" s="50">
        <v>1.7139090309822018</v>
      </c>
      <c r="DH11" s="50">
        <v>23.394495412844037</v>
      </c>
      <c r="DI11" s="50">
        <v>113.33333333333333</v>
      </c>
      <c r="DJ11" s="50">
        <v>-1.2369791666666667</v>
      </c>
      <c r="DK11" s="50">
        <v>-12.8</v>
      </c>
      <c r="DL11" s="50">
        <v>0</v>
      </c>
      <c r="DM11" s="50">
        <v>131.67420814479638</v>
      </c>
      <c r="DN11" s="50">
        <v>257.14285714285717</v>
      </c>
      <c r="DO11" s="50">
        <v>66.666666666666671</v>
      </c>
      <c r="DP11" s="50">
        <v>10.684474123539232</v>
      </c>
      <c r="DQ11" s="50">
        <v>100</v>
      </c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</row>
    <row r="12" spans="1:132" ht="21" customHeight="1">
      <c r="A12" s="15" t="s">
        <v>31</v>
      </c>
      <c r="B12" s="50">
        <v>-13.043478260869565</v>
      </c>
      <c r="C12" s="50">
        <v>-29.081632653061224</v>
      </c>
      <c r="D12" s="50">
        <v>1.2461059190031152</v>
      </c>
      <c r="E12" s="50">
        <v>70.370370370370367</v>
      </c>
      <c r="F12" s="50">
        <v>99.796126401630985</v>
      </c>
      <c r="G12" s="50">
        <v>-35.671342685370739</v>
      </c>
      <c r="H12" s="50">
        <v>28.571428571428573</v>
      </c>
      <c r="I12" s="50">
        <v>49.315068493150683</v>
      </c>
      <c r="J12" s="50">
        <v>-37.806398005816369</v>
      </c>
      <c r="K12" s="50">
        <v>-54.347826086956523</v>
      </c>
      <c r="L12" s="50">
        <v>-46.973365617433416</v>
      </c>
      <c r="M12" s="50">
        <v>46.055825242718448</v>
      </c>
      <c r="N12" s="50">
        <v>4.5454545454545459</v>
      </c>
      <c r="O12" s="50">
        <v>-24.312767257177764</v>
      </c>
      <c r="P12" s="50">
        <v>30.58637083993661</v>
      </c>
      <c r="Q12" s="50">
        <v>33.333333333333336</v>
      </c>
      <c r="R12" s="50">
        <v>13.052486187845304</v>
      </c>
      <c r="S12" s="50">
        <v>-20.025348542458808</v>
      </c>
      <c r="T12" s="50">
        <v>-35.294117647058826</v>
      </c>
      <c r="U12" s="50">
        <v>-31.471840984382396</v>
      </c>
      <c r="V12" s="50">
        <v>-33.445803458456346</v>
      </c>
      <c r="W12" s="50">
        <v>-37.804878048780488</v>
      </c>
      <c r="X12" s="50">
        <v>-9.5462328767123292</v>
      </c>
      <c r="Y12" s="50">
        <v>29.846659364731654</v>
      </c>
      <c r="Z12" s="50">
        <v>0</v>
      </c>
      <c r="AA12" s="50">
        <v>-20.191322172873249</v>
      </c>
      <c r="AB12" s="50">
        <v>12.646514497223937</v>
      </c>
      <c r="AC12" s="50">
        <v>95.238095238095241</v>
      </c>
      <c r="AD12" s="50">
        <v>18.07180314643001</v>
      </c>
      <c r="AE12" s="50">
        <v>-10.044395116537181</v>
      </c>
      <c r="AF12" s="50">
        <v>-19.23076923076923</v>
      </c>
      <c r="AG12" s="50">
        <v>-4.8368522072936662</v>
      </c>
      <c r="AH12" s="50">
        <v>-26.388888888888889</v>
      </c>
      <c r="AI12" s="50">
        <v>30</v>
      </c>
      <c r="AJ12" s="50">
        <v>31.698685540950454</v>
      </c>
      <c r="AK12" s="50">
        <v>30.699412706887347</v>
      </c>
      <c r="AL12" s="50">
        <v>-35.483870967741936</v>
      </c>
      <c r="AM12" s="50">
        <v>-16.855821773854561</v>
      </c>
      <c r="AN12" s="50">
        <v>0.8073196986006459</v>
      </c>
      <c r="AO12" s="50">
        <v>51.219512195121951</v>
      </c>
      <c r="AP12" s="50">
        <v>31.509121061359867</v>
      </c>
      <c r="AQ12" s="50">
        <v>-10.024213075060533</v>
      </c>
      <c r="AR12" s="50">
        <v>2.5</v>
      </c>
      <c r="AS12" s="50">
        <v>-21.484375</v>
      </c>
      <c r="AT12" s="50">
        <v>-23.631656804733726</v>
      </c>
      <c r="AU12" s="50">
        <v>25</v>
      </c>
      <c r="AV12" s="50">
        <v>36.009445100354192</v>
      </c>
      <c r="AW12" s="50">
        <v>38.170669391926417</v>
      </c>
      <c r="AX12" s="50">
        <v>-28.888888888888889</v>
      </c>
      <c r="AY12" s="50">
        <v>-19.448407037565381</v>
      </c>
      <c r="AZ12" s="50">
        <v>-0.5083884087442806</v>
      </c>
      <c r="BA12" s="50">
        <v>4.6511627906976747</v>
      </c>
      <c r="BB12" s="50">
        <v>28.860294117647058</v>
      </c>
      <c r="BC12" s="50">
        <v>-2.6237623762376239</v>
      </c>
      <c r="BD12" s="50">
        <v>34.375</v>
      </c>
      <c r="BE12" s="50">
        <v>-6.4756446991404015</v>
      </c>
      <c r="BF12" s="50">
        <v>-26.250456370938299</v>
      </c>
      <c r="BG12" s="50">
        <v>23.076923076923077</v>
      </c>
      <c r="BH12" s="50">
        <v>0.57636887608069165</v>
      </c>
      <c r="BI12" s="50">
        <v>57.867435158501443</v>
      </c>
      <c r="BJ12" s="50">
        <v>-49.019607843137258</v>
      </c>
      <c r="BK12" s="50">
        <v>-26.576385950063479</v>
      </c>
      <c r="BL12" s="50">
        <v>-32.699767261442979</v>
      </c>
      <c r="BM12" s="50">
        <v>13.333333333333334</v>
      </c>
      <c r="BN12" s="50">
        <v>12.149976269577598</v>
      </c>
      <c r="BO12" s="50">
        <v>5.8292282430213467</v>
      </c>
      <c r="BP12" s="50">
        <v>-45.783132530120483</v>
      </c>
      <c r="BQ12" s="50">
        <v>-14.557988645579886</v>
      </c>
      <c r="BR12" s="50">
        <v>-27.174887892376681</v>
      </c>
      <c r="BS12" s="50">
        <v>6.4102564102564106</v>
      </c>
      <c r="BT12" s="50">
        <v>-3.2941176470588234</v>
      </c>
      <c r="BU12" s="50">
        <v>36.030906872712485</v>
      </c>
      <c r="BV12" s="50">
        <v>4</v>
      </c>
      <c r="BW12" s="50">
        <v>2.9471134436818733</v>
      </c>
      <c r="BX12" s="50">
        <v>3.0595138306789607</v>
      </c>
      <c r="BY12" s="50">
        <v>44.230769230769234</v>
      </c>
      <c r="BZ12" s="50">
        <v>73.70266479663394</v>
      </c>
      <c r="CA12" s="50">
        <v>-4.2536115569823432</v>
      </c>
      <c r="CB12" s="50">
        <v>-7.1428571428571432</v>
      </c>
      <c r="CC12" s="50">
        <v>6.8965517241379306</v>
      </c>
      <c r="CD12" s="50">
        <v>-18.985695708712615</v>
      </c>
      <c r="CE12" s="50">
        <v>19.148936170212767</v>
      </c>
      <c r="CF12" s="50">
        <v>-31.343283582089551</v>
      </c>
      <c r="CG12" s="50">
        <v>41.295360587965092</v>
      </c>
      <c r="CH12" s="50">
        <v>-58.771929824561404</v>
      </c>
      <c r="CI12" s="50">
        <v>-43.648491879350345</v>
      </c>
      <c r="CJ12" s="50">
        <v>26.938775510204081</v>
      </c>
      <c r="CK12" s="50">
        <v>32.558139534883722</v>
      </c>
      <c r="CL12" s="50">
        <v>10.05426109160549</v>
      </c>
      <c r="CM12" s="50">
        <v>-5.6655665566556657</v>
      </c>
      <c r="CN12" s="50">
        <v>10.256410256410257</v>
      </c>
      <c r="CO12" s="50">
        <v>76.011235955056179</v>
      </c>
      <c r="CP12" s="50">
        <v>-24.969046636401156</v>
      </c>
      <c r="CQ12" s="50">
        <v>77.272727272727266</v>
      </c>
      <c r="CR12" s="50">
        <v>-2.2515101592531575</v>
      </c>
      <c r="CS12" s="50">
        <v>68.615170494084893</v>
      </c>
      <c r="CT12" s="50">
        <v>-79.047619047619051</v>
      </c>
      <c r="CU12" s="50">
        <v>-71.304758903246139</v>
      </c>
      <c r="CV12" s="50">
        <v>-10.1875</v>
      </c>
      <c r="CW12" s="50">
        <v>144.18604651162789</v>
      </c>
      <c r="CX12" s="50">
        <v>114.03035413153457</v>
      </c>
      <c r="CY12" s="50">
        <v>49.114631873252563</v>
      </c>
      <c r="CZ12" s="50">
        <v>26.470588235294116</v>
      </c>
      <c r="DA12" s="50">
        <v>7.1170520231213876</v>
      </c>
      <c r="DB12" s="50">
        <v>54.610951008645536</v>
      </c>
      <c r="DC12" s="50">
        <v>33.333333333333336</v>
      </c>
      <c r="DD12" s="50">
        <v>28.266913809082485</v>
      </c>
      <c r="DE12" s="50">
        <v>257.73195876288662</v>
      </c>
      <c r="DF12" s="50">
        <v>-10.526315789473685</v>
      </c>
      <c r="DG12" s="50">
        <v>0.13921113689095127</v>
      </c>
      <c r="DH12" s="50">
        <v>23.566878980891719</v>
      </c>
      <c r="DI12" s="50">
        <v>54.054054054054056</v>
      </c>
      <c r="DJ12" s="50">
        <v>-4.7724259832081311</v>
      </c>
      <c r="DK12" s="50">
        <v>0.64102564102564108</v>
      </c>
      <c r="DL12" s="50">
        <v>48</v>
      </c>
      <c r="DM12" s="50">
        <v>104.61121157323689</v>
      </c>
      <c r="DN12" s="50">
        <v>168.9655172413793</v>
      </c>
      <c r="DO12" s="50">
        <v>56.25</v>
      </c>
      <c r="DP12" s="50">
        <v>24.409448818897637</v>
      </c>
      <c r="DQ12" s="50">
        <v>5.4545454545454541</v>
      </c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</row>
    <row r="13" spans="1:132" ht="21" customHeight="1">
      <c r="A13" s="15" t="s">
        <v>32</v>
      </c>
      <c r="B13" s="50">
        <v>-54.285714285714285</v>
      </c>
      <c r="C13" s="50">
        <v>-34.365924491771537</v>
      </c>
      <c r="D13" s="50">
        <v>25.910364145658264</v>
      </c>
      <c r="E13" s="50">
        <v>288.88888888888891</v>
      </c>
      <c r="F13" s="50">
        <v>109.32117527862209</v>
      </c>
      <c r="G13" s="50">
        <v>-46.756152125279641</v>
      </c>
      <c r="H13" s="50">
        <v>-30.76923076923077</v>
      </c>
      <c r="I13" s="50">
        <v>55.678233438485805</v>
      </c>
      <c r="J13" s="50">
        <v>-36.625708884688088</v>
      </c>
      <c r="K13" s="50">
        <v>-45.833333333333336</v>
      </c>
      <c r="L13" s="50">
        <v>-47.732893652102227</v>
      </c>
      <c r="M13" s="50">
        <v>51.142857142857146</v>
      </c>
      <c r="N13" s="50">
        <v>-31.428571428571427</v>
      </c>
      <c r="O13" s="50">
        <v>-24.32938240798503</v>
      </c>
      <c r="P13" s="50">
        <v>-3.1141868512110729</v>
      </c>
      <c r="Q13" s="50">
        <v>75</v>
      </c>
      <c r="R13" s="50">
        <v>15.823699421965317</v>
      </c>
      <c r="S13" s="50">
        <v>6.6420664206642064</v>
      </c>
      <c r="T13" s="50">
        <v>-62.264150943396224</v>
      </c>
      <c r="U13" s="50">
        <v>-34.747760490334748</v>
      </c>
      <c r="V13" s="50">
        <v>-35.964083175803403</v>
      </c>
      <c r="W13" s="50">
        <v>17.777777777777779</v>
      </c>
      <c r="X13" s="50">
        <v>-15.69952305246423</v>
      </c>
      <c r="Y13" s="50">
        <v>33.839342188488295</v>
      </c>
      <c r="Z13" s="50">
        <v>-33.823529411764703</v>
      </c>
      <c r="AA13" s="50">
        <v>-25.007451564828614</v>
      </c>
      <c r="AB13" s="50">
        <v>8.3618917066483895</v>
      </c>
      <c r="AC13" s="50">
        <v>9.67741935483871</v>
      </c>
      <c r="AD13" s="50">
        <v>6.0366624525916563</v>
      </c>
      <c r="AE13" s="50">
        <v>-17.102272727272727</v>
      </c>
      <c r="AF13" s="50">
        <v>14.814814814814815</v>
      </c>
      <c r="AG13" s="50">
        <v>2.7606365703150373</v>
      </c>
      <c r="AH13" s="50">
        <v>-27.957429390094145</v>
      </c>
      <c r="AI13" s="50">
        <v>12.5</v>
      </c>
      <c r="AJ13" s="50">
        <v>31.581196581196583</v>
      </c>
      <c r="AK13" s="50">
        <v>37.016264722378011</v>
      </c>
      <c r="AL13" s="50">
        <v>0</v>
      </c>
      <c r="AM13" s="50">
        <v>-22.02599133622126</v>
      </c>
      <c r="AN13" s="50">
        <v>-1.8171806167400881</v>
      </c>
      <c r="AO13" s="50">
        <v>14.285714285714286</v>
      </c>
      <c r="AP13" s="50">
        <v>36.223331820245122</v>
      </c>
      <c r="AQ13" s="50">
        <v>1.8508132361189007</v>
      </c>
      <c r="AR13" s="50">
        <v>-26.315789473684209</v>
      </c>
      <c r="AS13" s="50">
        <v>-24.139118457300274</v>
      </c>
      <c r="AT13" s="50">
        <v>-31.607211354046797</v>
      </c>
      <c r="AU13" s="50">
        <v>83.870967741935488</v>
      </c>
      <c r="AV13" s="50">
        <v>28.8948069241012</v>
      </c>
      <c r="AW13" s="50">
        <v>30.35</v>
      </c>
      <c r="AX13" s="50">
        <v>-22.5</v>
      </c>
      <c r="AY13" s="50">
        <v>-14.334600760456274</v>
      </c>
      <c r="AZ13" s="50">
        <v>4.3841336116910226</v>
      </c>
      <c r="BA13" s="50">
        <v>2.5641025641025643</v>
      </c>
      <c r="BB13" s="50">
        <v>26.503126503126502</v>
      </c>
      <c r="BC13" s="50">
        <v>1.4830508474576272</v>
      </c>
      <c r="BD13" s="50">
        <v>8.3333333333333339</v>
      </c>
      <c r="BE13" s="50">
        <v>-3.9279112754158967</v>
      </c>
      <c r="BF13" s="50">
        <v>-29.761904761904763</v>
      </c>
      <c r="BG13" s="50">
        <v>-10</v>
      </c>
      <c r="BH13" s="50">
        <v>1.4533520862634786</v>
      </c>
      <c r="BI13" s="50">
        <v>26.019690576652604</v>
      </c>
      <c r="BJ13" s="50">
        <v>-54.545454545454547</v>
      </c>
      <c r="BK13" s="50">
        <v>-24.334870521461511</v>
      </c>
      <c r="BL13" s="50">
        <v>-5.535872453498671</v>
      </c>
      <c r="BM13" s="50">
        <v>91.304347826086953</v>
      </c>
      <c r="BN13" s="50">
        <v>14.780130293159608</v>
      </c>
      <c r="BO13" s="50">
        <v>2.8701594533029611</v>
      </c>
      <c r="BP13" s="50">
        <v>-25.806451612903224</v>
      </c>
      <c r="BQ13" s="50">
        <v>-14.514444831186912</v>
      </c>
      <c r="BR13" s="50">
        <v>-29.984051036682615</v>
      </c>
      <c r="BS13" s="50">
        <v>-40.952380952380949</v>
      </c>
      <c r="BT13" s="50">
        <v>-13.43778246459777</v>
      </c>
      <c r="BU13" s="50">
        <v>34.318766066838045</v>
      </c>
      <c r="BV13" s="50">
        <v>29.62962962962963</v>
      </c>
      <c r="BW13" s="50">
        <v>17.695035460992909</v>
      </c>
      <c r="BX13" s="50">
        <v>7.8558225508317934</v>
      </c>
      <c r="BY13" s="50">
        <v>125</v>
      </c>
      <c r="BZ13" s="50">
        <v>73.431734317343171</v>
      </c>
      <c r="CA13" s="50">
        <v>7.0227497527200793</v>
      </c>
      <c r="CB13" s="50">
        <v>-42.857142857142854</v>
      </c>
      <c r="CC13" s="50">
        <v>10.312075983717774</v>
      </c>
      <c r="CD13" s="50">
        <v>-22.32039953899347</v>
      </c>
      <c r="CE13" s="50">
        <v>-10</v>
      </c>
      <c r="CF13" s="50">
        <v>-29.032258064516128</v>
      </c>
      <c r="CG13" s="50">
        <v>37.579281183932345</v>
      </c>
      <c r="CH13" s="50">
        <v>-47.368421052631582</v>
      </c>
      <c r="CI13" s="50">
        <v>-46.798155737704917</v>
      </c>
      <c r="CJ13" s="50">
        <v>30.482758620689655</v>
      </c>
      <c r="CK13" s="50">
        <v>16.666666666666668</v>
      </c>
      <c r="CL13" s="50">
        <v>-2.4243939015246188</v>
      </c>
      <c r="CM13" s="50">
        <v>-6.8123393316195369</v>
      </c>
      <c r="CN13" s="50">
        <v>40.74074074074074</v>
      </c>
      <c r="CO13" s="50">
        <v>87.66416510318949</v>
      </c>
      <c r="CP13" s="50">
        <v>-20.975114271203658</v>
      </c>
      <c r="CQ13" s="50">
        <v>26.5625</v>
      </c>
      <c r="CR13" s="50">
        <v>-3.6601897876186174</v>
      </c>
      <c r="CS13" s="50">
        <v>55.52922590837283</v>
      </c>
      <c r="CT13" s="50">
        <v>-73.109243697478988</v>
      </c>
      <c r="CU13" s="50">
        <v>-70.563979781856872</v>
      </c>
      <c r="CV13" s="50">
        <v>-7.9272727272727277</v>
      </c>
      <c r="CW13" s="50">
        <v>120.37037037037037</v>
      </c>
      <c r="CX13" s="50">
        <v>123.48394768133174</v>
      </c>
      <c r="CY13" s="50">
        <v>61.764705882352942</v>
      </c>
      <c r="CZ13" s="50">
        <v>54.285714285714285</v>
      </c>
      <c r="DA13" s="50">
        <v>5.9527559055118111</v>
      </c>
      <c r="DB13" s="50">
        <v>38.436482084690553</v>
      </c>
      <c r="DC13" s="50">
        <v>34.615384615384613</v>
      </c>
      <c r="DD13" s="50">
        <v>34.819532908704886</v>
      </c>
      <c r="DE13" s="50">
        <v>243.0167597765363</v>
      </c>
      <c r="DF13" s="50">
        <v>20.930232558139537</v>
      </c>
      <c r="DG13" s="50">
        <v>-3.2456861133935906</v>
      </c>
      <c r="DH13" s="50">
        <v>-8.6734693877551017</v>
      </c>
      <c r="DI13" s="50">
        <v>22.857142857142858</v>
      </c>
      <c r="DJ13" s="50">
        <v>-6.1680801850424052</v>
      </c>
      <c r="DK13" s="50">
        <v>-6.2200956937799043</v>
      </c>
      <c r="DL13" s="50">
        <v>218.18181818181819</v>
      </c>
      <c r="DM13" s="50">
        <v>123.23580034423408</v>
      </c>
      <c r="DN13" s="50">
        <v>178.66666666666666</v>
      </c>
      <c r="DO13" s="50">
        <v>-21.428571428571427</v>
      </c>
      <c r="DP13" s="50">
        <v>17.611336032388664</v>
      </c>
      <c r="DQ13" s="50">
        <v>-15.730337078651685</v>
      </c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</row>
    <row r="14" spans="1:132" ht="21" customHeight="1">
      <c r="A14" s="15" t="s">
        <v>33</v>
      </c>
      <c r="B14" s="50">
        <v>-18.181818181818183</v>
      </c>
      <c r="C14" s="50">
        <v>-31.134564643799472</v>
      </c>
      <c r="D14" s="50">
        <v>-4.3321299638989172</v>
      </c>
      <c r="E14" s="50">
        <v>-21.428571428571427</v>
      </c>
      <c r="F14" s="50">
        <v>58.577405857740587</v>
      </c>
      <c r="G14" s="50">
        <v>-49.45255474452555</v>
      </c>
      <c r="H14" s="50">
        <v>180</v>
      </c>
      <c r="I14" s="50">
        <v>100.84033613445378</v>
      </c>
      <c r="J14" s="50">
        <v>-22.269503546099291</v>
      </c>
      <c r="K14" s="50">
        <v>25</v>
      </c>
      <c r="L14" s="50">
        <v>-51.724137931034484</v>
      </c>
      <c r="M14" s="50">
        <v>43.877551020408163</v>
      </c>
      <c r="N14" s="50">
        <v>-78.94736842105263</v>
      </c>
      <c r="O14" s="50">
        <v>-24.386503067484664</v>
      </c>
      <c r="P14" s="50">
        <v>-12.343470483005367</v>
      </c>
      <c r="Q14" s="50">
        <v>171.42857142857142</v>
      </c>
      <c r="R14" s="50">
        <v>35.269709543568467</v>
      </c>
      <c r="S14" s="50">
        <v>-2.7826086956521738</v>
      </c>
      <c r="T14" s="50">
        <v>16.666666666666668</v>
      </c>
      <c r="U14" s="50">
        <v>-31.53409090909091</v>
      </c>
      <c r="V14" s="50">
        <v>-25.421530479896237</v>
      </c>
      <c r="W14" s="50">
        <v>-50</v>
      </c>
      <c r="X14" s="50">
        <v>-19.26605504587156</v>
      </c>
      <c r="Y14" s="50">
        <v>24.959481361426256</v>
      </c>
      <c r="Z14" s="50">
        <v>0</v>
      </c>
      <c r="AA14" s="50">
        <v>-10.1956745623069</v>
      </c>
      <c r="AB14" s="50">
        <v>-3.4428794992175273</v>
      </c>
      <c r="AC14" s="50">
        <v>200</v>
      </c>
      <c r="AD14" s="50">
        <v>-6.634615384615385</v>
      </c>
      <c r="AE14" s="50">
        <v>-12.225274725274724</v>
      </c>
      <c r="AF14" s="50">
        <v>-33.333333333333336</v>
      </c>
      <c r="AG14" s="50">
        <v>6.557377049180328</v>
      </c>
      <c r="AH14" s="50">
        <v>-24.559585492227978</v>
      </c>
      <c r="AI14" s="50" t="s">
        <v>34</v>
      </c>
      <c r="AJ14" s="50">
        <v>29.960053262316912</v>
      </c>
      <c r="AK14" s="50">
        <v>44.677661169415295</v>
      </c>
      <c r="AL14" s="50">
        <v>-100</v>
      </c>
      <c r="AM14" s="50">
        <v>-19.679144385026738</v>
      </c>
      <c r="AN14" s="50">
        <v>-18.559218559218561</v>
      </c>
      <c r="AO14" s="50">
        <v>-37.5</v>
      </c>
      <c r="AP14" s="50">
        <v>18.50443599493029</v>
      </c>
      <c r="AQ14" s="50">
        <v>-7.7702702702702702</v>
      </c>
      <c r="AR14" s="50">
        <v>-27.272727272727273</v>
      </c>
      <c r="AS14" s="50">
        <v>-20.463709677419356</v>
      </c>
      <c r="AT14" s="50">
        <v>-30.407523510971785</v>
      </c>
      <c r="AU14" s="50">
        <v>175</v>
      </c>
      <c r="AV14" s="50">
        <v>16.431924882629108</v>
      </c>
      <c r="AW14" s="50">
        <v>48.544819557625146</v>
      </c>
      <c r="AX14" s="50">
        <v>-69.230769230769226</v>
      </c>
      <c r="AY14" s="50">
        <v>-22.965641952983724</v>
      </c>
      <c r="AZ14" s="50">
        <v>5.6580565805658054</v>
      </c>
      <c r="BA14" s="50">
        <v>44.444444444444443</v>
      </c>
      <c r="BB14" s="50">
        <v>15.811518324607329</v>
      </c>
      <c r="BC14" s="50">
        <v>13.547486033519553</v>
      </c>
      <c r="BD14" s="50">
        <v>12.5</v>
      </c>
      <c r="BE14" s="50">
        <v>-4.4044044044044046</v>
      </c>
      <c r="BF14" s="50">
        <v>-36.581045172719222</v>
      </c>
      <c r="BG14" s="50">
        <v>-42.857142857142854</v>
      </c>
      <c r="BH14" s="50">
        <v>-3.1037827352085352</v>
      </c>
      <c r="BI14" s="50">
        <v>9.5053346265761398</v>
      </c>
      <c r="BJ14" s="50">
        <v>75</v>
      </c>
      <c r="BK14" s="50">
        <v>-18.818897637795274</v>
      </c>
      <c r="BL14" s="50">
        <v>0.88062622309197647</v>
      </c>
      <c r="BM14" s="50">
        <v>-27.272727272727273</v>
      </c>
      <c r="BN14" s="50">
        <v>32.429614181439</v>
      </c>
      <c r="BO14" s="50">
        <v>17.336394948335247</v>
      </c>
      <c r="BP14" s="50">
        <v>-50</v>
      </c>
      <c r="BQ14" s="50">
        <v>-22.661290322580644</v>
      </c>
      <c r="BR14" s="50">
        <v>-30.040160642570282</v>
      </c>
      <c r="BS14" s="50">
        <v>4.7619047619047619</v>
      </c>
      <c r="BT14" s="50">
        <v>-14.482758620689655</v>
      </c>
      <c r="BU14" s="50">
        <v>39.887640449438202</v>
      </c>
      <c r="BV14" s="50">
        <v>23.529411764705884</v>
      </c>
      <c r="BW14" s="50">
        <v>7.9672375279225616</v>
      </c>
      <c r="BX14" s="50">
        <v>-2.6258205689277898</v>
      </c>
      <c r="BY14" s="50">
        <v>70</v>
      </c>
      <c r="BZ14" s="50">
        <v>65.598027127003704</v>
      </c>
      <c r="CA14" s="50">
        <v>4.1002277904328022</v>
      </c>
      <c r="CB14" s="50">
        <v>-47.368421052631582</v>
      </c>
      <c r="CC14" s="50">
        <v>9.7428958051420835</v>
      </c>
      <c r="CD14" s="50">
        <v>-8.6368366285119667</v>
      </c>
      <c r="CE14" s="50">
        <v>5.5555555555555554</v>
      </c>
      <c r="CF14" s="50">
        <v>-16.591422121896162</v>
      </c>
      <c r="CG14" s="50">
        <v>59.900166389351078</v>
      </c>
      <c r="CH14" s="50">
        <v>0</v>
      </c>
      <c r="CI14" s="50">
        <v>-36.623748211731048</v>
      </c>
      <c r="CJ14" s="50">
        <v>12.546816479400748</v>
      </c>
      <c r="CK14" s="50">
        <v>-45.454545454545453</v>
      </c>
      <c r="CL14" s="50">
        <v>5.0338091660405713</v>
      </c>
      <c r="CM14" s="50">
        <v>12.184873949579831</v>
      </c>
      <c r="CN14" s="50">
        <v>83.333333333333329</v>
      </c>
      <c r="CO14" s="50">
        <v>-50.64886911383018</v>
      </c>
      <c r="CP14" s="50">
        <v>-24.444444444444443</v>
      </c>
      <c r="CQ14" s="50">
        <v>-30.76923076923077</v>
      </c>
      <c r="CR14" s="50">
        <v>219.9288256227758</v>
      </c>
      <c r="CS14" s="50">
        <v>56.327543424317618</v>
      </c>
      <c r="CT14" s="50">
        <v>-13.333333333333334</v>
      </c>
      <c r="CU14" s="50">
        <v>-63.648124191461839</v>
      </c>
      <c r="CV14" s="50">
        <v>-32.945091514143094</v>
      </c>
      <c r="CW14" s="50">
        <v>76.470588235294116</v>
      </c>
      <c r="CX14" s="50">
        <v>117.74647887323944</v>
      </c>
      <c r="CY14" s="50">
        <v>56.919060052219322</v>
      </c>
      <c r="CZ14" s="50">
        <v>142.85714285714286</v>
      </c>
      <c r="DA14" s="50">
        <v>17.290748898678412</v>
      </c>
      <c r="DB14" s="50">
        <v>100.52356020942409</v>
      </c>
      <c r="DC14" s="50">
        <v>40</v>
      </c>
      <c r="DD14" s="50">
        <v>31.213872832369944</v>
      </c>
      <c r="DE14" s="50">
        <v>235.08771929824562</v>
      </c>
      <c r="DF14" s="50">
        <v>-61.53846153846154</v>
      </c>
      <c r="DG14" s="50">
        <v>-9.6605744125326378</v>
      </c>
      <c r="DH14" s="50">
        <v>35.714285714285715</v>
      </c>
      <c r="DI14" s="50">
        <v>-7.1428571428571432</v>
      </c>
      <c r="DJ14" s="50">
        <v>12.316715542521994</v>
      </c>
      <c r="DK14" s="50">
        <v>-6.666666666666667</v>
      </c>
      <c r="DL14" s="50">
        <v>366.66666666666669</v>
      </c>
      <c r="DM14" s="50">
        <v>137.63066202090593</v>
      </c>
      <c r="DN14" s="50">
        <v>221.42857142857142</v>
      </c>
      <c r="DO14" s="50">
        <v>-25</v>
      </c>
      <c r="DP14" s="50">
        <v>-3.0405405405405403</v>
      </c>
      <c r="DQ14" s="50">
        <v>16.666666666666668</v>
      </c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</row>
    <row r="15" spans="1:132" ht="21" customHeight="1">
      <c r="A15" s="15" t="s">
        <v>52</v>
      </c>
      <c r="B15" s="50">
        <v>-7.6923076923076925</v>
      </c>
      <c r="C15" s="50">
        <v>-27.192982456140349</v>
      </c>
      <c r="D15" s="50">
        <v>19.386503067484664</v>
      </c>
      <c r="E15" s="50">
        <v>200</v>
      </c>
      <c r="F15" s="50">
        <v>82.717770034843213</v>
      </c>
      <c r="G15" s="50">
        <v>-49.0625</v>
      </c>
      <c r="H15" s="50">
        <v>-31.578947368421051</v>
      </c>
      <c r="I15" s="50">
        <v>57.519209659714598</v>
      </c>
      <c r="J15" s="50">
        <v>-30.374238468233248</v>
      </c>
      <c r="K15" s="50">
        <v>-32.142857142857146</v>
      </c>
      <c r="L15" s="50">
        <v>-45.252403846153847</v>
      </c>
      <c r="M15" s="50">
        <v>44.346733668341706</v>
      </c>
      <c r="N15" s="50">
        <v>3.7037037037037037</v>
      </c>
      <c r="O15" s="50">
        <v>-26.142920550377276</v>
      </c>
      <c r="P15" s="50">
        <v>-3.6319612590799033</v>
      </c>
      <c r="Q15" s="50">
        <v>22.727272727272727</v>
      </c>
      <c r="R15" s="50">
        <v>29.706390328151986</v>
      </c>
      <c r="S15" s="50">
        <v>-8.9807162534435268</v>
      </c>
      <c r="T15" s="50">
        <v>-46.341463414634148</v>
      </c>
      <c r="U15" s="50">
        <v>-38.141025641025642</v>
      </c>
      <c r="V15" s="50">
        <v>-35.501066098081026</v>
      </c>
      <c r="W15" s="50">
        <v>17.142857142857142</v>
      </c>
      <c r="X15" s="50">
        <v>-3.6376115305422099</v>
      </c>
      <c r="Y15" s="50">
        <v>44.381734222678297</v>
      </c>
      <c r="Z15" s="50">
        <v>-28.571428571428573</v>
      </c>
      <c r="AA15" s="50">
        <v>-7.5800824611481126</v>
      </c>
      <c r="AB15" s="50">
        <v>-3.2274081429990069</v>
      </c>
      <c r="AC15" s="50">
        <v>44.117647058823529</v>
      </c>
      <c r="AD15" s="50">
        <v>13.580691642651297</v>
      </c>
      <c r="AE15" s="50">
        <v>-1.9951338199513382</v>
      </c>
      <c r="AF15" s="50">
        <v>3.0303030303030303</v>
      </c>
      <c r="AG15" s="50">
        <v>-0.96325365679628971</v>
      </c>
      <c r="AH15" s="50">
        <v>-34.968354430379748</v>
      </c>
      <c r="AI15" s="50">
        <v>32</v>
      </c>
      <c r="AJ15" s="50">
        <v>37.401960784313722</v>
      </c>
      <c r="AK15" s="50">
        <v>55.358898721730583</v>
      </c>
      <c r="AL15" s="50">
        <v>0</v>
      </c>
      <c r="AM15" s="50">
        <v>-17.475728155339805</v>
      </c>
      <c r="AN15" s="50">
        <v>4.9188391539596657E-2</v>
      </c>
      <c r="AO15" s="50">
        <v>4.166666666666667</v>
      </c>
      <c r="AP15" s="50">
        <v>23.046291687406669</v>
      </c>
      <c r="AQ15" s="50">
        <v>-7.4225865209471769</v>
      </c>
      <c r="AR15" s="50">
        <v>-33.333333333333336</v>
      </c>
      <c r="AS15" s="50">
        <v>-25.03731343283582</v>
      </c>
      <c r="AT15" s="50">
        <v>-33.815551537070526</v>
      </c>
      <c r="AU15" s="50">
        <v>38.46153846153846</v>
      </c>
      <c r="AV15" s="50">
        <v>22.040072859744992</v>
      </c>
      <c r="AW15" s="50">
        <v>33.360128617363344</v>
      </c>
      <c r="AX15" s="50">
        <v>-13.333333333333334</v>
      </c>
      <c r="AY15" s="50">
        <v>-20.836337418889691</v>
      </c>
      <c r="AZ15" s="50">
        <v>18.645684310920362</v>
      </c>
      <c r="BA15" s="50">
        <v>-11.764705882352942</v>
      </c>
      <c r="BB15" s="50">
        <v>23.728813559322035</v>
      </c>
      <c r="BC15" s="50">
        <v>2.5929549902152642</v>
      </c>
      <c r="BD15" s="50">
        <v>-26.086956521739129</v>
      </c>
      <c r="BE15" s="50">
        <v>-5.1607445008460235</v>
      </c>
      <c r="BF15" s="50">
        <v>-38.135593220338983</v>
      </c>
      <c r="BG15" s="50">
        <v>43.75</v>
      </c>
      <c r="BH15" s="50">
        <v>-2.3543990086741018</v>
      </c>
      <c r="BI15" s="50">
        <v>36.47253201156547</v>
      </c>
      <c r="BJ15" s="50">
        <v>-46.666666666666664</v>
      </c>
      <c r="BK15" s="50">
        <v>-25.553505535055351</v>
      </c>
      <c r="BL15" s="50">
        <v>-3.3918595371109337</v>
      </c>
      <c r="BM15" s="50">
        <v>17.647058823529413</v>
      </c>
      <c r="BN15" s="50">
        <v>22.948960302457468</v>
      </c>
      <c r="BO15" s="50">
        <v>-1.8409714061887974</v>
      </c>
      <c r="BP15" s="50">
        <v>18.604651162790699</v>
      </c>
      <c r="BQ15" s="50">
        <v>-8.6986537797721777</v>
      </c>
      <c r="BR15" s="50">
        <v>-33.009708737864081</v>
      </c>
      <c r="BS15" s="50">
        <v>-18.867924528301888</v>
      </c>
      <c r="BT15" s="50">
        <v>-18.071266968325791</v>
      </c>
      <c r="BU15" s="50">
        <v>42.894638170228724</v>
      </c>
      <c r="BV15" s="50">
        <v>-30.263157894736842</v>
      </c>
      <c r="BW15" s="50">
        <v>8.9340727048675301</v>
      </c>
      <c r="BX15" s="50">
        <v>11.964735516372796</v>
      </c>
      <c r="BY15" s="50">
        <v>58.333333333333336</v>
      </c>
      <c r="BZ15" s="50">
        <v>61.895261845386536</v>
      </c>
      <c r="CA15" s="50">
        <v>0.93220338983050843</v>
      </c>
      <c r="CB15" s="50">
        <v>-23.80952380952381</v>
      </c>
      <c r="CC15" s="50">
        <v>21.88449848024316</v>
      </c>
      <c r="CD15" s="50">
        <v>-22.825376062786134</v>
      </c>
      <c r="CE15" s="50">
        <v>-19.23076923076923</v>
      </c>
      <c r="CF15" s="50">
        <v>-26.921368280764106</v>
      </c>
      <c r="CG15" s="50">
        <v>64.32025792584632</v>
      </c>
      <c r="CH15" s="50">
        <v>-33.898305084745765</v>
      </c>
      <c r="CI15" s="50">
        <v>-44.433473216489759</v>
      </c>
      <c r="CJ15" s="50">
        <v>16.896984924623116</v>
      </c>
      <c r="CK15" s="50">
        <v>34.090909090909093</v>
      </c>
      <c r="CL15" s="50">
        <v>-4.4350082566643074</v>
      </c>
      <c r="CM15" s="50">
        <v>-1.5460729746444033</v>
      </c>
      <c r="CN15" s="50">
        <v>41.935483870967744</v>
      </c>
      <c r="CO15" s="50">
        <v>350.47821466524971</v>
      </c>
      <c r="CP15" s="50">
        <v>-20.029673590504451</v>
      </c>
      <c r="CQ15" s="50">
        <v>51.219512195121951</v>
      </c>
      <c r="CR15" s="50">
        <v>-59.734702610183994</v>
      </c>
      <c r="CS15" s="50">
        <v>65.061224489795919</v>
      </c>
      <c r="CT15" s="50">
        <v>-75.449101796407192</v>
      </c>
      <c r="CU15" s="50">
        <v>-65.788317962231005</v>
      </c>
      <c r="CV15" s="50">
        <v>-9.191994069681245</v>
      </c>
      <c r="CW15" s="50">
        <v>153.03030303030303</v>
      </c>
      <c r="CX15" s="50">
        <v>138.42931937172776</v>
      </c>
      <c r="CY15" s="50">
        <v>67.369727047146398</v>
      </c>
      <c r="CZ15" s="50">
        <v>53.488372093023258</v>
      </c>
      <c r="DA15" s="50">
        <v>19.774247491638796</v>
      </c>
      <c r="DB15" s="50">
        <v>87.006960556844547</v>
      </c>
      <c r="DC15" s="50">
        <v>16.216216216216218</v>
      </c>
      <c r="DD15" s="50">
        <v>28.464017185821696</v>
      </c>
      <c r="DE15" s="50">
        <v>268.37606837606836</v>
      </c>
      <c r="DF15" s="50">
        <v>27.586206896551722</v>
      </c>
      <c r="DG15" s="50">
        <v>-0.85197018104366351</v>
      </c>
      <c r="DH15" s="50">
        <v>31.460674157303369</v>
      </c>
      <c r="DI15" s="50">
        <v>7.4074074074074074</v>
      </c>
      <c r="DJ15" s="50">
        <v>-6.8452380952380949</v>
      </c>
      <c r="DK15" s="50">
        <v>-17.592592592592592</v>
      </c>
      <c r="DL15" s="50">
        <v>12.5</v>
      </c>
      <c r="DM15" s="50">
        <v>119.36887921653971</v>
      </c>
      <c r="DN15" s="50">
        <v>200</v>
      </c>
      <c r="DO15" s="50">
        <v>118.18181818181819</v>
      </c>
      <c r="DP15" s="50">
        <v>14.58852867830424</v>
      </c>
      <c r="DQ15" s="50">
        <v>33.333333333333336</v>
      </c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</row>
    <row r="16" spans="1:132" ht="21" customHeight="1">
      <c r="A16" s="15" t="s">
        <v>36</v>
      </c>
      <c r="B16" s="50">
        <v>-70</v>
      </c>
      <c r="C16" s="50">
        <v>-22.442748091603054</v>
      </c>
      <c r="D16" s="50">
        <v>31.225296442687746</v>
      </c>
      <c r="E16" s="50">
        <v>53.846153846153847</v>
      </c>
      <c r="F16" s="50">
        <v>76.312247644683708</v>
      </c>
      <c r="G16" s="50">
        <v>-57.118644067796609</v>
      </c>
      <c r="H16" s="50">
        <v>30</v>
      </c>
      <c r="I16" s="50">
        <v>54.149377593360995</v>
      </c>
      <c r="J16" s="50">
        <v>-33.558558558558559</v>
      </c>
      <c r="K16" s="50">
        <v>-44.444444444444443</v>
      </c>
      <c r="L16" s="50">
        <v>-45.78177727784027</v>
      </c>
      <c r="M16" s="50">
        <v>52.185089974293057</v>
      </c>
      <c r="N16" s="50">
        <v>-25</v>
      </c>
      <c r="O16" s="50">
        <v>-27.54686226568867</v>
      </c>
      <c r="P16" s="50">
        <v>18.237082066869302</v>
      </c>
      <c r="Q16" s="50">
        <v>200</v>
      </c>
      <c r="R16" s="50">
        <v>21.005917159763314</v>
      </c>
      <c r="S16" s="50">
        <v>-15.784982935153584</v>
      </c>
      <c r="T16" s="50">
        <v>-20</v>
      </c>
      <c r="U16" s="50">
        <v>-43.729189789123197</v>
      </c>
      <c r="V16" s="50">
        <v>-33.597733711048157</v>
      </c>
      <c r="W16" s="50">
        <v>-50</v>
      </c>
      <c r="X16" s="50">
        <v>-9.2648539778449148</v>
      </c>
      <c r="Y16" s="50">
        <v>13.213598460551635</v>
      </c>
      <c r="Z16" s="50">
        <v>-45.945945945945944</v>
      </c>
      <c r="AA16" s="50">
        <v>-9.6451319381255693</v>
      </c>
      <c r="AB16" s="50">
        <v>24.322169059011163</v>
      </c>
      <c r="AC16" s="50">
        <v>146.66666666666666</v>
      </c>
      <c r="AD16" s="50">
        <v>18.426724137931036</v>
      </c>
      <c r="AE16" s="50">
        <v>-5.5011303692539562</v>
      </c>
      <c r="AF16" s="50">
        <v>-42.307692307692307</v>
      </c>
      <c r="AG16" s="50">
        <v>-10.554216867469879</v>
      </c>
      <c r="AH16" s="50">
        <v>-36.017357762777245</v>
      </c>
      <c r="AI16" s="50">
        <v>52.941176470588232</v>
      </c>
      <c r="AJ16" s="50">
        <v>39.448924731182792</v>
      </c>
      <c r="AK16" s="50">
        <v>34.762833008447046</v>
      </c>
      <c r="AL16" s="50">
        <v>-39.285714285714285</v>
      </c>
      <c r="AM16" s="50">
        <v>-13.689095127610209</v>
      </c>
      <c r="AN16" s="50">
        <v>-4.7058823529411766</v>
      </c>
      <c r="AO16" s="50">
        <v>86.666666666666671</v>
      </c>
      <c r="AP16" s="50">
        <v>21.152494729444836</v>
      </c>
      <c r="AQ16" s="50">
        <v>-27.99821667409719</v>
      </c>
      <c r="AR16" s="50">
        <v>-34.782608695652172</v>
      </c>
      <c r="AS16" s="50">
        <v>-25.144660704892161</v>
      </c>
      <c r="AT16" s="50">
        <v>-5.2386987748204481</v>
      </c>
      <c r="AU16" s="50">
        <v>-8</v>
      </c>
      <c r="AV16" s="50">
        <v>18.074534161490682</v>
      </c>
      <c r="AW16" s="50">
        <v>61.239782016348776</v>
      </c>
      <c r="AX16" s="50">
        <v>-21.875</v>
      </c>
      <c r="AY16" s="50">
        <v>-12.404787812840043</v>
      </c>
      <c r="AZ16" s="50">
        <v>-6.8073519400953034E-2</v>
      </c>
      <c r="BA16" s="50">
        <v>52.38095238095238</v>
      </c>
      <c r="BB16" s="50">
        <v>16.108654453569173</v>
      </c>
      <c r="BC16" s="50">
        <v>8.8148148148148149</v>
      </c>
      <c r="BD16" s="50">
        <v>75</v>
      </c>
      <c r="BE16" s="50">
        <v>-7.7505827505827503</v>
      </c>
      <c r="BF16" s="50">
        <v>-34.017595307917887</v>
      </c>
      <c r="BG16" s="50">
        <v>-50</v>
      </c>
      <c r="BH16" s="50">
        <v>-0.98095787651471433</v>
      </c>
      <c r="BI16" s="50">
        <v>18.061165608770917</v>
      </c>
      <c r="BJ16" s="50">
        <v>-4</v>
      </c>
      <c r="BK16" s="50">
        <v>-19.207459207459209</v>
      </c>
      <c r="BL16" s="50">
        <v>-7.5733333333333333</v>
      </c>
      <c r="BM16" s="50">
        <v>-10.714285714285714</v>
      </c>
      <c r="BN16" s="50">
        <v>29.061371841155236</v>
      </c>
      <c r="BO16" s="50">
        <v>16.822429906542055</v>
      </c>
      <c r="BP16" s="50">
        <v>-15.151515151515152</v>
      </c>
      <c r="BQ16" s="50">
        <v>-19.124087591240876</v>
      </c>
      <c r="BR16" s="50">
        <v>-32.732606873428331</v>
      </c>
      <c r="BS16" s="50">
        <v>-10.810810810810811</v>
      </c>
      <c r="BT16" s="50">
        <v>-16.088199265006125</v>
      </c>
      <c r="BU16" s="50">
        <v>37.284234752589185</v>
      </c>
      <c r="BV16" s="50">
        <v>32.142857142857146</v>
      </c>
      <c r="BW16" s="50">
        <v>17.797017797017798</v>
      </c>
      <c r="BX16" s="50">
        <v>12.857142857142858</v>
      </c>
      <c r="BY16" s="50">
        <v>3.7037037037037037</v>
      </c>
      <c r="BZ16" s="50">
        <v>55.613772455089823</v>
      </c>
      <c r="CA16" s="50">
        <v>2.8037383177570092</v>
      </c>
      <c r="CB16" s="50">
        <v>0</v>
      </c>
      <c r="CC16" s="50">
        <v>6.9655724579663731</v>
      </c>
      <c r="CD16" s="50">
        <v>-20.021356113187402</v>
      </c>
      <c r="CE16" s="50">
        <v>-27.027027027027028</v>
      </c>
      <c r="CF16" s="50">
        <v>-26.744868035190617</v>
      </c>
      <c r="CG16" s="50">
        <v>55.30679933665008</v>
      </c>
      <c r="CH16" s="50">
        <v>-13.953488372093023</v>
      </c>
      <c r="CI16" s="50">
        <v>-47.180916976456011</v>
      </c>
      <c r="CJ16" s="50">
        <v>33.11258278145695</v>
      </c>
      <c r="CK16" s="50">
        <v>13.157894736842104</v>
      </c>
      <c r="CL16" s="50">
        <v>10.965967686490202</v>
      </c>
      <c r="CM16" s="50">
        <v>-6.7901234567901234</v>
      </c>
      <c r="CN16" s="50">
        <v>46.153846153846153</v>
      </c>
      <c r="CO16" s="50">
        <v>-8.9229805886036324</v>
      </c>
      <c r="CP16" s="50">
        <v>-33.561175666438821</v>
      </c>
      <c r="CQ16" s="50">
        <v>-25.714285714285715</v>
      </c>
      <c r="CR16" s="50">
        <v>66.614501825769437</v>
      </c>
      <c r="CS16" s="50">
        <v>78.41463414634147</v>
      </c>
      <c r="CT16" s="50">
        <v>-61.53846153846154</v>
      </c>
      <c r="CU16" s="50">
        <v>-65.158124318429657</v>
      </c>
      <c r="CV16" s="50">
        <v>-0.96618357487922701</v>
      </c>
      <c r="CW16" s="50">
        <v>127.5</v>
      </c>
      <c r="CX16" s="50">
        <v>137.87289234760053</v>
      </c>
      <c r="CY16" s="50">
        <v>54.18994413407821</v>
      </c>
      <c r="CZ16" s="50">
        <v>25</v>
      </c>
      <c r="DA16" s="50">
        <v>6.5407646245969602</v>
      </c>
      <c r="DB16" s="50">
        <v>35.949367088607595</v>
      </c>
      <c r="DC16" s="50">
        <v>-15.789473684210526</v>
      </c>
      <c r="DD16" s="50">
        <v>29.226190476190474</v>
      </c>
      <c r="DE16" s="50">
        <v>170.54794520547946</v>
      </c>
      <c r="DF16" s="50">
        <v>-13.636363636363637</v>
      </c>
      <c r="DG16" s="50">
        <v>-1.8691588785046729</v>
      </c>
      <c r="DH16" s="50">
        <v>22.689075630252102</v>
      </c>
      <c r="DI16" s="50">
        <v>18.918918918918919</v>
      </c>
      <c r="DJ16" s="50">
        <v>-2.8927963698241634</v>
      </c>
      <c r="DK16" s="50">
        <v>-9.8484848484848477</v>
      </c>
      <c r="DL16" s="50">
        <v>428.57142857142856</v>
      </c>
      <c r="DM16" s="50">
        <v>123.73096446700508</v>
      </c>
      <c r="DN16" s="50">
        <v>300</v>
      </c>
      <c r="DO16" s="50">
        <v>-53.333333333333336</v>
      </c>
      <c r="DP16" s="50">
        <v>12.893982808022923</v>
      </c>
      <c r="DQ16" s="50">
        <v>22.222222222222221</v>
      </c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</row>
    <row r="17" spans="1:132" ht="21" customHeight="1">
      <c r="A17" s="15" t="s">
        <v>37</v>
      </c>
      <c r="B17" s="50">
        <v>-38.095238095238095</v>
      </c>
      <c r="C17" s="50">
        <v>-18.778801843317972</v>
      </c>
      <c r="D17" s="50">
        <v>33.439490445859875</v>
      </c>
      <c r="E17" s="50">
        <v>-32.258064516129032</v>
      </c>
      <c r="F17" s="50">
        <v>86.266094420600865</v>
      </c>
      <c r="G17" s="50">
        <v>-51.014040561622465</v>
      </c>
      <c r="H17" s="50">
        <v>138.46153846153845</v>
      </c>
      <c r="I17" s="50">
        <v>28.021978021978022</v>
      </c>
      <c r="J17" s="50">
        <v>-41.300366300366299</v>
      </c>
      <c r="K17" s="50">
        <v>-48</v>
      </c>
      <c r="L17" s="50">
        <v>-52.356020942408378</v>
      </c>
      <c r="M17" s="50">
        <v>37.878787878787875</v>
      </c>
      <c r="N17" s="50">
        <v>0</v>
      </c>
      <c r="O17" s="50">
        <v>-15.951595159515952</v>
      </c>
      <c r="P17" s="50">
        <v>30.477759472817134</v>
      </c>
      <c r="Q17" s="50">
        <v>78.571428571428569</v>
      </c>
      <c r="R17" s="50">
        <v>26.25</v>
      </c>
      <c r="S17" s="50">
        <v>-18.523489932885905</v>
      </c>
      <c r="T17" s="50">
        <v>-60</v>
      </c>
      <c r="U17" s="50">
        <v>-42.857142857142854</v>
      </c>
      <c r="V17" s="50">
        <v>-31.714023831347387</v>
      </c>
      <c r="W17" s="50">
        <v>-5.4054054054054053</v>
      </c>
      <c r="X17" s="50">
        <v>0.31847133757961782</v>
      </c>
      <c r="Y17" s="50">
        <v>-11.444805194805195</v>
      </c>
      <c r="Z17" s="50">
        <v>5.7142857142857144</v>
      </c>
      <c r="AA17" s="50">
        <v>-7.1692535107169251</v>
      </c>
      <c r="AB17" s="50">
        <v>85.5421686746988</v>
      </c>
      <c r="AC17" s="50">
        <v>34.615384615384613</v>
      </c>
      <c r="AD17" s="50">
        <v>39.197530864197532</v>
      </c>
      <c r="AE17" s="50">
        <v>-4.8710601719197708</v>
      </c>
      <c r="AF17" s="50">
        <v>73.333333333333329</v>
      </c>
      <c r="AG17" s="50">
        <v>-18.112889637742207</v>
      </c>
      <c r="AH17" s="50">
        <v>-42.880523731587559</v>
      </c>
      <c r="AI17" s="50">
        <v>-25</v>
      </c>
      <c r="AJ17" s="50">
        <v>49.120603015075375</v>
      </c>
      <c r="AK17" s="50">
        <v>52.941176470588232</v>
      </c>
      <c r="AL17" s="50">
        <v>-25.925925925925927</v>
      </c>
      <c r="AM17" s="50">
        <v>-30.842745438748914</v>
      </c>
      <c r="AN17" s="50">
        <v>-11.810154525386313</v>
      </c>
      <c r="AO17" s="50">
        <v>-3.5714285714285716</v>
      </c>
      <c r="AP17" s="50">
        <v>33.063583815028899</v>
      </c>
      <c r="AQ17" s="50">
        <v>1.3422818791946309</v>
      </c>
      <c r="AR17" s="50">
        <v>55.555555555555557</v>
      </c>
      <c r="AS17" s="50">
        <v>-23.922603342128408</v>
      </c>
      <c r="AT17" s="50">
        <v>-31.807780320366131</v>
      </c>
      <c r="AU17" s="50">
        <v>-21.739130434782609</v>
      </c>
      <c r="AV17" s="50">
        <v>13.134328358208956</v>
      </c>
      <c r="AW17" s="50">
        <v>17.473118279569892</v>
      </c>
      <c r="AX17" s="50">
        <v>64.285714285714292</v>
      </c>
      <c r="AY17" s="50">
        <v>-19.920318725099602</v>
      </c>
      <c r="AZ17" s="50">
        <v>10.495049504950495</v>
      </c>
      <c r="BA17" s="50">
        <v>-33.333333333333336</v>
      </c>
      <c r="BB17" s="50">
        <v>28.061224489795919</v>
      </c>
      <c r="BC17" s="50">
        <v>22.871046228710462</v>
      </c>
      <c r="BD17" s="50">
        <v>-22.222222222222221</v>
      </c>
      <c r="BE17" s="50">
        <v>-13.580246913580247</v>
      </c>
      <c r="BF17" s="50">
        <v>-40</v>
      </c>
      <c r="BG17" s="50">
        <v>-20.588235294117649</v>
      </c>
      <c r="BH17" s="50">
        <v>-1.9878997407087295</v>
      </c>
      <c r="BI17" s="50">
        <v>18.409680207433016</v>
      </c>
      <c r="BJ17" s="50">
        <v>-26.086956521739129</v>
      </c>
      <c r="BK17" s="50">
        <v>-27.596996245306634</v>
      </c>
      <c r="BL17" s="50">
        <v>-8.3201267828843104</v>
      </c>
      <c r="BM17" s="50">
        <v>109.09090909090909</v>
      </c>
      <c r="BN17" s="50">
        <v>20.694864048338367</v>
      </c>
      <c r="BO17" s="50">
        <v>13.693693693693694</v>
      </c>
      <c r="BP17" s="50">
        <v>-33.333333333333336</v>
      </c>
      <c r="BQ17" s="50">
        <v>-18.018575851393187</v>
      </c>
      <c r="BR17" s="50">
        <v>-29.523809523809526</v>
      </c>
      <c r="BS17" s="50">
        <v>-8.3333333333333339</v>
      </c>
      <c r="BT17" s="50">
        <v>-10.127991096271563</v>
      </c>
      <c r="BU17" s="50">
        <v>23.239436619718308</v>
      </c>
      <c r="BV17" s="50">
        <v>9.0909090909090917</v>
      </c>
      <c r="BW17" s="50">
        <v>27.90035587188612</v>
      </c>
      <c r="BX17" s="50">
        <v>18.88372093023256</v>
      </c>
      <c r="BY17" s="50">
        <v>3.125</v>
      </c>
      <c r="BZ17" s="50">
        <v>24.116607773851591</v>
      </c>
      <c r="CA17" s="50">
        <v>1.1288805268109126</v>
      </c>
      <c r="CB17" s="50">
        <v>18.518518518518519</v>
      </c>
      <c r="CC17" s="50">
        <v>3.758020164986251</v>
      </c>
      <c r="CD17" s="50">
        <v>-20.966542750929367</v>
      </c>
      <c r="CE17" s="50">
        <v>-61.428571428571431</v>
      </c>
      <c r="CF17" s="50">
        <v>-16.462480857580399</v>
      </c>
      <c r="CG17" s="50">
        <v>28.831417624521073</v>
      </c>
      <c r="CH17" s="50">
        <v>7.6923076923076925</v>
      </c>
      <c r="CI17" s="50">
        <v>-40.985088115680071</v>
      </c>
      <c r="CJ17" s="50">
        <v>51.304347826086953</v>
      </c>
      <c r="CK17" s="50">
        <v>12.068965517241379</v>
      </c>
      <c r="CL17" s="50">
        <v>12.62086513994911</v>
      </c>
      <c r="CM17" s="50">
        <v>-5.3497942386831276</v>
      </c>
      <c r="CN17" s="50">
        <v>65.714285714285708</v>
      </c>
      <c r="CO17" s="50">
        <v>-14.935064935064934</v>
      </c>
      <c r="CP17" s="50">
        <v>-32.562442183163739</v>
      </c>
      <c r="CQ17" s="50">
        <v>-22.222222222222221</v>
      </c>
      <c r="CR17" s="50">
        <v>58.110882956878854</v>
      </c>
      <c r="CS17" s="50">
        <v>61.343283582089555</v>
      </c>
      <c r="CT17" s="50">
        <v>-62.809917355371901</v>
      </c>
      <c r="CU17" s="50">
        <v>-61.713836477987421</v>
      </c>
      <c r="CV17" s="50">
        <v>-7.7134986225895315</v>
      </c>
      <c r="CW17" s="50">
        <v>188.0952380952381</v>
      </c>
      <c r="CX17" s="50">
        <v>142.43964421855145</v>
      </c>
      <c r="CY17" s="50">
        <v>44.91017964071856</v>
      </c>
      <c r="CZ17" s="50">
        <v>-14.285714285714286</v>
      </c>
      <c r="DA17" s="50">
        <v>2.1414665801427644</v>
      </c>
      <c r="DB17" s="50">
        <v>9.3886462882096069</v>
      </c>
      <c r="DC17" s="50">
        <v>-15.517241379310345</v>
      </c>
      <c r="DD17" s="50">
        <v>16.830932524639877</v>
      </c>
      <c r="DE17" s="50">
        <v>328.03738317757012</v>
      </c>
      <c r="DF17" s="50">
        <v>11.538461538461538</v>
      </c>
      <c r="DG17" s="50">
        <v>7.761437908496732</v>
      </c>
      <c r="DH17" s="50">
        <v>3.883495145631068</v>
      </c>
      <c r="DI17" s="50">
        <v>30</v>
      </c>
      <c r="DJ17" s="50">
        <v>6.3423110338835791</v>
      </c>
      <c r="DK17" s="50">
        <v>8.4210526315789469</v>
      </c>
      <c r="DL17" s="50">
        <v>100</v>
      </c>
      <c r="DM17" s="50">
        <v>110.03649635036497</v>
      </c>
      <c r="DN17" s="50">
        <v>72.727272727272734</v>
      </c>
      <c r="DO17" s="50">
        <v>11.111111111111111</v>
      </c>
      <c r="DP17" s="50">
        <v>11.382113821138212</v>
      </c>
      <c r="DQ17" s="50">
        <v>150</v>
      </c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</row>
    <row r="18" spans="1:132" ht="21" customHeight="1">
      <c r="A18" s="15" t="s">
        <v>38</v>
      </c>
      <c r="B18" s="50">
        <v>-53.846153846153847</v>
      </c>
      <c r="C18" s="50">
        <v>-30.519480519480521</v>
      </c>
      <c r="D18" s="50">
        <v>17.098445595854923</v>
      </c>
      <c r="E18" s="50">
        <v>18.181818181818183</v>
      </c>
      <c r="F18" s="50">
        <v>107.4074074074074</v>
      </c>
      <c r="G18" s="50">
        <v>-45.248226950354606</v>
      </c>
      <c r="H18" s="50">
        <v>144.44444444444446</v>
      </c>
      <c r="I18" s="50">
        <v>99.328859060402678</v>
      </c>
      <c r="J18" s="50">
        <v>-25.317796610169491</v>
      </c>
      <c r="K18" s="50">
        <v>-59.090909090909093</v>
      </c>
      <c r="L18" s="50">
        <v>-58.08720112517581</v>
      </c>
      <c r="M18" s="50">
        <v>20.870678617157491</v>
      </c>
      <c r="N18" s="50">
        <v>-24.137931034482758</v>
      </c>
      <c r="O18" s="50">
        <v>-24.761904761904763</v>
      </c>
      <c r="P18" s="50">
        <v>29.519071310116086</v>
      </c>
      <c r="Q18" s="50">
        <v>38.095238095238095</v>
      </c>
      <c r="R18" s="50">
        <v>22.093023255813954</v>
      </c>
      <c r="S18" s="50">
        <v>-12.22707423580786</v>
      </c>
      <c r="T18" s="50">
        <v>-4.5454545454545459</v>
      </c>
      <c r="U18" s="50">
        <v>-35.714285714285715</v>
      </c>
      <c r="V18" s="50">
        <v>-40</v>
      </c>
      <c r="W18" s="50">
        <v>-21.428571428571427</v>
      </c>
      <c r="X18" s="50">
        <v>-20.053120849933599</v>
      </c>
      <c r="Y18" s="50">
        <v>29.671574178935447</v>
      </c>
      <c r="Z18" s="50">
        <v>-41.666666666666664</v>
      </c>
      <c r="AA18" s="50">
        <v>-18.726389638424177</v>
      </c>
      <c r="AB18" s="50">
        <v>16.490765171503959</v>
      </c>
      <c r="AC18" s="50">
        <v>20</v>
      </c>
      <c r="AD18" s="50">
        <v>1.2015292190060076</v>
      </c>
      <c r="AE18" s="50">
        <v>-23.434343434343436</v>
      </c>
      <c r="AF18" s="50">
        <v>29.032258064516128</v>
      </c>
      <c r="AG18" s="50">
        <v>-1.8230563002680966</v>
      </c>
      <c r="AH18" s="50">
        <v>-23.255813953488371</v>
      </c>
      <c r="AI18" s="50">
        <v>-18.421052631578949</v>
      </c>
      <c r="AJ18" s="50">
        <v>28.532046864231564</v>
      </c>
      <c r="AK18" s="50">
        <v>25</v>
      </c>
      <c r="AL18" s="50">
        <v>8.5714285714285712</v>
      </c>
      <c r="AM18" s="50">
        <v>-16.368876080691642</v>
      </c>
      <c r="AN18" s="50">
        <v>19.58285052143685</v>
      </c>
      <c r="AO18" s="50">
        <v>75</v>
      </c>
      <c r="AP18" s="50">
        <v>37.154150197628461</v>
      </c>
      <c r="AQ18" s="50">
        <v>-11.938775510204081</v>
      </c>
      <c r="AR18" s="50">
        <v>-20</v>
      </c>
      <c r="AS18" s="50">
        <v>-24.251497005988025</v>
      </c>
      <c r="AT18" s="50">
        <v>-30.249110320284696</v>
      </c>
      <c r="AU18" s="50">
        <v>47.058823529411768</v>
      </c>
      <c r="AV18" s="50">
        <v>28.46153846153846</v>
      </c>
      <c r="AW18" s="50">
        <v>15.163934426229508</v>
      </c>
      <c r="AX18" s="50">
        <v>-43.333333333333336</v>
      </c>
      <c r="AY18" s="50">
        <v>-13.850231941683234</v>
      </c>
      <c r="AZ18" s="50">
        <v>26.163391933815927</v>
      </c>
      <c r="BA18" s="50">
        <v>57.89473684210526</v>
      </c>
      <c r="BB18" s="50">
        <v>22.087378640776699</v>
      </c>
      <c r="BC18" s="50">
        <v>-0.51440329218106995</v>
      </c>
      <c r="BD18" s="50">
        <v>35.714285714285715</v>
      </c>
      <c r="BE18" s="50">
        <v>7.9475982532751095</v>
      </c>
      <c r="BF18" s="50">
        <v>-35.415282392026576</v>
      </c>
      <c r="BG18" s="50">
        <v>-41.666666666666664</v>
      </c>
      <c r="BH18" s="50">
        <v>1.1484098939929328</v>
      </c>
      <c r="BI18" s="50">
        <v>32.950530035335689</v>
      </c>
      <c r="BJ18" s="50">
        <v>-14.285714285714286</v>
      </c>
      <c r="BK18" s="50">
        <v>-23.097826086956523</v>
      </c>
      <c r="BL18" s="50">
        <v>-4.4725738396624468</v>
      </c>
      <c r="BM18" s="50">
        <v>-15.151515151515152</v>
      </c>
      <c r="BN18" s="50">
        <v>12.280701754385966</v>
      </c>
      <c r="BO18" s="50">
        <v>5.8981233243967832</v>
      </c>
      <c r="BP18" s="50">
        <v>-28.260869565217391</v>
      </c>
      <c r="BQ18" s="50">
        <v>-13.236267372600926</v>
      </c>
      <c r="BR18" s="50">
        <v>-36.886632825719119</v>
      </c>
      <c r="BS18" s="50">
        <v>31.428571428571427</v>
      </c>
      <c r="BT18" s="50">
        <v>-12.910662824207494</v>
      </c>
      <c r="BU18" s="50">
        <v>38.732394366197184</v>
      </c>
      <c r="BV18" s="50">
        <v>34.615384615384613</v>
      </c>
      <c r="BW18" s="50">
        <v>24.640804597701148</v>
      </c>
      <c r="BX18" s="50">
        <v>20.793950850661627</v>
      </c>
      <c r="BY18" s="50">
        <v>73.333333333333329</v>
      </c>
      <c r="BZ18" s="50">
        <v>66.706586826347305</v>
      </c>
      <c r="CA18" s="50">
        <v>-0.93632958801498123</v>
      </c>
      <c r="CB18" s="50">
        <v>-25</v>
      </c>
      <c r="CC18" s="50">
        <v>14.697802197802197</v>
      </c>
      <c r="CD18" s="50">
        <v>-26.748971193415638</v>
      </c>
      <c r="CE18" s="50">
        <v>-51.219512195121951</v>
      </c>
      <c r="CF18" s="50">
        <v>-34.532374100719423</v>
      </c>
      <c r="CG18" s="50">
        <v>44.499504459861249</v>
      </c>
      <c r="CH18" s="50">
        <v>-10.869565217391305</v>
      </c>
      <c r="CI18" s="50">
        <v>-47.123157394198763</v>
      </c>
      <c r="CJ18" s="50">
        <v>19.976218787158146</v>
      </c>
      <c r="CK18" s="50">
        <v>9.5238095238095237</v>
      </c>
      <c r="CL18" s="50">
        <v>-4.6690843155031736</v>
      </c>
      <c r="CM18" s="50">
        <v>-6.4516129032258061</v>
      </c>
      <c r="CN18" s="50">
        <v>75</v>
      </c>
      <c r="CO18" s="50">
        <v>40.778557753669432</v>
      </c>
      <c r="CP18" s="50">
        <v>-32.253202712886207</v>
      </c>
      <c r="CQ18" s="50">
        <v>-7.6923076923076925</v>
      </c>
      <c r="CR18" s="50">
        <v>26.370967741935484</v>
      </c>
      <c r="CS18" s="50">
        <v>47.280799112097668</v>
      </c>
      <c r="CT18" s="50">
        <v>-72.043010752688176</v>
      </c>
      <c r="CU18" s="50">
        <v>-71.014492753623188</v>
      </c>
      <c r="CV18" s="50">
        <v>13.190954773869347</v>
      </c>
      <c r="CW18" s="50">
        <v>89.795918367346943</v>
      </c>
      <c r="CX18" s="50">
        <v>122.8125</v>
      </c>
      <c r="CY18" s="50">
        <v>58.882235528942118</v>
      </c>
      <c r="CZ18" s="50">
        <v>63.333333333333336</v>
      </c>
      <c r="DA18" s="50">
        <v>4.6321525885558579</v>
      </c>
      <c r="DB18" s="50">
        <v>55.108359133126932</v>
      </c>
      <c r="DC18" s="50">
        <v>57.89473684210526</v>
      </c>
      <c r="DD18" s="50">
        <v>29.498941425546931</v>
      </c>
      <c r="DE18" s="50">
        <v>150.3875968992248</v>
      </c>
      <c r="DF18" s="50">
        <v>-42.424242424242422</v>
      </c>
      <c r="DG18" s="50">
        <v>-4.6433378196500676</v>
      </c>
      <c r="DH18" s="50">
        <v>21.69811320754717</v>
      </c>
      <c r="DI18" s="50">
        <v>65</v>
      </c>
      <c r="DJ18" s="50">
        <v>-5.9493670886075947</v>
      </c>
      <c r="DK18" s="50">
        <v>-33.75</v>
      </c>
      <c r="DL18" s="50">
        <v>185.71428571428572</v>
      </c>
      <c r="DM18" s="50">
        <v>107.89473684210526</v>
      </c>
      <c r="DN18" s="50">
        <v>255.55555555555554</v>
      </c>
      <c r="DO18" s="50">
        <v>-41.666666666666664</v>
      </c>
      <c r="DP18" s="50">
        <v>18.75</v>
      </c>
      <c r="DQ18" s="50">
        <v>36.363636363636367</v>
      </c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</row>
    <row r="19" spans="1:132" ht="21" customHeight="1">
      <c r="A19" s="15" t="s">
        <v>39</v>
      </c>
      <c r="B19" s="50">
        <v>44.827586206896555</v>
      </c>
      <c r="C19" s="50">
        <v>-29.131927415399705</v>
      </c>
      <c r="D19" s="50">
        <v>33.405172413793103</v>
      </c>
      <c r="E19" s="50">
        <v>-12.121212121212121</v>
      </c>
      <c r="F19" s="50">
        <v>80.442477876106196</v>
      </c>
      <c r="G19" s="50">
        <v>-50.899470899470899</v>
      </c>
      <c r="H19" s="50">
        <v>120</v>
      </c>
      <c r="I19" s="50">
        <v>63.768115942028984</v>
      </c>
      <c r="J19" s="50">
        <v>-35.229609321453047</v>
      </c>
      <c r="K19" s="50">
        <v>-67.391304347826093</v>
      </c>
      <c r="L19" s="50">
        <v>-46.261682242990652</v>
      </c>
      <c r="M19" s="50">
        <v>32.155797101449274</v>
      </c>
      <c r="N19" s="50">
        <v>-4.166666666666667</v>
      </c>
      <c r="O19" s="50">
        <v>-29.256198347107439</v>
      </c>
      <c r="P19" s="50">
        <v>22.259136212624586</v>
      </c>
      <c r="Q19" s="50">
        <v>60</v>
      </c>
      <c r="R19" s="50">
        <v>21.323529411764707</v>
      </c>
      <c r="S19" s="50">
        <v>-11.557296767874632</v>
      </c>
      <c r="T19" s="50">
        <v>-38.775510204081634</v>
      </c>
      <c r="U19" s="50">
        <v>-39.211702559934984</v>
      </c>
      <c r="V19" s="50">
        <v>-41.35554279149914</v>
      </c>
      <c r="W19" s="50">
        <v>11.363636363636363</v>
      </c>
      <c r="X19" s="50">
        <v>-13.25343672893902</v>
      </c>
      <c r="Y19" s="50">
        <v>37.41120757695343</v>
      </c>
      <c r="Z19" s="50">
        <v>-45.679012345679013</v>
      </c>
      <c r="AA19" s="50">
        <v>-11.812247435498913</v>
      </c>
      <c r="AB19" s="50">
        <v>7.4639525021204411</v>
      </c>
      <c r="AC19" s="50">
        <v>37.288135593220339</v>
      </c>
      <c r="AD19" s="50">
        <v>9.982905982905983</v>
      </c>
      <c r="AE19" s="50">
        <v>6.5040650406504064</v>
      </c>
      <c r="AF19" s="50">
        <v>7.2727272727272725</v>
      </c>
      <c r="AG19" s="50">
        <v>-8.991910392034848</v>
      </c>
      <c r="AH19" s="50">
        <v>-41.335453100158979</v>
      </c>
      <c r="AI19" s="50">
        <v>27.906976744186046</v>
      </c>
      <c r="AJ19" s="50">
        <v>23.901310717039323</v>
      </c>
      <c r="AK19" s="50">
        <v>31.498257839721255</v>
      </c>
      <c r="AL19" s="50">
        <v>2.3809523809523809</v>
      </c>
      <c r="AM19" s="50">
        <v>-15.006553079947576</v>
      </c>
      <c r="AN19" s="50">
        <v>2.5732666190135811</v>
      </c>
      <c r="AO19" s="50">
        <v>23.529411764705884</v>
      </c>
      <c r="AP19" s="50">
        <v>32.350390286209887</v>
      </c>
      <c r="AQ19" s="50">
        <v>-6.5464261857047426</v>
      </c>
      <c r="AR19" s="50">
        <v>-8.1081081081081088</v>
      </c>
      <c r="AS19" s="50">
        <v>-26.490277335033472</v>
      </c>
      <c r="AT19" s="50">
        <v>-37.153652392947102</v>
      </c>
      <c r="AU19" s="50">
        <v>12.121212121212121</v>
      </c>
      <c r="AV19" s="50">
        <v>28.72384078785392</v>
      </c>
      <c r="AW19" s="50">
        <v>40.696987595983458</v>
      </c>
      <c r="AX19" s="50">
        <v>-28.260869565217391</v>
      </c>
      <c r="AY19" s="50">
        <v>-17.780026990553306</v>
      </c>
      <c r="AZ19" s="50">
        <v>5.7464084946908178</v>
      </c>
      <c r="BA19" s="50">
        <v>58.620689655172413</v>
      </c>
      <c r="BB19" s="50">
        <v>32.026726057906458</v>
      </c>
      <c r="BC19" s="50">
        <v>9.8833218943033625</v>
      </c>
      <c r="BD19" s="50">
        <v>-12.121212121212121</v>
      </c>
      <c r="BE19" s="50">
        <v>-2.3913043478260869</v>
      </c>
      <c r="BF19" s="50">
        <v>-37.279380111924233</v>
      </c>
      <c r="BG19" s="50">
        <v>32</v>
      </c>
      <c r="BH19" s="50">
        <v>-5.3497942386831276</v>
      </c>
      <c r="BI19" s="50">
        <v>-4.4032921810699586</v>
      </c>
      <c r="BJ19" s="50">
        <v>-32.432432432432435</v>
      </c>
      <c r="BK19" s="50">
        <v>-17.487266553480474</v>
      </c>
      <c r="BL19" s="50">
        <v>27.894736842105264</v>
      </c>
      <c r="BM19" s="50">
        <v>0</v>
      </c>
      <c r="BN19" s="50">
        <v>11.849601215343714</v>
      </c>
      <c r="BO19" s="50">
        <v>2.3155627355950457</v>
      </c>
      <c r="BP19" s="50">
        <v>-39.344262295081968</v>
      </c>
      <c r="BQ19" s="50">
        <v>-9.8596371105785696</v>
      </c>
      <c r="BR19" s="50">
        <v>-31.145717463848722</v>
      </c>
      <c r="BS19" s="50">
        <v>12.962962962962964</v>
      </c>
      <c r="BT19" s="50">
        <v>-19.928728070175438</v>
      </c>
      <c r="BU19" s="50">
        <v>30.605326876513317</v>
      </c>
      <c r="BV19" s="50">
        <v>50</v>
      </c>
      <c r="BW19" s="50">
        <v>25.619834710743802</v>
      </c>
      <c r="BX19" s="50">
        <v>19.157530294287362</v>
      </c>
      <c r="BY19" s="50">
        <v>-5.2631578947368425</v>
      </c>
      <c r="BZ19" s="50">
        <v>65.470085470085465</v>
      </c>
      <c r="CA19" s="50">
        <v>8.8567839195979907</v>
      </c>
      <c r="CB19" s="50">
        <v>-44.927536231884055</v>
      </c>
      <c r="CC19" s="50">
        <v>18.341200269723533</v>
      </c>
      <c r="CD19" s="50">
        <v>-30.722367275892079</v>
      </c>
      <c r="CE19" s="50">
        <v>-2.816901408450704</v>
      </c>
      <c r="CF19" s="50">
        <v>-34.438549955791338</v>
      </c>
      <c r="CG19" s="50">
        <v>25.299890948745912</v>
      </c>
      <c r="CH19" s="50">
        <v>-33.644859813084111</v>
      </c>
      <c r="CI19" s="50">
        <v>-42.936427850655903</v>
      </c>
      <c r="CJ19" s="50">
        <v>46.837469975980781</v>
      </c>
      <c r="CK19" s="50">
        <v>15.053763440860216</v>
      </c>
      <c r="CL19" s="50">
        <v>-0.47702736630680392</v>
      </c>
      <c r="CM19" s="50">
        <v>-4.4376434583014541</v>
      </c>
      <c r="CN19" s="50">
        <v>52.459016393442624</v>
      </c>
      <c r="CO19" s="50">
        <v>159.14118412491868</v>
      </c>
      <c r="CP19" s="50">
        <v>-30.919661733615222</v>
      </c>
      <c r="CQ19" s="50">
        <v>-11.594202898550725</v>
      </c>
      <c r="CR19" s="50">
        <v>-33.028322440087145</v>
      </c>
      <c r="CS19" s="50">
        <v>47.697111631537858</v>
      </c>
      <c r="CT19" s="50">
        <v>-65.326633165829151</v>
      </c>
      <c r="CU19" s="50">
        <v>-67.082616179001718</v>
      </c>
      <c r="CV19" s="50">
        <v>17.200365965233303</v>
      </c>
      <c r="CW19" s="50">
        <v>126.13636363636364</v>
      </c>
      <c r="CX19" s="50">
        <v>132.24516988674216</v>
      </c>
      <c r="CY19" s="50">
        <v>80.661157024793383</v>
      </c>
      <c r="CZ19" s="50">
        <v>79.591836734693871</v>
      </c>
      <c r="DA19" s="50">
        <v>-0.16627868307283006</v>
      </c>
      <c r="DB19" s="50">
        <v>26.304801670146137</v>
      </c>
      <c r="DC19" s="50">
        <v>4.2553191489361701</v>
      </c>
      <c r="DD19" s="50">
        <v>23.49075975359343</v>
      </c>
      <c r="DE19" s="50">
        <v>188.55421686746988</v>
      </c>
      <c r="DF19" s="50">
        <v>14.634146341463415</v>
      </c>
      <c r="DG19" s="50">
        <v>3.6170212765957448</v>
      </c>
      <c r="DH19" s="50">
        <v>27.692307692307693</v>
      </c>
      <c r="DI19" s="50">
        <v>5.1282051282051286</v>
      </c>
      <c r="DJ19" s="50">
        <v>-4.0032679738562091</v>
      </c>
      <c r="DK19" s="50">
        <v>-27.374301675977655</v>
      </c>
      <c r="DL19" s="50">
        <v>69.565217391304344</v>
      </c>
      <c r="DM19" s="50">
        <v>97.578692493946733</v>
      </c>
      <c r="DN19" s="50">
        <v>347.5</v>
      </c>
      <c r="DO19" s="50">
        <v>21.05263157894737</v>
      </c>
      <c r="DP19" s="50">
        <v>2536.1702127659573</v>
      </c>
      <c r="DQ19" s="50">
        <v>-28.571428571428573</v>
      </c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</row>
    <row r="20" spans="1:132" ht="21" customHeight="1">
      <c r="A20" s="15" t="s">
        <v>41</v>
      </c>
      <c r="B20" s="50">
        <v>5.882352941176471</v>
      </c>
      <c r="C20" s="50">
        <v>-26.516990291262136</v>
      </c>
      <c r="D20" s="50">
        <v>39.23444976076555</v>
      </c>
      <c r="E20" s="50">
        <v>-10.526315789473685</v>
      </c>
      <c r="F20" s="50">
        <v>67.991845056065245</v>
      </c>
      <c r="G20" s="50">
        <v>-62.206148282097651</v>
      </c>
      <c r="H20" s="50">
        <v>26.666666666666668</v>
      </c>
      <c r="I20" s="50">
        <v>40.74605451936872</v>
      </c>
      <c r="J20" s="50">
        <v>-23.300970873786408</v>
      </c>
      <c r="K20" s="50">
        <v>-54.545454545454547</v>
      </c>
      <c r="L20" s="50">
        <v>-46.136012364760433</v>
      </c>
      <c r="M20" s="50">
        <v>22.203389830508474</v>
      </c>
      <c r="N20" s="50">
        <v>0</v>
      </c>
      <c r="O20" s="50">
        <v>-34.613441131884791</v>
      </c>
      <c r="P20" s="50">
        <v>-8.6687306501547994</v>
      </c>
      <c r="Q20" s="50">
        <v>37.5</v>
      </c>
      <c r="R20" s="50">
        <v>34.625850340136054</v>
      </c>
      <c r="S20" s="50">
        <v>-2.1953065859197576</v>
      </c>
      <c r="T20" s="50">
        <v>26.315789473684209</v>
      </c>
      <c r="U20" s="50">
        <v>-36.882782310004295</v>
      </c>
      <c r="V20" s="50">
        <v>-25.493513818386916</v>
      </c>
      <c r="W20" s="50">
        <v>-24</v>
      </c>
      <c r="X20" s="50">
        <v>-9.5533980582524265</v>
      </c>
      <c r="Y20" s="50">
        <v>4.4169611307420498</v>
      </c>
      <c r="Z20" s="50">
        <v>-30.555555555555557</v>
      </c>
      <c r="AA20" s="50">
        <v>1.69826224328594</v>
      </c>
      <c r="AB20" s="50">
        <v>4.4280442804428048</v>
      </c>
      <c r="AC20" s="50">
        <v>28.571428571428573</v>
      </c>
      <c r="AD20" s="50">
        <v>3.9408866995073892</v>
      </c>
      <c r="AE20" s="50">
        <v>-1.633393829401089</v>
      </c>
      <c r="AF20" s="50">
        <v>-24.324324324324323</v>
      </c>
      <c r="AG20" s="50">
        <v>-6.1994609164420487</v>
      </c>
      <c r="AH20" s="50">
        <v>-28.75</v>
      </c>
      <c r="AI20" s="50">
        <v>-9.7560975609756095</v>
      </c>
      <c r="AJ20" s="50">
        <v>18.530351437699679</v>
      </c>
      <c r="AK20" s="50">
        <v>52.631578947368418</v>
      </c>
      <c r="AL20" s="50">
        <v>32.258064516129032</v>
      </c>
      <c r="AM20" s="50">
        <v>-16.053639846743295</v>
      </c>
      <c r="AN20" s="50">
        <v>-26.285160038797283</v>
      </c>
      <c r="AO20" s="50">
        <v>63.157894736842103</v>
      </c>
      <c r="AP20" s="50">
        <v>28.82527147087858</v>
      </c>
      <c r="AQ20" s="50">
        <v>8.241469816272966</v>
      </c>
      <c r="AR20" s="50">
        <v>-50</v>
      </c>
      <c r="AS20" s="50">
        <v>-28.02841918294849</v>
      </c>
      <c r="AT20" s="50">
        <v>-27.178899082568808</v>
      </c>
      <c r="AU20" s="50">
        <v>15.151515151515152</v>
      </c>
      <c r="AV20" s="50">
        <v>5.3123830901608677</v>
      </c>
      <c r="AW20" s="50">
        <v>31.523378582202113</v>
      </c>
      <c r="AX20" s="50">
        <v>-31.25</v>
      </c>
      <c r="AY20" s="50">
        <v>-22.024504084014001</v>
      </c>
      <c r="AZ20" s="50">
        <v>-6.4</v>
      </c>
      <c r="BA20" s="50">
        <v>23.076923076923077</v>
      </c>
      <c r="BB20" s="50">
        <v>27.434944237918216</v>
      </c>
      <c r="BC20" s="50">
        <v>24.633431085043988</v>
      </c>
      <c r="BD20" s="50">
        <v>-7.1428571428571432</v>
      </c>
      <c r="BE20" s="50">
        <v>-7.7186963979416809</v>
      </c>
      <c r="BF20" s="50">
        <v>-28.601340033500836</v>
      </c>
      <c r="BG20" s="50">
        <v>-8.695652173913043</v>
      </c>
      <c r="BH20" s="50">
        <v>-9.5843672456575675</v>
      </c>
      <c r="BI20" s="50">
        <v>-25.930521091811414</v>
      </c>
      <c r="BJ20" s="50">
        <v>-36.986301369863014</v>
      </c>
      <c r="BK20" s="50">
        <v>-18.441689855805716</v>
      </c>
      <c r="BL20" s="50">
        <v>15.019621833749554</v>
      </c>
      <c r="BM20" s="50">
        <v>37.735849056603776</v>
      </c>
      <c r="BN20" s="50">
        <v>29.47920078611202</v>
      </c>
      <c r="BO20" s="50">
        <v>23.916887709991158</v>
      </c>
      <c r="BP20" s="50">
        <v>12.76595744680851</v>
      </c>
      <c r="BQ20" s="50">
        <v>-11.584129742253113</v>
      </c>
      <c r="BR20" s="50">
        <v>-27.731629392971247</v>
      </c>
      <c r="BS20" s="50">
        <v>-31.884057971014492</v>
      </c>
      <c r="BT20" s="50">
        <v>-21.576198046786281</v>
      </c>
      <c r="BU20" s="50">
        <v>23.813291139240505</v>
      </c>
      <c r="BV20" s="50">
        <v>72.5</v>
      </c>
      <c r="BW20" s="50">
        <v>16.94555112881806</v>
      </c>
      <c r="BX20" s="50">
        <v>6.1738765224695502</v>
      </c>
      <c r="BY20" s="50">
        <v>-4.7619047619047619</v>
      </c>
      <c r="BZ20" s="50">
        <v>47.0703125</v>
      </c>
      <c r="CA20" s="50">
        <v>26.380042462845012</v>
      </c>
      <c r="CB20" s="50">
        <v>55.555555555555557</v>
      </c>
      <c r="CC20" s="50">
        <v>23.254694270582572</v>
      </c>
      <c r="CD20" s="50">
        <v>-15.629198387819077</v>
      </c>
      <c r="CE20" s="50">
        <v>-55.73770491803279</v>
      </c>
      <c r="CF20" s="50">
        <v>-26.032763532763532</v>
      </c>
      <c r="CG20" s="50">
        <v>36.574923547400608</v>
      </c>
      <c r="CH20" s="50">
        <v>-23.75</v>
      </c>
      <c r="CI20" s="50">
        <v>-38.312829525483302</v>
      </c>
      <c r="CJ20" s="50">
        <v>29.453681710213775</v>
      </c>
      <c r="CK20" s="50">
        <v>-2.4390243902439024</v>
      </c>
      <c r="CL20" s="50">
        <v>4.4995408631772271</v>
      </c>
      <c r="CM20" s="50">
        <v>-9.5919828203292763</v>
      </c>
      <c r="CN20" s="50">
        <v>105</v>
      </c>
      <c r="CO20" s="50">
        <v>47.01316233547081</v>
      </c>
      <c r="CP20" s="50">
        <v>-19.014492753623188</v>
      </c>
      <c r="CQ20" s="50">
        <v>-28.571428571428573</v>
      </c>
      <c r="CR20" s="50">
        <v>16.424361493123772</v>
      </c>
      <c r="CS20" s="50">
        <v>57.39051094890511</v>
      </c>
      <c r="CT20" s="50">
        <v>-56.589147286821706</v>
      </c>
      <c r="CU20" s="50">
        <v>-67.809258790791802</v>
      </c>
      <c r="CV20" s="50">
        <v>11.269035532994923</v>
      </c>
      <c r="CW20" s="50">
        <v>163.26530612244898</v>
      </c>
      <c r="CX20" s="50">
        <v>178.08652831516005</v>
      </c>
      <c r="CY20" s="50">
        <v>81.399631675874772</v>
      </c>
      <c r="CZ20" s="50">
        <v>-9.2592592592592595</v>
      </c>
      <c r="DA20" s="50">
        <v>19.303399076793958</v>
      </c>
      <c r="DB20" s="50">
        <v>56.484149855907781</v>
      </c>
      <c r="DC20" s="50">
        <v>86.206896551724142</v>
      </c>
      <c r="DD20" s="50">
        <v>51.880178457616317</v>
      </c>
      <c r="DE20" s="50">
        <v>215.45454545454547</v>
      </c>
      <c r="DF20" s="50">
        <v>-3.3333333333333335</v>
      </c>
      <c r="DG20" s="50">
        <v>-9.253903990746096</v>
      </c>
      <c r="DH20" s="50">
        <v>39.240506329113927</v>
      </c>
      <c r="DI20" s="50">
        <v>36.363636363636367</v>
      </c>
      <c r="DJ20" s="50">
        <v>17.539089055064583</v>
      </c>
      <c r="DK20" s="50">
        <v>2.5974025974025974</v>
      </c>
      <c r="DL20" s="50">
        <v>46.666666666666664</v>
      </c>
      <c r="DM20" s="50">
        <v>62.901439645625693</v>
      </c>
      <c r="DN20" s="50">
        <v>75</v>
      </c>
      <c r="DO20" s="50">
        <v>7.1428571428571432</v>
      </c>
      <c r="DP20" s="50">
        <v>40.217391304347828</v>
      </c>
      <c r="DQ20" s="50">
        <v>-16.981132075471699</v>
      </c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</row>
    <row r="21" spans="1:132" ht="21" customHeight="1">
      <c r="A21" s="15" t="s">
        <v>43</v>
      </c>
      <c r="B21" s="50">
        <v>-53.333333333333336</v>
      </c>
      <c r="C21" s="50">
        <v>-37.269372693726936</v>
      </c>
      <c r="D21" s="50">
        <v>23.423423423423422</v>
      </c>
      <c r="E21" s="50">
        <v>36.363636363636367</v>
      </c>
      <c r="F21" s="50">
        <v>59.882005899705014</v>
      </c>
      <c r="G21" s="50">
        <v>-69.672131147540981</v>
      </c>
      <c r="H21" s="50">
        <v>120</v>
      </c>
      <c r="I21" s="50">
        <v>62.200956937799042</v>
      </c>
      <c r="J21" s="50">
        <v>-11.16504854368932</v>
      </c>
      <c r="K21" s="50">
        <v>-50</v>
      </c>
      <c r="L21" s="50">
        <v>-45.572916666666664</v>
      </c>
      <c r="M21" s="50">
        <v>40.61433447098976</v>
      </c>
      <c r="N21" s="50">
        <v>-16.666666666666668</v>
      </c>
      <c r="O21" s="50">
        <v>-29.927007299270073</v>
      </c>
      <c r="P21" s="50">
        <v>-25.634517766497463</v>
      </c>
      <c r="Q21" s="50">
        <v>100</v>
      </c>
      <c r="R21" s="50">
        <v>36.318407960199004</v>
      </c>
      <c r="S21" s="50">
        <v>-5.741626794258373</v>
      </c>
      <c r="T21" s="50">
        <v>-25</v>
      </c>
      <c r="U21" s="50">
        <v>-45.675675675675677</v>
      </c>
      <c r="V21" s="50">
        <v>-18.992248062015506</v>
      </c>
      <c r="W21" s="50">
        <v>-33.333333333333336</v>
      </c>
      <c r="X21" s="50">
        <v>-8.8669950738916263</v>
      </c>
      <c r="Y21" s="50">
        <v>13.406593406593407</v>
      </c>
      <c r="Z21" s="50">
        <v>9.0909090909090917</v>
      </c>
      <c r="AA21" s="50">
        <v>-16.028955532574972</v>
      </c>
      <c r="AB21" s="50">
        <v>-17.870036101083034</v>
      </c>
      <c r="AC21" s="50">
        <v>22.222222222222221</v>
      </c>
      <c r="AD21" s="50">
        <v>8.8963963963963959</v>
      </c>
      <c r="AE21" s="50">
        <v>-4.8109965635738829</v>
      </c>
      <c r="AF21" s="50">
        <v>50</v>
      </c>
      <c r="AG21" s="50">
        <v>-7.6923076923076925</v>
      </c>
      <c r="AH21" s="50">
        <v>-14.912280701754385</v>
      </c>
      <c r="AI21" s="50">
        <v>0</v>
      </c>
      <c r="AJ21" s="50">
        <v>25.751633986928105</v>
      </c>
      <c r="AK21" s="50">
        <v>35.714285714285715</v>
      </c>
      <c r="AL21" s="50">
        <v>-40</v>
      </c>
      <c r="AM21" s="50">
        <v>-21.53846153846154</v>
      </c>
      <c r="AN21" s="50">
        <v>-24.550898203592816</v>
      </c>
      <c r="AO21" s="50">
        <v>233.33333333333334</v>
      </c>
      <c r="AP21" s="50">
        <v>19.047619047619047</v>
      </c>
      <c r="AQ21" s="50">
        <v>-4.1606886657101869</v>
      </c>
      <c r="AR21" s="50">
        <v>-80</v>
      </c>
      <c r="AS21" s="50">
        <v>-27.650176678445231</v>
      </c>
      <c r="AT21" s="50">
        <v>-19.328703703703702</v>
      </c>
      <c r="AU21" s="50">
        <v>36.363636363636367</v>
      </c>
      <c r="AV21" s="50">
        <v>1.6157989228007181</v>
      </c>
      <c r="AW21" s="50">
        <v>23.076923076923077</v>
      </c>
      <c r="AX21" s="50">
        <v>-59.25925925925926</v>
      </c>
      <c r="AY21" s="50">
        <v>-21.104815864022662</v>
      </c>
      <c r="AZ21" s="50">
        <v>4.1543026706231458</v>
      </c>
      <c r="BA21" s="50">
        <v>22.727272727272727</v>
      </c>
      <c r="BB21" s="50">
        <v>6.0060060060060056</v>
      </c>
      <c r="BC21" s="50">
        <v>17.832167832167833</v>
      </c>
      <c r="BD21" s="50">
        <v>22.222222222222221</v>
      </c>
      <c r="BE21" s="50">
        <v>-1.1135857461024499</v>
      </c>
      <c r="BF21" s="50">
        <v>-22.807017543859651</v>
      </c>
      <c r="BG21" s="50">
        <v>0</v>
      </c>
      <c r="BH21" s="50">
        <v>2.2003034901365708</v>
      </c>
      <c r="BI21" s="50">
        <v>-43.778452200303491</v>
      </c>
      <c r="BJ21" s="50">
        <v>-21.739130434782609</v>
      </c>
      <c r="BK21" s="50">
        <v>-13.060686015831134</v>
      </c>
      <c r="BL21" s="50">
        <v>56.904761904761905</v>
      </c>
      <c r="BM21" s="50">
        <v>15</v>
      </c>
      <c r="BN21" s="50">
        <v>6.6854327938071778</v>
      </c>
      <c r="BO21" s="50">
        <v>12.600536193029491</v>
      </c>
      <c r="BP21" s="50">
        <v>-25.925925925925927</v>
      </c>
      <c r="BQ21" s="50">
        <v>-9.6630642085187546</v>
      </c>
      <c r="BR21" s="50">
        <v>-30.925925925925927</v>
      </c>
      <c r="BS21" s="50">
        <v>8</v>
      </c>
      <c r="BT21" s="50">
        <v>-13.666300768386389</v>
      </c>
      <c r="BU21" s="50">
        <v>34.495641344956411</v>
      </c>
      <c r="BV21" s="50">
        <v>-30.555555555555557</v>
      </c>
      <c r="BW21" s="50">
        <v>18.38856400259909</v>
      </c>
      <c r="BX21" s="50">
        <v>-8.3333333333333339</v>
      </c>
      <c r="BY21" s="50">
        <v>71.428571428571431</v>
      </c>
      <c r="BZ21" s="50">
        <v>49.127906976744185</v>
      </c>
      <c r="CA21" s="50">
        <v>16.48936170212766</v>
      </c>
      <c r="CB21" s="50">
        <v>-8.695652173913043</v>
      </c>
      <c r="CC21" s="50">
        <v>11.688311688311689</v>
      </c>
      <c r="CD21" s="50">
        <v>-15.695067264573991</v>
      </c>
      <c r="CE21" s="50">
        <v>-20.689655172413794</v>
      </c>
      <c r="CF21" s="50">
        <v>-27.642913077525449</v>
      </c>
      <c r="CG21" s="50">
        <v>34.947049924357032</v>
      </c>
      <c r="CH21" s="50">
        <v>7.4074074074074074</v>
      </c>
      <c r="CI21" s="50">
        <v>-33.246210141139571</v>
      </c>
      <c r="CJ21" s="50">
        <v>6.7851373182552503</v>
      </c>
      <c r="CK21" s="50">
        <v>58.823529411764703</v>
      </c>
      <c r="CL21" s="50">
        <v>-5.0620347394540941</v>
      </c>
      <c r="CM21" s="50">
        <v>0.16181229773462782</v>
      </c>
      <c r="CN21" s="50">
        <v>54.545454545454547</v>
      </c>
      <c r="CO21" s="50">
        <v>-39.688715953307394</v>
      </c>
      <c r="CP21" s="50">
        <v>-20.971867007672635</v>
      </c>
      <c r="CQ21" s="50">
        <v>-50</v>
      </c>
      <c r="CR21" s="50">
        <v>273.29608938547489</v>
      </c>
      <c r="CS21" s="50">
        <v>26.332794830371569</v>
      </c>
      <c r="CT21" s="50">
        <v>-62.711864406779661</v>
      </c>
      <c r="CU21" s="50">
        <v>-73.536369012418689</v>
      </c>
      <c r="CV21" s="50">
        <v>1.4754098360655739</v>
      </c>
      <c r="CW21" s="50">
        <v>436.36363636363637</v>
      </c>
      <c r="CX21" s="50">
        <v>170.99358974358975</v>
      </c>
      <c r="CY21" s="50">
        <v>88.271604938271608</v>
      </c>
      <c r="CZ21" s="50">
        <v>-67.647058823529406</v>
      </c>
      <c r="DA21" s="50">
        <v>9.2819614711033278</v>
      </c>
      <c r="DB21" s="50">
        <v>63.636363636363633</v>
      </c>
      <c r="DC21" s="50">
        <v>126.66666666666667</v>
      </c>
      <c r="DD21" s="50">
        <v>189.1139240506329</v>
      </c>
      <c r="DE21" s="50">
        <v>288.23529411764707</v>
      </c>
      <c r="DF21" s="50">
        <v>-6.25</v>
      </c>
      <c r="DG21" s="50">
        <v>-52.807646356033452</v>
      </c>
      <c r="DH21" s="50">
        <v>21.428571428571427</v>
      </c>
      <c r="DI21" s="50">
        <v>433.33333333333331</v>
      </c>
      <c r="DJ21" s="50">
        <v>316.41791044776119</v>
      </c>
      <c r="DK21" s="50">
        <v>281.81818181818181</v>
      </c>
      <c r="DL21" s="50">
        <v>-78.571428571428569</v>
      </c>
      <c r="DM21" s="50">
        <v>-44.01114206128134</v>
      </c>
      <c r="DN21" s="50">
        <v>-45</v>
      </c>
      <c r="DO21" s="50">
        <v>600</v>
      </c>
      <c r="DP21" s="50">
        <v>529.82456140350882</v>
      </c>
      <c r="DQ21" s="50">
        <v>-33.333333333333336</v>
      </c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</row>
    <row r="22" spans="1:132" ht="21" customHeight="1">
      <c r="A22" s="15" t="s">
        <v>44</v>
      </c>
      <c r="B22" s="50">
        <v>-57.142857142857146</v>
      </c>
      <c r="C22" s="50">
        <v>-19.243421052631579</v>
      </c>
      <c r="D22" s="50">
        <v>73.484848484848484</v>
      </c>
      <c r="E22" s="50">
        <v>16.666666666666668</v>
      </c>
      <c r="F22" s="50">
        <v>35.714285714285715</v>
      </c>
      <c r="G22" s="50">
        <v>-70.403587443946194</v>
      </c>
      <c r="H22" s="50">
        <v>140</v>
      </c>
      <c r="I22" s="50">
        <v>54.482758620689658</v>
      </c>
      <c r="J22" s="50">
        <v>-20.78152753108348</v>
      </c>
      <c r="K22" s="50">
        <v>-66.666666666666671</v>
      </c>
      <c r="L22" s="50">
        <v>-35.840707964601769</v>
      </c>
      <c r="M22" s="50">
        <v>25.389755011135858</v>
      </c>
      <c r="N22" s="50">
        <v>-34.782608695652172</v>
      </c>
      <c r="O22" s="50">
        <v>-30.674846625766872</v>
      </c>
      <c r="P22" s="50">
        <v>-4.4680851063829783</v>
      </c>
      <c r="Q22" s="50">
        <v>283.33333333333331</v>
      </c>
      <c r="R22" s="50">
        <v>41.739130434782609</v>
      </c>
      <c r="S22" s="50">
        <v>-8.9147286821705425</v>
      </c>
      <c r="T22" s="50">
        <v>-14.285714285714286</v>
      </c>
      <c r="U22" s="50">
        <v>-36.288088642659282</v>
      </c>
      <c r="V22" s="50">
        <v>-38.351254480286741</v>
      </c>
      <c r="W22" s="50">
        <v>-46.153846153846153</v>
      </c>
      <c r="X22" s="50">
        <v>-12.272174969623329</v>
      </c>
      <c r="Y22" s="50">
        <v>18.053596614950635</v>
      </c>
      <c r="Z22" s="50">
        <v>18.181818181818183</v>
      </c>
      <c r="AA22" s="50">
        <v>-3.629976580796253</v>
      </c>
      <c r="AB22" s="50">
        <v>2.1613832853025938</v>
      </c>
      <c r="AC22" s="50">
        <v>175</v>
      </c>
      <c r="AD22" s="50">
        <v>4.019488428745432</v>
      </c>
      <c r="AE22" s="50">
        <v>6.6052227342549923</v>
      </c>
      <c r="AF22" s="50">
        <v>-20</v>
      </c>
      <c r="AG22" s="50">
        <v>-13.029661016949152</v>
      </c>
      <c r="AH22" s="50">
        <v>-26.357466063348415</v>
      </c>
      <c r="AI22" s="50">
        <v>-50</v>
      </c>
      <c r="AJ22" s="50">
        <v>27.740189445196211</v>
      </c>
      <c r="AK22" s="50">
        <v>39.652448657187996</v>
      </c>
      <c r="AL22" s="50">
        <v>25</v>
      </c>
      <c r="AM22" s="50">
        <v>-16.497175141242938</v>
      </c>
      <c r="AN22" s="50">
        <v>-20.973782771535582</v>
      </c>
      <c r="AO22" s="50">
        <v>60</v>
      </c>
      <c r="AP22" s="50">
        <v>18.473895582329316</v>
      </c>
      <c r="AQ22" s="50">
        <v>6.0927152317880795</v>
      </c>
      <c r="AR22" s="50">
        <v>-28.571428571428573</v>
      </c>
      <c r="AS22" s="50">
        <v>-28.924833491912466</v>
      </c>
      <c r="AT22" s="50">
        <v>-15.64245810055866</v>
      </c>
      <c r="AU22" s="50">
        <v>-61.111111111111114</v>
      </c>
      <c r="AV22" s="50">
        <v>6.1616161616161618</v>
      </c>
      <c r="AW22" s="50">
        <v>9.8159509202453989</v>
      </c>
      <c r="AX22" s="50">
        <v>125</v>
      </c>
      <c r="AY22" s="50">
        <v>-34.480476505625411</v>
      </c>
      <c r="AZ22" s="50">
        <v>22.005988023952096</v>
      </c>
      <c r="BA22" s="50">
        <v>0</v>
      </c>
      <c r="BB22" s="50">
        <v>17.862714508580343</v>
      </c>
      <c r="BC22" s="50">
        <v>1.2121212121212122</v>
      </c>
      <c r="BD22" s="50">
        <v>-50</v>
      </c>
      <c r="BE22" s="50">
        <v>-8.1661891117478511</v>
      </c>
      <c r="BF22" s="50">
        <v>-9.0909090909090917</v>
      </c>
      <c r="BG22" s="50">
        <v>23.076923076923077</v>
      </c>
      <c r="BH22" s="50">
        <v>-2.0350877192982457</v>
      </c>
      <c r="BI22" s="50">
        <v>-49.05263157894737</v>
      </c>
      <c r="BJ22" s="50">
        <v>-31.578947368421051</v>
      </c>
      <c r="BK22" s="50">
        <v>-17.199302730970366</v>
      </c>
      <c r="BL22" s="50">
        <v>51.273885350318473</v>
      </c>
      <c r="BM22" s="50">
        <v>-5</v>
      </c>
      <c r="BN22" s="50">
        <v>18.200549450549449</v>
      </c>
      <c r="BO22" s="50">
        <v>21.705426356589147</v>
      </c>
      <c r="BP22" s="50">
        <v>0</v>
      </c>
      <c r="BQ22" s="50">
        <v>-12.918660287081339</v>
      </c>
      <c r="BR22" s="50">
        <v>-17.130620985010708</v>
      </c>
      <c r="BS22" s="50">
        <v>-23.076923076923077</v>
      </c>
      <c r="BT22" s="50">
        <v>-10.921683537559936</v>
      </c>
      <c r="BU22" s="50">
        <v>21.932114882506529</v>
      </c>
      <c r="BV22" s="50">
        <v>100</v>
      </c>
      <c r="BW22" s="50">
        <v>16.079158936301795</v>
      </c>
      <c r="BX22" s="50">
        <v>-18.423855165069224</v>
      </c>
      <c r="BY22" s="50">
        <v>8.3333333333333339</v>
      </c>
      <c r="BZ22" s="50">
        <v>40.121317157712305</v>
      </c>
      <c r="CA22" s="50">
        <v>22.106631989596877</v>
      </c>
      <c r="CB22" s="50">
        <v>-29.411764705882351</v>
      </c>
      <c r="CC22" s="50">
        <v>12.256809338521402</v>
      </c>
      <c r="CD22" s="50">
        <v>2.9451137884872827</v>
      </c>
      <c r="CE22" s="50">
        <v>-37.037037037037038</v>
      </c>
      <c r="CF22" s="50">
        <v>-16.218418907905459</v>
      </c>
      <c r="CG22" s="50">
        <v>23.67549668874172</v>
      </c>
      <c r="CH22" s="50">
        <v>-32.5</v>
      </c>
      <c r="CI22" s="50">
        <v>-28.745644599303137</v>
      </c>
      <c r="CJ22" s="50">
        <v>31.019522776572668</v>
      </c>
      <c r="CK22" s="50">
        <v>37.931034482758619</v>
      </c>
      <c r="CL22" s="50">
        <v>1.4134275618374559</v>
      </c>
      <c r="CM22" s="50">
        <v>22.606382978723403</v>
      </c>
      <c r="CN22" s="50">
        <v>81.25</v>
      </c>
      <c r="CO22" s="50">
        <v>20.425531914893618</v>
      </c>
      <c r="CP22" s="50">
        <v>-26.705653021442494</v>
      </c>
      <c r="CQ22" s="50">
        <v>-27.272727272727273</v>
      </c>
      <c r="CR22" s="50">
        <v>1.9522776572668112</v>
      </c>
      <c r="CS22" s="50">
        <v>33.59375</v>
      </c>
      <c r="CT22" s="50">
        <v>-21.428571428571427</v>
      </c>
      <c r="CU22" s="50">
        <v>-52.750256235052959</v>
      </c>
      <c r="CV22" s="50">
        <v>15.315315315315315</v>
      </c>
      <c r="CW22" s="50">
        <v>250</v>
      </c>
      <c r="CX22" s="50">
        <v>142.30132450331126</v>
      </c>
      <c r="CY22" s="50">
        <v>28.571428571428573</v>
      </c>
      <c r="CZ22" s="50">
        <v>-33.333333333333336</v>
      </c>
      <c r="DA22" s="50">
        <v>-4.203013481363997</v>
      </c>
      <c r="DB22" s="50">
        <v>60.869565217391305</v>
      </c>
      <c r="DC22" s="50">
        <v>9.0909090909090917</v>
      </c>
      <c r="DD22" s="50">
        <v>25.597609561752989</v>
      </c>
      <c r="DE22" s="50">
        <v>151.5625</v>
      </c>
      <c r="DF22" s="50">
        <v>83.333333333333329</v>
      </c>
      <c r="DG22" s="50">
        <v>9.8468271334792128</v>
      </c>
      <c r="DH22" s="50">
        <v>88.235294117647058</v>
      </c>
      <c r="DI22" s="50">
        <v>-25</v>
      </c>
      <c r="DJ22" s="50">
        <v>24.01628222523745</v>
      </c>
      <c r="DK22" s="50">
        <v>41.666666666666664</v>
      </c>
      <c r="DL22" s="50">
        <v>700</v>
      </c>
      <c r="DM22" s="50">
        <v>109.375</v>
      </c>
      <c r="DN22" s="50">
        <v>71.428571428571431</v>
      </c>
      <c r="DO22" s="50">
        <v>-66.666666666666671</v>
      </c>
      <c r="DP22" s="50">
        <v>-4.6070460704607044</v>
      </c>
      <c r="DQ22" s="50">
        <v>-22.222222222222221</v>
      </c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</row>
    <row r="23" spans="1:132" ht="21" customHeight="1">
      <c r="A23" s="15" t="s">
        <v>45</v>
      </c>
      <c r="B23" s="50">
        <v>-41.666666666666664</v>
      </c>
      <c r="C23" s="50">
        <v>-26.094276094276093</v>
      </c>
      <c r="D23" s="50">
        <v>57.407407407407405</v>
      </c>
      <c r="E23" s="50">
        <v>20</v>
      </c>
      <c r="F23" s="50">
        <v>71.676300578034684</v>
      </c>
      <c r="G23" s="50">
        <v>-76</v>
      </c>
      <c r="H23" s="50">
        <v>11.111111111111111</v>
      </c>
      <c r="I23" s="50">
        <v>8.4639498432601883</v>
      </c>
      <c r="J23" s="50">
        <v>-12.023460410557185</v>
      </c>
      <c r="K23" s="50">
        <v>50</v>
      </c>
      <c r="L23" s="50">
        <v>-46.02368866328257</v>
      </c>
      <c r="M23" s="50">
        <v>17.721518987341771</v>
      </c>
      <c r="N23" s="50">
        <v>-50</v>
      </c>
      <c r="O23" s="50">
        <v>-4.2139384116693677</v>
      </c>
      <c r="P23" s="50">
        <v>-10.596707818930041</v>
      </c>
      <c r="Q23" s="50">
        <v>100</v>
      </c>
      <c r="R23" s="50">
        <v>22.420634920634921</v>
      </c>
      <c r="S23" s="50">
        <v>-5.078125</v>
      </c>
      <c r="T23" s="50">
        <v>-50</v>
      </c>
      <c r="U23" s="50">
        <v>-43.875278396436528</v>
      </c>
      <c r="V23" s="50">
        <v>-23.007518796992482</v>
      </c>
      <c r="W23" s="50">
        <v>100</v>
      </c>
      <c r="X23" s="50">
        <v>-6.2630480167014611</v>
      </c>
      <c r="Y23" s="50">
        <v>0.30165912518853694</v>
      </c>
      <c r="Z23" s="50">
        <v>-53.846153846153847</v>
      </c>
      <c r="AA23" s="50">
        <v>-0.72538860103626945</v>
      </c>
      <c r="AB23" s="50">
        <v>-5.5555555555555554</v>
      </c>
      <c r="AC23" s="50">
        <v>85.714285714285708</v>
      </c>
      <c r="AD23" s="50">
        <v>12.339930151338766</v>
      </c>
      <c r="AE23" s="50">
        <v>5.6433408577878108</v>
      </c>
      <c r="AF23" s="50">
        <v>-12.5</v>
      </c>
      <c r="AG23" s="50">
        <v>-18.962264150943398</v>
      </c>
      <c r="AH23" s="50">
        <v>-21.685327047731292</v>
      </c>
      <c r="AI23" s="50">
        <v>0</v>
      </c>
      <c r="AJ23" s="50">
        <v>18.568232662192393</v>
      </c>
      <c r="AK23" s="50">
        <v>28.658074298711146</v>
      </c>
      <c r="AL23" s="50">
        <v>-20</v>
      </c>
      <c r="AM23" s="50">
        <v>-15.019011406844106</v>
      </c>
      <c r="AN23" s="50">
        <v>-23.135198135198134</v>
      </c>
      <c r="AO23" s="50">
        <v>-33.333333333333336</v>
      </c>
      <c r="AP23" s="50">
        <v>31.829573934837093</v>
      </c>
      <c r="AQ23" s="50">
        <v>18.590186592950932</v>
      </c>
      <c r="AR23" s="50">
        <v>150</v>
      </c>
      <c r="AS23" s="50">
        <v>-36.666666666666664</v>
      </c>
      <c r="AT23" s="50">
        <v>-26.211116777154512</v>
      </c>
      <c r="AU23" s="50">
        <v>-71.428571428571431</v>
      </c>
      <c r="AV23" s="50">
        <v>-3.225806451612903</v>
      </c>
      <c r="AW23" s="50">
        <v>6.3449023861171367</v>
      </c>
      <c r="AX23" s="50">
        <v>10.526315789473685</v>
      </c>
      <c r="AY23" s="50">
        <v>-32.955715756951598</v>
      </c>
      <c r="AZ23" s="50">
        <v>19.044544867656551</v>
      </c>
      <c r="BA23" s="50">
        <v>-9.5238095238095237</v>
      </c>
      <c r="BB23" s="50">
        <v>21.072319201995011</v>
      </c>
      <c r="BC23" s="50">
        <v>22.06461780929866</v>
      </c>
      <c r="BD23" s="50">
        <v>10.526315789473685</v>
      </c>
      <c r="BE23" s="50">
        <v>-10.34097261039687</v>
      </c>
      <c r="BF23" s="50">
        <v>-23.875224955008999</v>
      </c>
      <c r="BG23" s="50">
        <v>-38.70967741935484</v>
      </c>
      <c r="BH23" s="50">
        <v>-3.6618201400107702</v>
      </c>
      <c r="BI23" s="50">
        <v>-10.231556273559505</v>
      </c>
      <c r="BJ23" s="50">
        <v>14.814814814814815</v>
      </c>
      <c r="BK23" s="50">
        <v>-11.105792245093346</v>
      </c>
      <c r="BL23" s="50">
        <v>-9.0597453476983354</v>
      </c>
      <c r="BM23" s="50">
        <v>58.823529411764703</v>
      </c>
      <c r="BN23" s="50">
        <v>14.465753424657533</v>
      </c>
      <c r="BO23" s="50">
        <v>16.088686753837408</v>
      </c>
      <c r="BP23" s="50">
        <v>-57.5</v>
      </c>
      <c r="BQ23" s="50">
        <v>-14.519906323185012</v>
      </c>
      <c r="BR23" s="50">
        <v>-14.570179698882953</v>
      </c>
      <c r="BS23" s="50">
        <v>100</v>
      </c>
      <c r="BT23" s="50">
        <v>-13.841807909604519</v>
      </c>
      <c r="BU23" s="50">
        <v>33.527885862516214</v>
      </c>
      <c r="BV23" s="50">
        <v>-23.076923076923077</v>
      </c>
      <c r="BW23" s="50">
        <v>13.669724770642201</v>
      </c>
      <c r="BX23" s="50">
        <v>-20.679012345679013</v>
      </c>
      <c r="BY23" s="50">
        <v>-31.578947368421051</v>
      </c>
      <c r="BZ23" s="50">
        <v>44.562334217506631</v>
      </c>
      <c r="CA23" s="50">
        <v>13.884007029876978</v>
      </c>
      <c r="CB23" s="50">
        <v>-7.3170731707317076</v>
      </c>
      <c r="CC23" s="50">
        <v>14.764079147640791</v>
      </c>
      <c r="CD23" s="50">
        <v>0.58927519151443719</v>
      </c>
      <c r="CE23" s="50">
        <v>5.1282051282051286</v>
      </c>
      <c r="CF23" s="50">
        <v>-18.02869619463506</v>
      </c>
      <c r="CG23" s="50">
        <v>57.860465116279073</v>
      </c>
      <c r="CH23" s="50">
        <v>-33.898305084745765</v>
      </c>
      <c r="CI23" s="50">
        <v>-34.24938474159147</v>
      </c>
      <c r="CJ23" s="50">
        <v>22.857142857142858</v>
      </c>
      <c r="CK23" s="50">
        <v>51.282051282051285</v>
      </c>
      <c r="CL23" s="50">
        <v>12.76595744680851</v>
      </c>
      <c r="CM23" s="50">
        <v>49.828767123287669</v>
      </c>
      <c r="CN23" s="50">
        <v>39.285714285714285</v>
      </c>
      <c r="CO23" s="50">
        <v>58.156547183613753</v>
      </c>
      <c r="CP23" s="50">
        <v>1.9197207678883073</v>
      </c>
      <c r="CQ23" s="50">
        <v>-12.5</v>
      </c>
      <c r="CR23" s="50">
        <v>-2.9808374733853795</v>
      </c>
      <c r="CS23" s="50">
        <v>38.072289156626503</v>
      </c>
      <c r="CT23" s="50">
        <v>-43.859649122807021</v>
      </c>
      <c r="CU23" s="50">
        <v>-58.288928359976317</v>
      </c>
      <c r="CV23" s="50">
        <v>-8.5903083700440526</v>
      </c>
      <c r="CW23" s="50">
        <v>185</v>
      </c>
      <c r="CX23" s="50">
        <v>138.05496828752644</v>
      </c>
      <c r="CY23" s="50">
        <v>52.348993288590606</v>
      </c>
      <c r="CZ23" s="50">
        <v>-20</v>
      </c>
      <c r="DA23" s="50">
        <v>-6.4601186552406062</v>
      </c>
      <c r="DB23" s="50">
        <v>25.738396624472575</v>
      </c>
      <c r="DC23" s="50">
        <v>13.636363636363637</v>
      </c>
      <c r="DD23" s="50">
        <v>35.204991087344027</v>
      </c>
      <c r="DE23" s="50">
        <v>253.73134328358208</v>
      </c>
      <c r="DF23" s="50">
        <v>-42.10526315789474</v>
      </c>
      <c r="DG23" s="50">
        <v>-6.7331670822942646</v>
      </c>
      <c r="DH23" s="50">
        <v>24.074074074074073</v>
      </c>
      <c r="DI23" s="50">
        <v>192.30769230769232</v>
      </c>
      <c r="DJ23" s="50">
        <v>12.535079513564078</v>
      </c>
      <c r="DK23" s="50">
        <v>-6.8965517241379306</v>
      </c>
      <c r="DL23" s="50">
        <v>85.714285714285708</v>
      </c>
      <c r="DM23" s="50">
        <v>128.41880341880341</v>
      </c>
      <c r="DN23" s="50">
        <v>141.66666666666666</v>
      </c>
      <c r="DO23" s="50">
        <v>75</v>
      </c>
      <c r="DP23" s="50">
        <v>-2.904564315352697</v>
      </c>
      <c r="DQ23" s="50">
        <v>60</v>
      </c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</row>
    <row r="24" spans="1:132" ht="21" customHeight="1">
      <c r="A24" s="15" t="s">
        <v>46</v>
      </c>
      <c r="B24" s="50">
        <v>-70.588235294117652</v>
      </c>
      <c r="C24" s="50">
        <v>-19.157088122605366</v>
      </c>
      <c r="D24" s="50">
        <v>30.379746835443036</v>
      </c>
      <c r="E24" s="50">
        <v>30.76923076923077</v>
      </c>
      <c r="F24" s="50">
        <v>58.18181818181818</v>
      </c>
      <c r="G24" s="50">
        <v>-65.12141280353201</v>
      </c>
      <c r="H24" s="50" t="s">
        <v>34</v>
      </c>
      <c r="I24" s="50">
        <v>25</v>
      </c>
      <c r="J24" s="50">
        <v>-27.635782747603834</v>
      </c>
      <c r="K24" s="50">
        <v>-100</v>
      </c>
      <c r="L24" s="50">
        <v>-49.034749034749034</v>
      </c>
      <c r="M24" s="50">
        <v>15.498154981549815</v>
      </c>
      <c r="N24" s="50">
        <v>-44.444444444444443</v>
      </c>
      <c r="O24" s="50">
        <v>4.435483870967742</v>
      </c>
      <c r="P24" s="50">
        <v>-12.721417069243156</v>
      </c>
      <c r="Q24" s="50">
        <v>125</v>
      </c>
      <c r="R24" s="50">
        <v>-6.4150943396226419</v>
      </c>
      <c r="S24" s="50">
        <v>-0.16077170418006431</v>
      </c>
      <c r="T24" s="50">
        <v>-33.333333333333336</v>
      </c>
      <c r="U24" s="50">
        <v>-18.960244648318042</v>
      </c>
      <c r="V24" s="50">
        <v>-15.374149659863946</v>
      </c>
      <c r="W24" s="50">
        <v>-45.454545454545453</v>
      </c>
      <c r="X24" s="50">
        <v>-17.00507614213198</v>
      </c>
      <c r="Y24" s="50">
        <v>-5.161290322580645</v>
      </c>
      <c r="Z24" s="50">
        <v>-8.3333333333333339</v>
      </c>
      <c r="AA24" s="50">
        <v>-19.591836734693878</v>
      </c>
      <c r="AB24" s="50">
        <v>-16.125541125541126</v>
      </c>
      <c r="AC24" s="50">
        <v>200</v>
      </c>
      <c r="AD24" s="50">
        <v>20.987654320987655</v>
      </c>
      <c r="AE24" s="50">
        <v>17.857142857142858</v>
      </c>
      <c r="AF24" s="50">
        <v>-33.333333333333336</v>
      </c>
      <c r="AG24" s="50">
        <v>-10.199556541019955</v>
      </c>
      <c r="AH24" s="50">
        <v>-18.077324973876699</v>
      </c>
      <c r="AI24" s="50" t="s">
        <v>34</v>
      </c>
      <c r="AJ24" s="50">
        <v>25.626740947075209</v>
      </c>
      <c r="AK24" s="50">
        <v>39.708029197080293</v>
      </c>
      <c r="AL24" s="50">
        <v>-100</v>
      </c>
      <c r="AM24" s="50">
        <v>-28.343313373253494</v>
      </c>
      <c r="AN24" s="50">
        <v>-31.431431431431431</v>
      </c>
      <c r="AO24" s="50">
        <v>-46.666666666666664</v>
      </c>
      <c r="AP24" s="50">
        <v>17.6056338028169</v>
      </c>
      <c r="AQ24" s="50">
        <v>-3.1976744186046511</v>
      </c>
      <c r="AR24" s="50">
        <v>400</v>
      </c>
      <c r="AS24" s="50">
        <v>-20.964749536178108</v>
      </c>
      <c r="AT24" s="50">
        <v>-18.995290423861853</v>
      </c>
      <c r="AU24" s="50">
        <v>-57.142857142857146</v>
      </c>
      <c r="AV24" s="50">
        <v>-14.984227129337539</v>
      </c>
      <c r="AW24" s="50">
        <v>29.867482161060142</v>
      </c>
      <c r="AX24" s="50">
        <v>-74.074074074074076</v>
      </c>
      <c r="AY24" s="50">
        <v>-39.38814531548757</v>
      </c>
      <c r="AZ24" s="50">
        <v>8.0396475770925111</v>
      </c>
      <c r="BA24" s="50">
        <v>237.5</v>
      </c>
      <c r="BB24" s="50">
        <v>29.135802469135804</v>
      </c>
      <c r="BC24" s="50">
        <v>31.403762662807527</v>
      </c>
      <c r="BD24" s="50">
        <v>-27.272727272727273</v>
      </c>
      <c r="BE24" s="50">
        <v>-7.003444316877153</v>
      </c>
      <c r="BF24" s="50">
        <v>-20.847651775486828</v>
      </c>
      <c r="BG24" s="50">
        <v>-26.666666666666668</v>
      </c>
      <c r="BH24" s="50">
        <v>-1.3590033975084939</v>
      </c>
      <c r="BI24" s="50">
        <v>-1.1325028312570782</v>
      </c>
      <c r="BJ24" s="50">
        <v>-62.5</v>
      </c>
      <c r="BK24" s="50">
        <v>-16.064638783269963</v>
      </c>
      <c r="BL24" s="50">
        <v>-22.611744084136721</v>
      </c>
      <c r="BM24" s="50">
        <v>29.032258064516128</v>
      </c>
      <c r="BN24" s="50">
        <v>19.274376417233562</v>
      </c>
      <c r="BO24" s="50">
        <v>25.799338478500552</v>
      </c>
      <c r="BP24" s="50">
        <v>24</v>
      </c>
      <c r="BQ24" s="50">
        <v>-15.028901734104046</v>
      </c>
      <c r="BR24" s="50">
        <v>-20.924149956408019</v>
      </c>
      <c r="BS24" s="50">
        <v>78.571428571428569</v>
      </c>
      <c r="BT24" s="50">
        <v>-15.403422982885086</v>
      </c>
      <c r="BU24" s="50">
        <v>18.369453044375646</v>
      </c>
      <c r="BV24" s="50">
        <v>-22.222222222222221</v>
      </c>
      <c r="BW24" s="50">
        <v>9.3582887700534751</v>
      </c>
      <c r="BX24" s="50">
        <v>-17.881355932203391</v>
      </c>
      <c r="BY24" s="50">
        <v>0</v>
      </c>
      <c r="BZ24" s="50">
        <v>30.313588850174217</v>
      </c>
      <c r="CA24" s="50">
        <v>23.949579831932773</v>
      </c>
      <c r="CB24" s="50">
        <v>-30.76923076923077</v>
      </c>
      <c r="CC24" s="50">
        <v>49.479166666666664</v>
      </c>
      <c r="CD24" s="50">
        <v>16.097560975609756</v>
      </c>
      <c r="CE24" s="50">
        <v>0</v>
      </c>
      <c r="CF24" s="50">
        <v>-32.867132867132867</v>
      </c>
      <c r="CG24" s="50">
        <v>2.7568922305764412</v>
      </c>
      <c r="CH24" s="50">
        <v>18.181818181818183</v>
      </c>
      <c r="CI24" s="50">
        <v>-32.280978689818468</v>
      </c>
      <c r="CJ24" s="50">
        <v>39.510489510489514</v>
      </c>
      <c r="CK24" s="50">
        <v>-45</v>
      </c>
      <c r="CL24" s="50">
        <v>-0.15760441292356187</v>
      </c>
      <c r="CM24" s="50">
        <v>3.0630630630630629</v>
      </c>
      <c r="CN24" s="50">
        <v>90.476190476190482</v>
      </c>
      <c r="CO24" s="50">
        <v>-22.763237979306147</v>
      </c>
      <c r="CP24" s="50">
        <v>7.3500967117988392</v>
      </c>
      <c r="CQ24" s="50">
        <v>-36.363636363636367</v>
      </c>
      <c r="CR24" s="50">
        <v>229.91967871485943</v>
      </c>
      <c r="CS24" s="50">
        <v>67.857142857142861</v>
      </c>
      <c r="CT24" s="50">
        <v>-43.103448275862071</v>
      </c>
      <c r="CU24" s="50">
        <v>-71.113689095127611</v>
      </c>
      <c r="CV24" s="50">
        <v>29.957805907172997</v>
      </c>
      <c r="CW24" s="50">
        <v>1060</v>
      </c>
      <c r="CX24" s="50">
        <v>224.06015037593986</v>
      </c>
      <c r="CY24" s="50">
        <v>64.583333333333329</v>
      </c>
      <c r="CZ24" s="50">
        <v>-76.19047619047619</v>
      </c>
      <c r="DA24" s="50">
        <v>2.5048169556840079</v>
      </c>
      <c r="DB24" s="50">
        <v>35.849056603773583</v>
      </c>
      <c r="DC24" s="50">
        <v>90.909090909090907</v>
      </c>
      <c r="DD24" s="50">
        <v>510.58823529411762</v>
      </c>
      <c r="DE24" s="50">
        <v>341.66666666666669</v>
      </c>
      <c r="DF24" s="50">
        <v>-8.3333333333333339</v>
      </c>
      <c r="DG24" s="50">
        <v>-79.217603911980447</v>
      </c>
      <c r="DH24" s="50">
        <v>-29.411764705882351</v>
      </c>
      <c r="DI24" s="50">
        <v>500</v>
      </c>
      <c r="DJ24" s="50">
        <v>1414.8148148148148</v>
      </c>
      <c r="DK24" s="50">
        <v>750</v>
      </c>
      <c r="DL24" s="50">
        <v>0</v>
      </c>
      <c r="DM24" s="50">
        <v>-83.536585365853654</v>
      </c>
      <c r="DN24" s="50">
        <v>-42.857142857142854</v>
      </c>
      <c r="DO24" s="50">
        <v>0</v>
      </c>
      <c r="DP24" s="50">
        <v>645.4545454545455</v>
      </c>
      <c r="DQ24" s="50">
        <v>40</v>
      </c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</row>
    <row r="25" spans="1:132" ht="21" customHeight="1">
      <c r="A25" s="15" t="s">
        <v>47</v>
      </c>
      <c r="B25" s="50">
        <v>-11.111111111111111</v>
      </c>
      <c r="C25" s="50">
        <v>-11.548556430446194</v>
      </c>
      <c r="D25" s="50">
        <v>55.769230769230766</v>
      </c>
      <c r="E25" s="50">
        <v>-52.631578947368418</v>
      </c>
      <c r="F25" s="50">
        <v>75.576036866359445</v>
      </c>
      <c r="G25" s="50">
        <v>-72.241992882562272</v>
      </c>
      <c r="H25" s="50">
        <v>46.153846153846153</v>
      </c>
      <c r="I25" s="50">
        <v>9.0452261306532655</v>
      </c>
      <c r="J25" s="50">
        <v>-17.595307917888562</v>
      </c>
      <c r="K25" s="50">
        <v>-27.777777777777779</v>
      </c>
      <c r="L25" s="50">
        <v>-51.581508515815088</v>
      </c>
      <c r="M25" s="50">
        <v>31.153846153846153</v>
      </c>
      <c r="N25" s="50">
        <v>-25</v>
      </c>
      <c r="O25" s="50">
        <v>-28.146853146853147</v>
      </c>
      <c r="P25" s="50">
        <v>-9.4076655052264808</v>
      </c>
      <c r="Q25" s="50">
        <v>60</v>
      </c>
      <c r="R25" s="50">
        <v>41.060419235511716</v>
      </c>
      <c r="S25" s="50">
        <v>-13.423831070889895</v>
      </c>
      <c r="T25" s="50">
        <v>-37.5</v>
      </c>
      <c r="U25" s="50">
        <v>-38.280060882800612</v>
      </c>
      <c r="V25" s="50">
        <v>-24.744608399545971</v>
      </c>
      <c r="W25" s="50">
        <v>-22.580645161290324</v>
      </c>
      <c r="X25" s="50">
        <v>-20.986169573060735</v>
      </c>
      <c r="Y25" s="50">
        <v>25.677603423680456</v>
      </c>
      <c r="Z25" s="50">
        <v>24</v>
      </c>
      <c r="AA25" s="50">
        <v>5.7215511760966304</v>
      </c>
      <c r="AB25" s="50">
        <v>-17.819460726846426</v>
      </c>
      <c r="AC25" s="50">
        <v>13.636363636363637</v>
      </c>
      <c r="AD25" s="50">
        <v>21.373456790123456</v>
      </c>
      <c r="AE25" s="50">
        <v>-12.959183673469388</v>
      </c>
      <c r="AF25" s="50">
        <v>22.222222222222221</v>
      </c>
      <c r="AG25" s="50">
        <v>-14.960629921259843</v>
      </c>
      <c r="AH25" s="50">
        <v>-13.42756183745583</v>
      </c>
      <c r="AI25" s="50">
        <v>-21.739130434782609</v>
      </c>
      <c r="AJ25" s="50">
        <v>15.542077331311599</v>
      </c>
      <c r="AK25" s="50">
        <v>25.917686318131256</v>
      </c>
      <c r="AL25" s="50">
        <v>-4.166666666666667</v>
      </c>
      <c r="AM25" s="50">
        <v>-13.451443569553806</v>
      </c>
      <c r="AN25" s="50">
        <v>-20.862676056338028</v>
      </c>
      <c r="AO25" s="50">
        <v>14.285714285714286</v>
      </c>
      <c r="AP25" s="50">
        <v>20.665083135391924</v>
      </c>
      <c r="AQ25" s="50">
        <v>7.8822412155745489</v>
      </c>
      <c r="AR25" s="50">
        <v>-19.23076923076923</v>
      </c>
      <c r="AS25" s="50">
        <v>-24.686940966010734</v>
      </c>
      <c r="AT25" s="50">
        <v>-23.584905660377359</v>
      </c>
      <c r="AU25" s="50">
        <v>-29.72972972972973</v>
      </c>
      <c r="AV25" s="50">
        <v>16.62030598052851</v>
      </c>
      <c r="AW25" s="50">
        <v>41.044012282497441</v>
      </c>
      <c r="AX25" s="50">
        <v>-15.909090909090908</v>
      </c>
      <c r="AY25" s="50">
        <v>-25.259875259875258</v>
      </c>
      <c r="AZ25" s="50">
        <v>-15.484429065743944</v>
      </c>
      <c r="BA25" s="50">
        <v>76</v>
      </c>
      <c r="BB25" s="50">
        <v>20.174890693316677</v>
      </c>
      <c r="BC25" s="50">
        <v>44.319600499375781</v>
      </c>
      <c r="BD25" s="50">
        <v>-37.5</v>
      </c>
      <c r="BE25" s="50">
        <v>-10.4586129753915</v>
      </c>
      <c r="BF25" s="50">
        <v>-28.29006266786034</v>
      </c>
      <c r="BG25" s="50">
        <v>-16.666666666666668</v>
      </c>
      <c r="BH25" s="50">
        <v>-5.7459146020031628</v>
      </c>
      <c r="BI25" s="50">
        <v>-41.117554032683181</v>
      </c>
      <c r="BJ25" s="50">
        <v>-37.662337662337663</v>
      </c>
      <c r="BK25" s="50">
        <v>-19.957805907172997</v>
      </c>
      <c r="BL25" s="50">
        <v>48.784313725490193</v>
      </c>
      <c r="BM25" s="50">
        <v>42.592592592592595</v>
      </c>
      <c r="BN25" s="50">
        <v>18.381618381618381</v>
      </c>
      <c r="BO25" s="50">
        <v>8.2342954159592523</v>
      </c>
      <c r="BP25" s="50">
        <v>-3.5714285714285716</v>
      </c>
      <c r="BQ25" s="50">
        <v>-12.576419213973798</v>
      </c>
      <c r="BR25" s="50">
        <v>-26.741293532338307</v>
      </c>
      <c r="BS25" s="50">
        <v>-9.67741935483871</v>
      </c>
      <c r="BT25" s="50">
        <v>-7.0616883116883118</v>
      </c>
      <c r="BU25" s="50">
        <v>48.613678373382626</v>
      </c>
      <c r="BV25" s="50">
        <v>40.909090909090907</v>
      </c>
      <c r="BW25" s="50">
        <v>12.152935821574875</v>
      </c>
      <c r="BX25" s="50">
        <v>-2.8725314183123878</v>
      </c>
      <c r="BY25" s="50">
        <v>-37.142857142857146</v>
      </c>
      <c r="BZ25" s="50">
        <v>32.349397590361448</v>
      </c>
      <c r="CA25" s="50">
        <v>10.625620655412115</v>
      </c>
      <c r="CB25" s="50">
        <v>45.833333333333336</v>
      </c>
      <c r="CC25" s="50">
        <v>17.647058823529413</v>
      </c>
      <c r="CD25" s="50">
        <v>4.0289256198347108</v>
      </c>
      <c r="CE25" s="50">
        <v>-31.428571428571427</v>
      </c>
      <c r="CF25" s="50">
        <v>-19.047619047619047</v>
      </c>
      <c r="CG25" s="50">
        <v>48.466257668711656</v>
      </c>
      <c r="CH25" s="50">
        <v>-2.7777777777777777</v>
      </c>
      <c r="CI25" s="50">
        <v>-38.081705150976909</v>
      </c>
      <c r="CJ25" s="50">
        <v>3.3280507131537242</v>
      </c>
      <c r="CK25" s="50">
        <v>-7.6923076923076925</v>
      </c>
      <c r="CL25" s="50">
        <v>15.132924335378323</v>
      </c>
      <c r="CM25" s="50">
        <v>-3.66412213740458</v>
      </c>
      <c r="CN25" s="50">
        <v>-32.173913043478258</v>
      </c>
      <c r="CO25" s="50">
        <v>170.4646017699115</v>
      </c>
      <c r="CP25" s="50">
        <v>-40.182648401826484</v>
      </c>
      <c r="CQ25" s="50">
        <v>32.183908045977013</v>
      </c>
      <c r="CR25" s="50">
        <v>-18.778077268643305</v>
      </c>
      <c r="CS25" s="50">
        <v>77.759740259740255</v>
      </c>
      <c r="CT25" s="50">
        <v>-42</v>
      </c>
      <c r="CU25" s="50">
        <v>-81.434528773978315</v>
      </c>
      <c r="CV25" s="50">
        <v>22.465208747514911</v>
      </c>
      <c r="CW25" s="50">
        <v>2042.8571428571429</v>
      </c>
      <c r="CX25" s="50">
        <v>160.19965277777777</v>
      </c>
      <c r="CY25" s="50">
        <v>-1.5655577299412915</v>
      </c>
      <c r="CZ25" s="50">
        <v>-80.555555555555557</v>
      </c>
      <c r="DA25" s="50">
        <v>85.507246376811594</v>
      </c>
      <c r="DB25" s="50">
        <v>60.691823899371066</v>
      </c>
      <c r="DC25" s="50">
        <v>-21.739130434782609</v>
      </c>
      <c r="DD25" s="50">
        <v>793.52517985611507</v>
      </c>
      <c r="DE25" s="50">
        <v>154.4</v>
      </c>
      <c r="DF25" s="50">
        <v>24.324324324324323</v>
      </c>
      <c r="DG25" s="50">
        <v>-84.329199549041718</v>
      </c>
      <c r="DH25" s="50">
        <v>-41.037735849056602</v>
      </c>
      <c r="DI25" s="50">
        <v>-5.1282051282051286</v>
      </c>
      <c r="DJ25" s="50">
        <v>203.76712328767124</v>
      </c>
      <c r="DK25" s="50">
        <v>22.543352601156069</v>
      </c>
      <c r="DL25" s="50">
        <v>680</v>
      </c>
      <c r="DM25" s="50">
        <v>-16.332378223495702</v>
      </c>
      <c r="DN25" s="50">
        <v>253.0612244897959</v>
      </c>
      <c r="DO25" s="50">
        <v>-61.53846153846154</v>
      </c>
      <c r="DP25" s="50">
        <v>1296</v>
      </c>
      <c r="DQ25" s="50">
        <v>-43.02325581395349</v>
      </c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</row>
    <row r="26" spans="1:132" ht="21" customHeight="1">
      <c r="A26" s="15" t="s">
        <v>48</v>
      </c>
      <c r="B26" s="50">
        <v>-45.454545454545453</v>
      </c>
      <c r="C26" s="50">
        <v>-27.34864300626305</v>
      </c>
      <c r="D26" s="50">
        <v>37.5</v>
      </c>
      <c r="E26" s="50">
        <v>83.333333333333329</v>
      </c>
      <c r="F26" s="50">
        <v>80.754716981132077</v>
      </c>
      <c r="G26" s="50">
        <v>-67.170626349892004</v>
      </c>
      <c r="H26" s="50" t="s">
        <v>34</v>
      </c>
      <c r="I26" s="50">
        <v>56.80473372781065</v>
      </c>
      <c r="J26" s="50">
        <v>-25.080906148867314</v>
      </c>
      <c r="K26" s="50">
        <v>-100</v>
      </c>
      <c r="L26" s="50">
        <v>-49.851632047477743</v>
      </c>
      <c r="M26" s="50">
        <v>45.070422535211264</v>
      </c>
      <c r="N26" s="50">
        <v>0</v>
      </c>
      <c r="O26" s="50">
        <v>-34.1796875</v>
      </c>
      <c r="P26" s="50">
        <v>-17.281553398058254</v>
      </c>
      <c r="Q26" s="50">
        <v>0</v>
      </c>
      <c r="R26" s="50">
        <v>34.383202099737531</v>
      </c>
      <c r="S26" s="50">
        <v>0.38986354775828458</v>
      </c>
      <c r="T26" s="50">
        <v>-25</v>
      </c>
      <c r="U26" s="50">
        <v>-35.423728813559322</v>
      </c>
      <c r="V26" s="50">
        <v>-26.714285714285715</v>
      </c>
      <c r="W26" s="50">
        <v>33.333333333333336</v>
      </c>
      <c r="X26" s="50">
        <v>-11.144578313253012</v>
      </c>
      <c r="Y26" s="50">
        <v>26.582278481012658</v>
      </c>
      <c r="Z26" s="50">
        <v>-25</v>
      </c>
      <c r="AA26" s="50">
        <v>-24.545454545454547</v>
      </c>
      <c r="AB26" s="50">
        <v>-13.322884012539184</v>
      </c>
      <c r="AC26" s="50">
        <v>-20</v>
      </c>
      <c r="AD26" s="50">
        <v>-3.8251366120218577</v>
      </c>
      <c r="AE26" s="50">
        <v>-0.62305295950155759</v>
      </c>
      <c r="AF26" s="50" t="s">
        <v>34</v>
      </c>
      <c r="AG26" s="50">
        <v>-10.117878192534381</v>
      </c>
      <c r="AH26" s="50">
        <v>-31.04189044038668</v>
      </c>
      <c r="AI26" s="50">
        <v>-100</v>
      </c>
      <c r="AJ26" s="50">
        <v>24.146341463414632</v>
      </c>
      <c r="AK26" s="50">
        <v>-0.74626865671641796</v>
      </c>
      <c r="AL26" s="50">
        <v>-20</v>
      </c>
      <c r="AM26" s="50">
        <v>-15.811088295687885</v>
      </c>
      <c r="AN26" s="50">
        <v>-3.7948717948717947</v>
      </c>
      <c r="AO26" s="50">
        <v>0</v>
      </c>
      <c r="AP26" s="50">
        <v>25.677419354838708</v>
      </c>
      <c r="AQ26" s="50">
        <v>-18.614357262103507</v>
      </c>
      <c r="AR26" s="50">
        <v>-16.666666666666668</v>
      </c>
      <c r="AS26" s="50">
        <v>-28.899082568807341</v>
      </c>
      <c r="AT26" s="50">
        <v>-12.936046511627907</v>
      </c>
      <c r="AU26" s="50">
        <v>20</v>
      </c>
      <c r="AV26" s="50">
        <v>17.965367965367964</v>
      </c>
      <c r="AW26" s="50">
        <v>47.323340471092074</v>
      </c>
      <c r="AX26" s="50">
        <v>-28.571428571428573</v>
      </c>
      <c r="AY26" s="50">
        <v>-7.3219658976930795</v>
      </c>
      <c r="AZ26" s="50">
        <v>-3.7113402061855671</v>
      </c>
      <c r="BA26" s="50">
        <v>250</v>
      </c>
      <c r="BB26" s="50">
        <v>23.086419753086421</v>
      </c>
      <c r="BC26" s="50">
        <v>23.88250319284802</v>
      </c>
      <c r="BD26" s="50">
        <v>-60</v>
      </c>
      <c r="BE26" s="50">
        <v>-14.64699683877766</v>
      </c>
      <c r="BF26" s="50">
        <v>-32.904884318766065</v>
      </c>
      <c r="BG26" s="50">
        <v>-16.666666666666668</v>
      </c>
      <c r="BH26" s="50">
        <v>-2.3662551440329218</v>
      </c>
      <c r="BI26" s="50">
        <v>20.061728395061728</v>
      </c>
      <c r="BJ26" s="50">
        <v>20</v>
      </c>
      <c r="BK26" s="50">
        <v>-16.494845360824741</v>
      </c>
      <c r="BL26" s="50">
        <v>-15.916955017301039</v>
      </c>
      <c r="BM26" s="50">
        <v>-28.571428571428573</v>
      </c>
      <c r="BN26" s="50">
        <v>21.503131524008349</v>
      </c>
      <c r="BO26" s="50">
        <v>24.568965517241381</v>
      </c>
      <c r="BP26" s="50">
        <v>-46.153846153846153</v>
      </c>
      <c r="BQ26" s="50">
        <v>-10.215557638238051</v>
      </c>
      <c r="BR26" s="50">
        <v>-13.271028037383177</v>
      </c>
      <c r="BS26" s="50">
        <v>-43.478260869565219</v>
      </c>
      <c r="BT26" s="50">
        <v>-24.21875</v>
      </c>
      <c r="BU26" s="50">
        <v>45.380434782608695</v>
      </c>
      <c r="BV26" s="50">
        <v>187.5</v>
      </c>
      <c r="BW26" s="50">
        <v>26.164874551971327</v>
      </c>
      <c r="BX26" s="50">
        <v>-4.166666666666667</v>
      </c>
      <c r="BY26" s="50">
        <v>-20</v>
      </c>
      <c r="BZ26" s="50">
        <v>57.850070721357852</v>
      </c>
      <c r="CA26" s="50">
        <v>15.837104072398191</v>
      </c>
      <c r="CB26" s="50">
        <v>-9.0909090909090917</v>
      </c>
      <c r="CC26" s="50">
        <v>24.253075571177504</v>
      </c>
      <c r="CD26" s="50">
        <v>0.15105740181268881</v>
      </c>
      <c r="CE26" s="50">
        <v>-21.428571428571427</v>
      </c>
      <c r="CF26" s="50">
        <v>-29.753086419753085</v>
      </c>
      <c r="CG26" s="50">
        <v>43.290043290043293</v>
      </c>
      <c r="CH26" s="50">
        <v>7.6923076923076925</v>
      </c>
      <c r="CI26" s="50">
        <v>-40.875912408759127</v>
      </c>
      <c r="CJ26" s="50">
        <v>10.262529832935561</v>
      </c>
      <c r="CK26" s="50">
        <v>0</v>
      </c>
      <c r="CL26" s="50">
        <v>4.5801526717557248</v>
      </c>
      <c r="CM26" s="50">
        <v>21.802325581395348</v>
      </c>
      <c r="CN26" s="50">
        <v>44.444444444444443</v>
      </c>
      <c r="CO26" s="50">
        <v>-44.585448392554994</v>
      </c>
      <c r="CP26" s="50">
        <v>-26.338329764453963</v>
      </c>
      <c r="CQ26" s="50">
        <v>-47.058823529411768</v>
      </c>
      <c r="CR26" s="50">
        <v>213.94422310756971</v>
      </c>
      <c r="CS26" s="50">
        <v>91.393442622950815</v>
      </c>
      <c r="CT26" s="50">
        <v>-58.536585365853661</v>
      </c>
      <c r="CU26" s="50">
        <v>-63.605606573223781</v>
      </c>
      <c r="CV26" s="50">
        <v>-1.6129032258064515</v>
      </c>
      <c r="CW26" s="50">
        <v>127.77777777777777</v>
      </c>
      <c r="CX26" s="50">
        <v>141.70560747663552</v>
      </c>
      <c r="CY26" s="50">
        <v>31.216931216931219</v>
      </c>
      <c r="CZ26" s="50">
        <v>-14.285714285714286</v>
      </c>
      <c r="DA26" s="50">
        <v>6.3354037267080745</v>
      </c>
      <c r="DB26" s="50">
        <v>15.950920245398773</v>
      </c>
      <c r="DC26" s="50">
        <v>0</v>
      </c>
      <c r="DD26" s="50">
        <v>27.575277337559431</v>
      </c>
      <c r="DE26" s="50">
        <v>279.06976744186045</v>
      </c>
      <c r="DF26" s="50">
        <v>-16</v>
      </c>
      <c r="DG26" s="50">
        <v>-3.66412213740458</v>
      </c>
      <c r="DH26" s="50">
        <v>-25.862068965517242</v>
      </c>
      <c r="DI26" s="50">
        <v>150</v>
      </c>
      <c r="DJ26" s="50">
        <v>-12.666666666666666</v>
      </c>
      <c r="DK26" s="50">
        <v>-14.705882352941176</v>
      </c>
      <c r="DL26" s="50">
        <v>42.857142857142854</v>
      </c>
      <c r="DM26" s="50">
        <v>135.10971786833855</v>
      </c>
      <c r="DN26" s="50">
        <v>126.66666666666667</v>
      </c>
      <c r="DO26" s="50">
        <v>75</v>
      </c>
      <c r="DP26" s="50">
        <v>29.149797570850204</v>
      </c>
      <c r="DQ26" s="50">
        <v>7.1428571428571432</v>
      </c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</row>
    <row r="27" spans="1:132" ht="21" customHeight="1">
      <c r="A27" s="15" t="s">
        <v>49</v>
      </c>
      <c r="B27" s="50">
        <v>-30.76923076923077</v>
      </c>
      <c r="C27" s="50">
        <v>-12.365591397849462</v>
      </c>
      <c r="D27" s="50">
        <v>-6.4220183486238529</v>
      </c>
      <c r="E27" s="50">
        <v>85.714285714285708</v>
      </c>
      <c r="F27" s="50">
        <v>132.5</v>
      </c>
      <c r="G27" s="50">
        <v>-57.996146435452793</v>
      </c>
      <c r="H27" s="50">
        <v>-36.363636363636367</v>
      </c>
      <c r="I27" s="50">
        <v>40.350877192982459</v>
      </c>
      <c r="J27" s="50">
        <v>-14.497528830313016</v>
      </c>
      <c r="K27" s="50">
        <v>-38.888888888888886</v>
      </c>
      <c r="L27" s="50">
        <v>-52.30125523012552</v>
      </c>
      <c r="M27" s="50">
        <v>48.774509803921568</v>
      </c>
      <c r="N27" s="50">
        <v>-14.285714285714286</v>
      </c>
      <c r="O27" s="50">
        <v>-25.545171339563861</v>
      </c>
      <c r="P27" s="50">
        <v>-15.176715176715177</v>
      </c>
      <c r="Q27" s="50">
        <v>200</v>
      </c>
      <c r="R27" s="50">
        <v>36.016949152542374</v>
      </c>
      <c r="S27" s="50">
        <v>-3.992015968063872</v>
      </c>
      <c r="T27" s="50">
        <v>-58.823529411764703</v>
      </c>
      <c r="U27" s="50">
        <v>-41.439205955334991</v>
      </c>
      <c r="V27" s="50">
        <v>-17.733990147783253</v>
      </c>
      <c r="W27" s="50">
        <v>0</v>
      </c>
      <c r="X27" s="50">
        <v>-6.0606060606060606</v>
      </c>
      <c r="Y27" s="50">
        <v>34.73451327433628</v>
      </c>
      <c r="Z27" s="50">
        <v>-51.428571428571431</v>
      </c>
      <c r="AA27" s="50">
        <v>-27.164685908319186</v>
      </c>
      <c r="AB27" s="50">
        <v>-19.858156028368793</v>
      </c>
      <c r="AC27" s="50">
        <v>9.375</v>
      </c>
      <c r="AD27" s="50">
        <v>0.17006802721088435</v>
      </c>
      <c r="AE27" s="50">
        <v>1.9891500904159132</v>
      </c>
      <c r="AF27" s="50">
        <v>23.076923076923077</v>
      </c>
      <c r="AG27" s="50">
        <v>-2</v>
      </c>
      <c r="AH27" s="50">
        <v>-19.855072463768117</v>
      </c>
      <c r="AI27" s="50">
        <v>18.181818181818183</v>
      </c>
      <c r="AJ27" s="50">
        <v>60.427807486631018</v>
      </c>
      <c r="AK27" s="50">
        <v>-25.965665236051503</v>
      </c>
      <c r="AL27" s="50">
        <v>-15.384615384615385</v>
      </c>
      <c r="AM27" s="50">
        <v>-26.666666666666668</v>
      </c>
      <c r="AN27" s="50">
        <v>13.244228432563791</v>
      </c>
      <c r="AO27" s="50">
        <v>62.5</v>
      </c>
      <c r="AP27" s="50">
        <v>33.159268929503916</v>
      </c>
      <c r="AQ27" s="50">
        <v>-0.96269554753309261</v>
      </c>
      <c r="AR27" s="50">
        <v>-54.285714285714285</v>
      </c>
      <c r="AS27" s="50">
        <v>-23.856858846918488</v>
      </c>
      <c r="AT27" s="50">
        <v>2.0884520884520885</v>
      </c>
      <c r="AU27" s="50">
        <v>52.173913043478258</v>
      </c>
      <c r="AV27" s="50">
        <v>16.166281755196305</v>
      </c>
      <c r="AW27" s="50">
        <v>72.093023255813947</v>
      </c>
      <c r="AX27" s="50">
        <v>-25.806451612903224</v>
      </c>
      <c r="AY27" s="50">
        <v>-12.348178137651821</v>
      </c>
      <c r="AZ27" s="50">
        <v>-0.2109704641350211</v>
      </c>
      <c r="BA27" s="50">
        <v>0</v>
      </c>
      <c r="BB27" s="50">
        <v>38.375350140056021</v>
      </c>
      <c r="BC27" s="50">
        <v>16.176470588235293</v>
      </c>
      <c r="BD27" s="50">
        <v>10.714285714285714</v>
      </c>
      <c r="BE27" s="50">
        <v>-9.8484848484848477</v>
      </c>
      <c r="BF27" s="50">
        <v>-31.081081081081081</v>
      </c>
      <c r="BG27" s="50">
        <v>64.705882352941174</v>
      </c>
      <c r="BH27" s="50">
        <v>10.92436974789916</v>
      </c>
      <c r="BI27" s="50">
        <v>65.826330532212879</v>
      </c>
      <c r="BJ27" s="50">
        <v>-67.307692307692307</v>
      </c>
      <c r="BK27" s="50">
        <v>-11.633663366336634</v>
      </c>
      <c r="BL27" s="50">
        <v>-45.990922844175493</v>
      </c>
      <c r="BM27" s="50">
        <v>73.333333333333329</v>
      </c>
      <c r="BN27" s="50">
        <v>-1.7031630170316301</v>
      </c>
      <c r="BO27" s="50">
        <v>17.615658362989326</v>
      </c>
      <c r="BP27" s="50">
        <v>-41.176470588235297</v>
      </c>
      <c r="BQ27" s="50">
        <v>-4.8611111111111107</v>
      </c>
      <c r="BR27" s="50">
        <v>-23.013698630136986</v>
      </c>
      <c r="BS27" s="50">
        <v>-8.9285714285714288</v>
      </c>
      <c r="BT27" s="50">
        <v>-6.6954643628509718</v>
      </c>
      <c r="BU27" s="50">
        <v>37.996219281663514</v>
      </c>
      <c r="BV27" s="50">
        <v>-11.111111111111111</v>
      </c>
      <c r="BW27" s="50">
        <v>20.887728459530027</v>
      </c>
      <c r="BX27" s="50">
        <v>-22.320117474302496</v>
      </c>
      <c r="BY27" s="50">
        <v>162.5</v>
      </c>
      <c r="BZ27" s="50">
        <v>58.921161825726138</v>
      </c>
      <c r="CA27" s="50">
        <v>28.007518796992482</v>
      </c>
      <c r="CB27" s="50">
        <v>-46.666666666666664</v>
      </c>
      <c r="CC27" s="50">
        <v>-13.620071684587813</v>
      </c>
      <c r="CD27" s="50">
        <v>-12.066115702479339</v>
      </c>
      <c r="CE27" s="50">
        <v>-8.1632653061224492</v>
      </c>
      <c r="CF27" s="50">
        <v>-20.963172804532579</v>
      </c>
      <c r="CG27" s="50">
        <v>99.013157894736835</v>
      </c>
      <c r="CH27" s="50">
        <v>-53.333333333333336</v>
      </c>
      <c r="CI27" s="50">
        <v>-41.166666666666664</v>
      </c>
      <c r="CJ27" s="50">
        <v>20.158102766798418</v>
      </c>
      <c r="CK27" s="50">
        <v>29.62962962962963</v>
      </c>
      <c r="CL27" s="50">
        <v>-2.912621359223301</v>
      </c>
      <c r="CM27" s="50">
        <v>3.6885245901639343</v>
      </c>
      <c r="CN27" s="50">
        <v>30.64516129032258</v>
      </c>
      <c r="CO27" s="50">
        <v>-30.795072788353863</v>
      </c>
      <c r="CP27" s="50">
        <v>-35.278514588859416</v>
      </c>
      <c r="CQ27" s="50">
        <v>6.8965517241379306</v>
      </c>
      <c r="CR27" s="50">
        <v>150.14005602240897</v>
      </c>
      <c r="CS27" s="50">
        <v>102.68817204301075</v>
      </c>
      <c r="CT27" s="50">
        <v>-72.769953051643199</v>
      </c>
      <c r="CU27" s="50">
        <v>-66.320754716981128</v>
      </c>
      <c r="CV27" s="50">
        <v>-7.4626865671641793</v>
      </c>
      <c r="CW27" s="50">
        <v>100.94339622641509</v>
      </c>
      <c r="CX27" s="50">
        <v>148.82629107981219</v>
      </c>
      <c r="CY27" s="50">
        <v>23.312883435582823</v>
      </c>
      <c r="CZ27" s="50">
        <v>16.483516483516482</v>
      </c>
      <c r="DA27" s="50">
        <v>0.23529411764705882</v>
      </c>
      <c r="DB27" s="50">
        <v>-18.905472636815919</v>
      </c>
      <c r="DC27" s="50">
        <v>54.237288135593218</v>
      </c>
      <c r="DD27" s="50">
        <v>42.140468227424748</v>
      </c>
      <c r="DE27" s="50">
        <v>171.62162162162161</v>
      </c>
      <c r="DF27" s="50">
        <v>-10.606060606060606</v>
      </c>
      <c r="DG27" s="50">
        <v>-2.2875816993464051</v>
      </c>
      <c r="DH27" s="50">
        <v>39.622641509433961</v>
      </c>
      <c r="DI27" s="50">
        <v>-22.352941176470587</v>
      </c>
      <c r="DJ27" s="50">
        <v>-27.488151658767773</v>
      </c>
      <c r="DK27" s="50">
        <v>29.26829268292683</v>
      </c>
      <c r="DL27" s="50">
        <v>304.76190476190476</v>
      </c>
      <c r="DM27" s="50">
        <v>280.18018018018017</v>
      </c>
      <c r="DN27" s="50">
        <v>272.72727272727275</v>
      </c>
      <c r="DO27" s="50">
        <v>-34.375</v>
      </c>
      <c r="DP27" s="50">
        <v>-17.777777777777779</v>
      </c>
      <c r="DQ27" s="50">
        <v>37.5</v>
      </c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</row>
    <row r="28" spans="1:132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54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54"/>
      <c r="CE28" s="33"/>
      <c r="CF28" s="33"/>
      <c r="CG28" s="54"/>
      <c r="CH28" s="33"/>
      <c r="CI28" s="33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33"/>
      <c r="CX28" s="33"/>
      <c r="CY28" s="33"/>
      <c r="CZ28" s="33"/>
      <c r="DA28" s="33"/>
      <c r="DB28" s="54"/>
      <c r="DC28" s="33"/>
      <c r="DD28" s="33"/>
      <c r="DE28" s="54"/>
      <c r="DF28" s="33"/>
      <c r="DG28" s="33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</row>
    <row r="29" spans="1:132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2"/>
      <c r="CC29" s="33"/>
      <c r="CD29" s="33"/>
      <c r="CE29" s="52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57"/>
      <c r="CX29" s="57"/>
      <c r="CY29" s="57"/>
      <c r="CZ29" s="52"/>
      <c r="DA29" s="33"/>
      <c r="DB29" s="33"/>
      <c r="DC29" s="52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</row>
    <row r="30" spans="1:132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2"/>
      <c r="CC30" s="33"/>
      <c r="CD30" s="33"/>
      <c r="CE30" s="52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57"/>
      <c r="CX30" s="57"/>
      <c r="CY30" s="57"/>
      <c r="CZ30" s="52"/>
      <c r="DA30" s="33"/>
      <c r="DB30" s="33"/>
      <c r="DC30" s="52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</row>
    <row r="31" spans="1:132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54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</row>
    <row r="32" spans="1:1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54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</row>
    <row r="33" spans="1:132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54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</row>
    <row r="34" spans="1:132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54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</row>
    <row r="35" spans="1:132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54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</row>
    <row r="36" spans="1:132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54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</row>
    <row r="37" spans="1:132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54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</row>
    <row r="38" spans="1:132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54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</row>
    <row r="39" spans="1:132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54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</row>
    <row r="40" spans="1:132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54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</row>
    <row r="41" spans="1:132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54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</row>
    <row r="42" spans="1:13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54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</row>
    <row r="43" spans="1:132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54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</row>
    <row r="44" spans="1:132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54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</row>
    <row r="45" spans="1:132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54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</row>
    <row r="46" spans="1:132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54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</row>
    <row r="47" spans="1:132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54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</row>
    <row r="48" spans="1:132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54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</row>
    <row r="49" spans="1:132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54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</row>
    <row r="50" spans="1:132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54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</row>
    <row r="51" spans="1:132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54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</row>
    <row r="52" spans="1:13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54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</row>
    <row r="53" spans="1:132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54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</row>
    <row r="54" spans="1:132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54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</row>
    <row r="55" spans="1:132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54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</row>
    <row r="56" spans="1:132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54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</row>
    <row r="57" spans="1:132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54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</row>
    <row r="58" spans="1:132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54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</row>
    <row r="59" spans="1:132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54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</row>
    <row r="60" spans="1:132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54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</row>
    <row r="61" spans="1:132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54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</row>
    <row r="62" spans="1:13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54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</row>
    <row r="63" spans="1:132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54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</row>
    <row r="64" spans="1:132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54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</row>
    <row r="65" spans="1:132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54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</row>
    <row r="66" spans="1:132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36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</row>
    <row r="67" spans="1:132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36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</row>
    <row r="68" spans="1:132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36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</row>
    <row r="69" spans="1:132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36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 spans="1:132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36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 spans="1:132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36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 spans="1:13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36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</row>
    <row r="73" spans="1:132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36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</row>
    <row r="74" spans="1:132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36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 spans="1:132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36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 spans="1:132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36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</row>
    <row r="77" spans="1:132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36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 spans="1:132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36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 spans="1:132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36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 spans="1:132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36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</row>
    <row r="81" spans="1:132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36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</row>
    <row r="82" spans="1:13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36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</row>
    <row r="83" spans="1:132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36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</row>
    <row r="84" spans="1:132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36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 spans="1:132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36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 spans="1:132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36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</row>
    <row r="87" spans="1:132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36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 spans="1:132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36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</row>
    <row r="89" spans="1:132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36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</row>
    <row r="90" spans="1:132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36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</row>
    <row r="91" spans="1:132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36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</row>
    <row r="92" spans="1:13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36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</row>
    <row r="93" spans="1:132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36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</row>
    <row r="94" spans="1:132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36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 spans="1:132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36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 spans="1:132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36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</row>
    <row r="97" spans="1:132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36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</row>
    <row r="98" spans="1:132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36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 spans="1:132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36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 spans="1:132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36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36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36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36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36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36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36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36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36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36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36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36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36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36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36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36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36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36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36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36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36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36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36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36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36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36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36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36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36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36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36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36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36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36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36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36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36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36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36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36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36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36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36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36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36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36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36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36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36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36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36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36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36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36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36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36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36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36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36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36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36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36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36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36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36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36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36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36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36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36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36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36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36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36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36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36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36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36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36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36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36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36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36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36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36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36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36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36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36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36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36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36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36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36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36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36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36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36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36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36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36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36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36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36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36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36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36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36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36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36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36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36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36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36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36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36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36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36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36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36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36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36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36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36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36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36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36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36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36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36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36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36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36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36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36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36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36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36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36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36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36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36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36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36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36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36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36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36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36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36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36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36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36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36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36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36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36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36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36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36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36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36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36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36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36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36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36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36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36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36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36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36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36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36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36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36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36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36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36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36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36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36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36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36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36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36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36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36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36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36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36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36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36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36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36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36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36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36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36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36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36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36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36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36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36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36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36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36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36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36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36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36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36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36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36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36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36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36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36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36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36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36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36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36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36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36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36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36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36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36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36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36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36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36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36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36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36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36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36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36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36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36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36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36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36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36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36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36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36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36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36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36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36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36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36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36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36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36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36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36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36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36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36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36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36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36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36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36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36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36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36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36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36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36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36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36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36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36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36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36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36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36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36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36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36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36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36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36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36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36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36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36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36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36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36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36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36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36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36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36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36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36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36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36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36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36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36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36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36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36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36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36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36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36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36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36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36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36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36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36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36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36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36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36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36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36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36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36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36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36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36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36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36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36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36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36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36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36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36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36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36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36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36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36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36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36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36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36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36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36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36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36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36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36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36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36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36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36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36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36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36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36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36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  <row r="463" spans="1:132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36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</row>
    <row r="464" spans="1:132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36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</row>
    <row r="465" spans="1:132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36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</row>
    <row r="466" spans="1:132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36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</row>
    <row r="467" spans="1:132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36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</row>
    <row r="468" spans="1:132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36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</row>
    <row r="469" spans="1:132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36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</row>
    <row r="470" spans="1:132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36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</row>
    <row r="471" spans="1:132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36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</row>
    <row r="472" spans="1:13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36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</row>
    <row r="473" spans="1:132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36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</row>
    <row r="474" spans="1:132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36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</row>
    <row r="475" spans="1:132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36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</row>
    <row r="476" spans="1:132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36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</row>
    <row r="477" spans="1:132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36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</row>
    <row r="478" spans="1:132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36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</row>
    <row r="479" spans="1:132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36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</row>
    <row r="480" spans="1:132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36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</row>
    <row r="481" spans="1:132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36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</row>
    <row r="482" spans="1:13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36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</row>
    <row r="483" spans="1:132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36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</row>
    <row r="484" spans="1:132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36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</row>
    <row r="485" spans="1:132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36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</row>
    <row r="486" spans="1:132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36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</row>
    <row r="487" spans="1:132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36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</row>
    <row r="488" spans="1:132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36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</row>
    <row r="489" spans="1:132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36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</row>
    <row r="490" spans="1:132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36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</row>
    <row r="491" spans="1:132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36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</row>
    <row r="492" spans="1:13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36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</row>
    <row r="493" spans="1:132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36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</row>
    <row r="494" spans="1:132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36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</row>
    <row r="495" spans="1:132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36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</row>
    <row r="496" spans="1:132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36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</row>
    <row r="497" spans="1:132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36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</row>
    <row r="498" spans="1:132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36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</row>
    <row r="499" spans="1:132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36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</row>
    <row r="500" spans="1:132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36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</row>
    <row r="501" spans="1:132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36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</row>
    <row r="502" spans="1:13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36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</row>
    <row r="503" spans="1:132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36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</row>
    <row r="504" spans="1:132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36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</row>
    <row r="505" spans="1:132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36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</row>
    <row r="506" spans="1:132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36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</row>
    <row r="507" spans="1:132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36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</row>
    <row r="508" spans="1:132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36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</row>
    <row r="509" spans="1:132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36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</row>
    <row r="510" spans="1:132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36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</row>
    <row r="511" spans="1:132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36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</row>
    <row r="512" spans="1:13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36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</row>
    <row r="513" spans="1:132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36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</row>
    <row r="514" spans="1:132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36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</row>
    <row r="515" spans="1:132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36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</row>
    <row r="516" spans="1:132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36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</row>
    <row r="517" spans="1:132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36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</row>
    <row r="518" spans="1:132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36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</row>
    <row r="519" spans="1:132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36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</row>
    <row r="520" spans="1:132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36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</row>
    <row r="521" spans="1:132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36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</row>
    <row r="522" spans="1:13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36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</row>
    <row r="523" spans="1:132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36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</row>
    <row r="524" spans="1:132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36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</row>
    <row r="525" spans="1:132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36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</row>
    <row r="526" spans="1:132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36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</row>
    <row r="527" spans="1:132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36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</row>
    <row r="528" spans="1:132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36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</row>
    <row r="529" spans="1:132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36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</row>
    <row r="530" spans="1:132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36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</row>
    <row r="531" spans="1:132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36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</row>
    <row r="532" spans="1:1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36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</row>
    <row r="533" spans="1:132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36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</row>
    <row r="534" spans="1:132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36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</row>
    <row r="535" spans="1:132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36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</row>
    <row r="536" spans="1:132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36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</row>
    <row r="537" spans="1:132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36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</row>
    <row r="538" spans="1:132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36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</row>
    <row r="539" spans="1:132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36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</row>
    <row r="540" spans="1:132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36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</row>
    <row r="541" spans="1:132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36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</row>
    <row r="542" spans="1:13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36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</row>
    <row r="543" spans="1:132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36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</row>
    <row r="544" spans="1:132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36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</row>
    <row r="545" spans="1:132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36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</row>
    <row r="546" spans="1:132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36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</row>
    <row r="547" spans="1:132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36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</row>
    <row r="548" spans="1:132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36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</row>
    <row r="549" spans="1:132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36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</row>
    <row r="550" spans="1:132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36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</row>
    <row r="551" spans="1:132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36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</row>
    <row r="552" spans="1:13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36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</row>
    <row r="553" spans="1:132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36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</row>
    <row r="554" spans="1:132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36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</row>
    <row r="555" spans="1:132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36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</row>
    <row r="556" spans="1:132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36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</row>
    <row r="557" spans="1:132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36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</row>
    <row r="558" spans="1:132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36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</row>
    <row r="559" spans="1:132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36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</row>
    <row r="560" spans="1:132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36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</row>
    <row r="561" spans="1:132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36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</row>
    <row r="562" spans="1:13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36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</row>
    <row r="563" spans="1:132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36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</row>
    <row r="564" spans="1:132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36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</row>
    <row r="565" spans="1:132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36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</row>
    <row r="566" spans="1:132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36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</row>
    <row r="567" spans="1:132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36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</row>
    <row r="568" spans="1:132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36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</row>
    <row r="569" spans="1:132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36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</row>
    <row r="570" spans="1:132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36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</row>
    <row r="571" spans="1:132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36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</row>
    <row r="572" spans="1:13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36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</row>
    <row r="573" spans="1:132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36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</row>
    <row r="574" spans="1:132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36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</row>
    <row r="575" spans="1:132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36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</row>
    <row r="576" spans="1:132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36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</row>
    <row r="577" spans="1:132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36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</row>
    <row r="578" spans="1:132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36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</row>
    <row r="579" spans="1:132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36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</row>
    <row r="580" spans="1:132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36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</row>
    <row r="581" spans="1:132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36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</row>
    <row r="582" spans="1:13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36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</row>
    <row r="583" spans="1:132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36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</row>
    <row r="584" spans="1:132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36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</row>
    <row r="585" spans="1:132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36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</row>
    <row r="586" spans="1:132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36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</row>
    <row r="587" spans="1:132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36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</row>
    <row r="588" spans="1:132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36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</row>
    <row r="589" spans="1:132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36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</row>
    <row r="590" spans="1:132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36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</row>
    <row r="591" spans="1:132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36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</row>
    <row r="592" spans="1:13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36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</row>
    <row r="593" spans="1:132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36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</row>
    <row r="594" spans="1:132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36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</row>
    <row r="595" spans="1:132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36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</row>
    <row r="596" spans="1:132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36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</row>
    <row r="597" spans="1:132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36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</row>
    <row r="598" spans="1:132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36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</row>
    <row r="599" spans="1:132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36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</row>
    <row r="600" spans="1:132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36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</row>
    <row r="601" spans="1:132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36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</row>
    <row r="602" spans="1:13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36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</row>
    <row r="603" spans="1:132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36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</row>
    <row r="604" spans="1:132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36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</row>
    <row r="605" spans="1:132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36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</row>
    <row r="606" spans="1:132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36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</row>
    <row r="607" spans="1:132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36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</row>
    <row r="608" spans="1:132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36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</row>
    <row r="609" spans="1:132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36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</row>
    <row r="610" spans="1:132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36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</row>
    <row r="611" spans="1:132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36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</row>
    <row r="612" spans="1:13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36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</row>
    <row r="613" spans="1:132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36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</row>
    <row r="614" spans="1:132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36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</row>
    <row r="615" spans="1:132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36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</row>
    <row r="616" spans="1:132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36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</row>
    <row r="617" spans="1:132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36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</row>
    <row r="618" spans="1:132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36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</row>
    <row r="619" spans="1:132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36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</row>
    <row r="620" spans="1:132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36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</row>
    <row r="621" spans="1:132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36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</row>
    <row r="622" spans="1:13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36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</row>
    <row r="623" spans="1:132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36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</row>
    <row r="624" spans="1:132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36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</row>
    <row r="625" spans="1:132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36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</row>
    <row r="626" spans="1:132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36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</row>
    <row r="627" spans="1:132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36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</row>
    <row r="628" spans="1:132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36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</row>
    <row r="629" spans="1:132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36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</row>
    <row r="630" spans="1:132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36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</row>
    <row r="631" spans="1:132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36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</row>
    <row r="632" spans="1:1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36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</row>
    <row r="633" spans="1:132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36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</row>
    <row r="634" spans="1:132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36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</row>
    <row r="635" spans="1:132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36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</row>
    <row r="636" spans="1:132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36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</row>
    <row r="637" spans="1:132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36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</row>
    <row r="638" spans="1:132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36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</row>
    <row r="639" spans="1:132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36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</row>
    <row r="640" spans="1:132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36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</row>
    <row r="641" spans="1:132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36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</row>
    <row r="642" spans="1:13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36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</row>
    <row r="643" spans="1:132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36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</row>
    <row r="644" spans="1:132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36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</row>
    <row r="645" spans="1:132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36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</row>
    <row r="646" spans="1:132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36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</row>
    <row r="647" spans="1:132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36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</row>
    <row r="648" spans="1:132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36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</row>
    <row r="649" spans="1:132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36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</row>
    <row r="650" spans="1:132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36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</row>
    <row r="651" spans="1:132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36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</row>
    <row r="652" spans="1:13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36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</row>
    <row r="653" spans="1:132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36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</row>
    <row r="654" spans="1:132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36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</row>
    <row r="655" spans="1:132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36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</row>
    <row r="656" spans="1:132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36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</row>
    <row r="657" spans="1:132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36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</row>
    <row r="658" spans="1:132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36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</row>
    <row r="659" spans="1:132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36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</row>
    <row r="660" spans="1:132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36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</row>
    <row r="661" spans="1:132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36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</row>
    <row r="662" spans="1:13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36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</row>
    <row r="663" spans="1:132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36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</row>
    <row r="664" spans="1:132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36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</row>
    <row r="665" spans="1:132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36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</row>
    <row r="666" spans="1:132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36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</row>
    <row r="667" spans="1:132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36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</row>
    <row r="668" spans="1:132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36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</row>
    <row r="669" spans="1:132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36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</row>
    <row r="670" spans="1:132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36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</row>
    <row r="671" spans="1:132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36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</row>
    <row r="672" spans="1:13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36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</row>
    <row r="673" spans="1:132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36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</row>
    <row r="674" spans="1:132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36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</row>
    <row r="675" spans="1:132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36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</row>
    <row r="676" spans="1:132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36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</row>
    <row r="677" spans="1:132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36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</row>
    <row r="678" spans="1:132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36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</row>
    <row r="679" spans="1:132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36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</row>
    <row r="680" spans="1:132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36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</row>
    <row r="681" spans="1:132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36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</row>
    <row r="682" spans="1:13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36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</row>
    <row r="683" spans="1:132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36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</row>
    <row r="684" spans="1:132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36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</row>
    <row r="685" spans="1:132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36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</row>
    <row r="686" spans="1:132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36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</row>
    <row r="687" spans="1:132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36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</row>
    <row r="688" spans="1:132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36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</row>
    <row r="689" spans="1:132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36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</row>
    <row r="690" spans="1:132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36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</row>
    <row r="691" spans="1:132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36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</row>
    <row r="692" spans="1:13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36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</row>
    <row r="693" spans="1:132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36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</row>
    <row r="694" spans="1:132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36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</row>
    <row r="695" spans="1:132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36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</row>
    <row r="696" spans="1:132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36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</row>
    <row r="697" spans="1:132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36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</row>
    <row r="698" spans="1:132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36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</row>
    <row r="699" spans="1:132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36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</row>
    <row r="700" spans="1:132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36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</row>
    <row r="701" spans="1:132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36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</row>
    <row r="702" spans="1:13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36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</row>
    <row r="703" spans="1:132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36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</row>
    <row r="704" spans="1:132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36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</row>
    <row r="705" spans="1:132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36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</row>
    <row r="706" spans="1:132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36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</row>
    <row r="707" spans="1:132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36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</row>
    <row r="708" spans="1:132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36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</row>
    <row r="709" spans="1:132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36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</row>
    <row r="710" spans="1:132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36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</row>
    <row r="711" spans="1:132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36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</row>
    <row r="712" spans="1:13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36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</row>
    <row r="713" spans="1:132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36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</row>
    <row r="714" spans="1:132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36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</row>
    <row r="715" spans="1:132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36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</row>
    <row r="716" spans="1:132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36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</row>
    <row r="717" spans="1:132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36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</row>
    <row r="718" spans="1:132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36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</row>
    <row r="719" spans="1:132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36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</row>
    <row r="720" spans="1:132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36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</row>
    <row r="721" spans="1:132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36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</row>
    <row r="722" spans="1:13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36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</row>
    <row r="723" spans="1:132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36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</row>
    <row r="724" spans="1:132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36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</row>
    <row r="725" spans="1:132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36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</row>
    <row r="726" spans="1:132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36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</row>
    <row r="727" spans="1:132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36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</row>
    <row r="728" spans="1:132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36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</row>
    <row r="729" spans="1:132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36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</row>
    <row r="730" spans="1:132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36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</row>
    <row r="731" spans="1:132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36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</row>
    <row r="732" spans="1:1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36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</row>
    <row r="733" spans="1:132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36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</row>
    <row r="734" spans="1:132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36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</row>
    <row r="735" spans="1:132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36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</row>
    <row r="736" spans="1:132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36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</row>
    <row r="737" spans="1:132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36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</row>
    <row r="738" spans="1:132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36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</row>
    <row r="739" spans="1:132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36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</row>
    <row r="740" spans="1:132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36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</row>
    <row r="741" spans="1:132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36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</row>
    <row r="742" spans="1:13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36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</row>
    <row r="743" spans="1:132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36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</row>
    <row r="744" spans="1:132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36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</row>
    <row r="745" spans="1:132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36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</row>
    <row r="746" spans="1:132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36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</row>
    <row r="747" spans="1:132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36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</row>
    <row r="748" spans="1:132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36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</row>
    <row r="749" spans="1:132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36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</row>
    <row r="750" spans="1:132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36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</row>
    <row r="751" spans="1:132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36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</row>
    <row r="752" spans="1:13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36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</row>
    <row r="753" spans="1:132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36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</row>
    <row r="754" spans="1:132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36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</row>
    <row r="755" spans="1:132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36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</row>
    <row r="756" spans="1:132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36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</row>
    <row r="757" spans="1:132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36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</row>
    <row r="758" spans="1:132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36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</row>
    <row r="759" spans="1:132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36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</row>
    <row r="760" spans="1:132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36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</row>
    <row r="761" spans="1:132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36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</row>
    <row r="762" spans="1:13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36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</row>
    <row r="763" spans="1:132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36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</row>
    <row r="764" spans="1:132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36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</row>
    <row r="765" spans="1:132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36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</row>
    <row r="766" spans="1:132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36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</row>
    <row r="767" spans="1:132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36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</row>
    <row r="768" spans="1:132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36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</row>
    <row r="769" spans="1:132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36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</row>
    <row r="770" spans="1:132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36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</row>
    <row r="771" spans="1:132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36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</row>
    <row r="772" spans="1:13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36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</row>
    <row r="773" spans="1:132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36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</row>
    <row r="774" spans="1:132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36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</row>
    <row r="775" spans="1:132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36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</row>
    <row r="776" spans="1:132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36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</row>
    <row r="777" spans="1:132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36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</row>
    <row r="778" spans="1:132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36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</row>
    <row r="779" spans="1:132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36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</row>
    <row r="780" spans="1:132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36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</row>
    <row r="781" spans="1:132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36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</row>
    <row r="782" spans="1:13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36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</row>
    <row r="783" spans="1:132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36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</row>
    <row r="784" spans="1:132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36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</row>
    <row r="785" spans="1:132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36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</row>
    <row r="786" spans="1:132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36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</row>
    <row r="787" spans="1:132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36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</row>
    <row r="788" spans="1:132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36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</row>
    <row r="789" spans="1:132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36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</row>
    <row r="790" spans="1:132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36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</row>
    <row r="791" spans="1:132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36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</row>
    <row r="792" spans="1:13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36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</row>
    <row r="793" spans="1:132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36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</row>
    <row r="794" spans="1:132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36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</row>
    <row r="795" spans="1:132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36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</row>
    <row r="796" spans="1:132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36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</row>
    <row r="797" spans="1:132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36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</row>
    <row r="798" spans="1:132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36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</row>
    <row r="799" spans="1:132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36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</row>
    <row r="800" spans="1:132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36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</row>
    <row r="801" spans="1:132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36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</row>
    <row r="802" spans="1:13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36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</row>
    <row r="803" spans="1:132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36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</row>
    <row r="804" spans="1:132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36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</row>
    <row r="805" spans="1:132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36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</row>
    <row r="806" spans="1:132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36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</row>
    <row r="807" spans="1:132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36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</row>
    <row r="808" spans="1:132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36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</row>
    <row r="809" spans="1:132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36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</row>
    <row r="810" spans="1:132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36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</row>
    <row r="811" spans="1:132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36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</row>
    <row r="812" spans="1:13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36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</row>
    <row r="813" spans="1:132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36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</row>
    <row r="814" spans="1:132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36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</row>
    <row r="815" spans="1:132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36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</row>
    <row r="816" spans="1:132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36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</row>
    <row r="817" spans="1:132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36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</row>
    <row r="818" spans="1:132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36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</row>
    <row r="819" spans="1:132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36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</row>
    <row r="820" spans="1:132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36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</row>
    <row r="821" spans="1:132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36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</row>
    <row r="822" spans="1:13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36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</row>
    <row r="823" spans="1:132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36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</row>
    <row r="824" spans="1:132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36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</row>
    <row r="825" spans="1:132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36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</row>
    <row r="826" spans="1:132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36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</row>
    <row r="827" spans="1:132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36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</row>
    <row r="828" spans="1:132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36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</row>
    <row r="829" spans="1:132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36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</row>
    <row r="830" spans="1:132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36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</row>
    <row r="831" spans="1:132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36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</row>
    <row r="832" spans="1:1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36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</row>
    <row r="833" spans="1:132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36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</row>
    <row r="834" spans="1:132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36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</row>
    <row r="835" spans="1:132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36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</row>
    <row r="836" spans="1:132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36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</row>
    <row r="837" spans="1:132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36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</row>
    <row r="838" spans="1:132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36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</row>
    <row r="839" spans="1:132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36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</row>
    <row r="840" spans="1:132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36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</row>
    <row r="841" spans="1:132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36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</row>
    <row r="842" spans="1:13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36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</row>
    <row r="843" spans="1:132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36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</row>
    <row r="844" spans="1:132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36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</row>
    <row r="845" spans="1:132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36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</row>
    <row r="846" spans="1:132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36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</row>
    <row r="847" spans="1:132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36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</row>
    <row r="848" spans="1:132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36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</row>
    <row r="849" spans="1:132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36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</row>
    <row r="850" spans="1:132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36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</row>
    <row r="851" spans="1:132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36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</row>
    <row r="852" spans="1:13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36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</row>
    <row r="853" spans="1:132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36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</row>
    <row r="854" spans="1:132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36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</row>
    <row r="855" spans="1:132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36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</row>
    <row r="856" spans="1:132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36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</row>
    <row r="857" spans="1:132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36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</row>
    <row r="858" spans="1:132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36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</row>
    <row r="859" spans="1:132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36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</row>
    <row r="860" spans="1:132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36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</row>
    <row r="861" spans="1:132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36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</row>
    <row r="862" spans="1:13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36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</row>
    <row r="863" spans="1:132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36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</row>
    <row r="864" spans="1:132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36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</row>
    <row r="865" spans="1:132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36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</row>
    <row r="866" spans="1:132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36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</row>
    <row r="867" spans="1:132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36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</row>
    <row r="868" spans="1:132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36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</row>
    <row r="869" spans="1:132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36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</row>
    <row r="870" spans="1:132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36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</row>
    <row r="871" spans="1:132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36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</row>
    <row r="872" spans="1:13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36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</row>
    <row r="873" spans="1:132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36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</row>
    <row r="874" spans="1:132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36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</row>
    <row r="875" spans="1:132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36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</row>
    <row r="876" spans="1:132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36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</row>
    <row r="877" spans="1:132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36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</row>
    <row r="878" spans="1:132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36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</row>
    <row r="879" spans="1:132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36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</row>
    <row r="880" spans="1:132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36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</row>
    <row r="881" spans="1:132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36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</row>
    <row r="882" spans="1:13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36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</row>
    <row r="883" spans="1:132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36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</row>
    <row r="884" spans="1:132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36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</row>
    <row r="885" spans="1:132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36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</row>
    <row r="886" spans="1:132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36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</row>
    <row r="887" spans="1:132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36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</row>
    <row r="888" spans="1:132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36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</row>
    <row r="889" spans="1:132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36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</row>
    <row r="890" spans="1:132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36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</row>
    <row r="891" spans="1:132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36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</row>
    <row r="892" spans="1:13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36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</row>
    <row r="893" spans="1:132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36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</row>
    <row r="894" spans="1:132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36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</row>
    <row r="895" spans="1:132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36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</row>
    <row r="896" spans="1:132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36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</row>
    <row r="897" spans="1:132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36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</row>
    <row r="898" spans="1:132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36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</row>
    <row r="899" spans="1:132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36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</row>
    <row r="900" spans="1:132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36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</row>
    <row r="901" spans="1:132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36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</row>
    <row r="902" spans="1:13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36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</row>
    <row r="903" spans="1:132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36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</row>
    <row r="904" spans="1:132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36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</row>
    <row r="905" spans="1:132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36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</row>
    <row r="906" spans="1:132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36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</row>
    <row r="907" spans="1:132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36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</row>
    <row r="908" spans="1:132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36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</row>
    <row r="909" spans="1:132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36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</row>
    <row r="910" spans="1:132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36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</row>
    <row r="911" spans="1:132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36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</row>
    <row r="912" spans="1:13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36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</row>
    <row r="913" spans="1:132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36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</row>
    <row r="914" spans="1:132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36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</row>
    <row r="915" spans="1:132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36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</row>
    <row r="916" spans="1:132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36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</row>
    <row r="917" spans="1:132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36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</row>
    <row r="918" spans="1:132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36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</row>
    <row r="919" spans="1:132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36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</row>
    <row r="920" spans="1:132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36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</row>
    <row r="921" spans="1:132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36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</row>
    <row r="922" spans="1:13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36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</row>
    <row r="923" spans="1:132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36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</row>
    <row r="924" spans="1:132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36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</row>
    <row r="925" spans="1:132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36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</row>
    <row r="926" spans="1:132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36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</row>
    <row r="927" spans="1:132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36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</row>
    <row r="928" spans="1:132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36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</row>
    <row r="929" spans="1:132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36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</row>
    <row r="930" spans="1:132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36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</row>
    <row r="931" spans="1:132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36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</row>
    <row r="932" spans="1:1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36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</row>
    <row r="933" spans="1:132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36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</row>
    <row r="934" spans="1:132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36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</row>
    <row r="935" spans="1:132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36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</row>
    <row r="936" spans="1:132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36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</row>
    <row r="937" spans="1:132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36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</row>
    <row r="938" spans="1:132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36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</row>
    <row r="939" spans="1:132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36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</row>
    <row r="940" spans="1:132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36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</row>
    <row r="941" spans="1:132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36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</row>
    <row r="942" spans="1:13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36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</row>
    <row r="943" spans="1:132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36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</row>
    <row r="944" spans="1:132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36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</row>
    <row r="945" spans="1:132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36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</row>
    <row r="946" spans="1:132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36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</row>
    <row r="947" spans="1:132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36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</row>
    <row r="948" spans="1:132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36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</row>
    <row r="949" spans="1:132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36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</row>
    <row r="950" spans="1:132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36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</row>
    <row r="951" spans="1:132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36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</row>
    <row r="952" spans="1:13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36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</row>
    <row r="953" spans="1:132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36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</row>
    <row r="954" spans="1:132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36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</row>
    <row r="955" spans="1:132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36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</row>
    <row r="956" spans="1:132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36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</row>
    <row r="957" spans="1:132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36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</row>
    <row r="958" spans="1:132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36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</row>
    <row r="959" spans="1:132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36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</row>
    <row r="960" spans="1:132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36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</row>
    <row r="961" spans="1:132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36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</row>
    <row r="962" spans="1:13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36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</row>
    <row r="963" spans="1:132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36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</row>
    <row r="964" spans="1:132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36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</row>
    <row r="965" spans="1:132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36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</row>
    <row r="966" spans="1:132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36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</row>
    <row r="967" spans="1:132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36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</row>
    <row r="968" spans="1:132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36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</row>
    <row r="969" spans="1:132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36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</row>
    <row r="970" spans="1:132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36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</row>
    <row r="971" spans="1:132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36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</row>
    <row r="972" spans="1:13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36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</row>
    <row r="973" spans="1:132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36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</row>
    <row r="974" spans="1:132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36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</row>
    <row r="975" spans="1:132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36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</row>
    <row r="976" spans="1:132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36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</row>
    <row r="977" spans="1:132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36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</row>
    <row r="978" spans="1:132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36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</row>
    <row r="979" spans="1:132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36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</row>
    <row r="980" spans="1:132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36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</row>
    <row r="981" spans="1:132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36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</row>
    <row r="982" spans="1:13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36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</row>
    <row r="983" spans="1:132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36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</row>
    <row r="984" spans="1:132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36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</row>
    <row r="985" spans="1:132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36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</row>
    <row r="986" spans="1:132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36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</row>
    <row r="987" spans="1:132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36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</row>
    <row r="988" spans="1:132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36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</row>
    <row r="989" spans="1:132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36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</row>
    <row r="990" spans="1:132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36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</row>
    <row r="991" spans="1:132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36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</row>
    <row r="992" spans="1:13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36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</row>
    <row r="993" spans="1:132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36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</row>
    <row r="994" spans="1:132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36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</row>
    <row r="995" spans="1:132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36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</row>
    <row r="996" spans="1:132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36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</row>
    <row r="997" spans="1:132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36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</row>
    <row r="998" spans="1:132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36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</row>
    <row r="999" spans="1:132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36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</row>
    <row r="1000" spans="1:132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36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</row>
  </sheetData>
  <mergeCells count="54">
    <mergeCell ref="BD3:BF3"/>
    <mergeCell ref="BG3:BI3"/>
    <mergeCell ref="AF3:AH3"/>
    <mergeCell ref="AI3:AK3"/>
    <mergeCell ref="AO3:AQ3"/>
    <mergeCell ref="AR3:AT3"/>
    <mergeCell ref="AU3:AW3"/>
    <mergeCell ref="AX3:AZ3"/>
    <mergeCell ref="BA3:BC3"/>
    <mergeCell ref="CT3:CV3"/>
    <mergeCell ref="CW3:CY3"/>
    <mergeCell ref="BY3:CA3"/>
    <mergeCell ref="CB3:CD3"/>
    <mergeCell ref="CE3:CG3"/>
    <mergeCell ref="CH3:CJ3"/>
    <mergeCell ref="CK3:CM3"/>
    <mergeCell ref="CN3:CP3"/>
    <mergeCell ref="CQ3:CS3"/>
    <mergeCell ref="AO2:AZ2"/>
    <mergeCell ref="BA2:BL2"/>
    <mergeCell ref="BM2:BX2"/>
    <mergeCell ref="BY2:CJ2"/>
    <mergeCell ref="CK2:CV2"/>
    <mergeCell ref="CW2:DH2"/>
    <mergeCell ref="DI2:DQ2"/>
    <mergeCell ref="B3:D3"/>
    <mergeCell ref="E3:G3"/>
    <mergeCell ref="H3:J3"/>
    <mergeCell ref="K3:M3"/>
    <mergeCell ref="N3:P3"/>
    <mergeCell ref="Q3:S3"/>
    <mergeCell ref="T3:V3"/>
    <mergeCell ref="W3:Y3"/>
    <mergeCell ref="CZ3:DB3"/>
    <mergeCell ref="DC3:DE3"/>
    <mergeCell ref="DF3:DH3"/>
    <mergeCell ref="DI3:DK3"/>
    <mergeCell ref="DL3:DN3"/>
    <mergeCell ref="DO3:DQ3"/>
    <mergeCell ref="A1:AB1"/>
    <mergeCell ref="AD1:AF1"/>
    <mergeCell ref="A2:A4"/>
    <mergeCell ref="B2:D2"/>
    <mergeCell ref="E2:P2"/>
    <mergeCell ref="Q2:AB2"/>
    <mergeCell ref="AC2:AN2"/>
    <mergeCell ref="AL3:AN3"/>
    <mergeCell ref="Z3:AB3"/>
    <mergeCell ref="AC3:AE3"/>
    <mergeCell ref="BJ3:BL3"/>
    <mergeCell ref="BM3:BO3"/>
    <mergeCell ref="BP3:BR3"/>
    <mergeCell ref="BS3:BU3"/>
    <mergeCell ref="BV3:BX3"/>
  </mergeCells>
  <pageMargins left="0.7" right="0.7" top="0.75" bottom="0.75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000"/>
  <sheetViews>
    <sheetView rightToLeft="1" workbookViewId="0"/>
  </sheetViews>
  <sheetFormatPr defaultColWidth="14.44140625" defaultRowHeight="15" customHeight="1"/>
  <cols>
    <col min="1" max="1" width="16.5546875" customWidth="1"/>
    <col min="2" max="10" width="10.6640625" customWidth="1"/>
    <col min="11" max="13" width="11.44140625" customWidth="1"/>
    <col min="14" max="112" width="8.6640625" customWidth="1"/>
    <col min="113" max="114" width="9.109375" customWidth="1"/>
  </cols>
  <sheetData>
    <row r="1" spans="1:114" ht="36.75" customHeight="1">
      <c r="A1" s="84" t="s">
        <v>70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6"/>
      <c r="AF1" s="85"/>
      <c r="AG1" s="85"/>
      <c r="AH1" s="38"/>
      <c r="AI1" s="38"/>
      <c r="AJ1" s="38"/>
      <c r="AK1" s="38"/>
      <c r="AL1" s="1"/>
      <c r="AM1" s="1"/>
      <c r="AN1" s="1"/>
      <c r="AO1" s="1"/>
      <c r="AP1" s="36"/>
      <c r="AQ1" s="1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39"/>
      <c r="CC1" s="1"/>
      <c r="CD1" s="40"/>
      <c r="CE1" s="39"/>
      <c r="CF1" s="1"/>
      <c r="CG1" s="40"/>
      <c r="CH1" s="39"/>
      <c r="CI1" s="1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10"/>
      <c r="CX1" s="10"/>
      <c r="CY1" s="10"/>
      <c r="CZ1" s="39"/>
      <c r="DA1" s="1"/>
      <c r="DB1" s="40"/>
      <c r="DC1" s="39"/>
      <c r="DD1" s="1"/>
      <c r="DE1" s="40"/>
      <c r="DF1" s="39"/>
      <c r="DG1" s="1"/>
      <c r="DH1" s="40"/>
      <c r="DI1" s="1"/>
      <c r="DJ1" s="1"/>
    </row>
    <row r="2" spans="1:114" ht="21" customHeight="1">
      <c r="A2" s="77" t="s">
        <v>5</v>
      </c>
      <c r="B2" s="74" t="s">
        <v>6</v>
      </c>
      <c r="C2" s="75"/>
      <c r="D2" s="89"/>
      <c r="E2" s="74" t="s">
        <v>7</v>
      </c>
      <c r="F2" s="75"/>
      <c r="G2" s="75"/>
      <c r="H2" s="75"/>
      <c r="I2" s="75"/>
      <c r="J2" s="75"/>
      <c r="K2" s="75"/>
      <c r="L2" s="75"/>
      <c r="M2" s="75"/>
      <c r="N2" s="75"/>
      <c r="O2" s="75"/>
      <c r="P2" s="76"/>
      <c r="Q2" s="90" t="s">
        <v>8</v>
      </c>
      <c r="R2" s="75"/>
      <c r="S2" s="75"/>
      <c r="T2" s="75"/>
      <c r="U2" s="75"/>
      <c r="V2" s="75"/>
      <c r="W2" s="75"/>
      <c r="X2" s="75"/>
      <c r="Y2" s="75"/>
      <c r="Z2" s="75"/>
      <c r="AA2" s="75"/>
      <c r="AB2" s="76"/>
      <c r="AC2" s="90" t="s">
        <v>9</v>
      </c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6"/>
      <c r="AO2" s="90" t="s">
        <v>10</v>
      </c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6"/>
      <c r="BA2" s="90" t="s">
        <v>11</v>
      </c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6"/>
      <c r="BM2" s="90" t="s">
        <v>12</v>
      </c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6"/>
      <c r="BY2" s="90" t="s">
        <v>13</v>
      </c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6"/>
      <c r="CK2" s="90" t="s">
        <v>14</v>
      </c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6"/>
      <c r="CW2" s="90" t="s">
        <v>15</v>
      </c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6"/>
      <c r="DI2" s="1"/>
      <c r="DJ2" s="1"/>
    </row>
    <row r="3" spans="1:114" ht="18" customHeight="1">
      <c r="A3" s="88"/>
      <c r="B3" s="87" t="s">
        <v>22</v>
      </c>
      <c r="C3" s="75"/>
      <c r="D3" s="76"/>
      <c r="E3" s="87" t="s">
        <v>19</v>
      </c>
      <c r="F3" s="75"/>
      <c r="G3" s="76"/>
      <c r="H3" s="87" t="s">
        <v>20</v>
      </c>
      <c r="I3" s="75"/>
      <c r="J3" s="76"/>
      <c r="K3" s="87" t="s">
        <v>21</v>
      </c>
      <c r="L3" s="75"/>
      <c r="M3" s="76"/>
      <c r="N3" s="87" t="s">
        <v>22</v>
      </c>
      <c r="O3" s="75"/>
      <c r="P3" s="76"/>
      <c r="Q3" s="87" t="s">
        <v>19</v>
      </c>
      <c r="R3" s="75"/>
      <c r="S3" s="76"/>
      <c r="T3" s="87" t="s">
        <v>20</v>
      </c>
      <c r="U3" s="75"/>
      <c r="V3" s="76"/>
      <c r="W3" s="87" t="s">
        <v>21</v>
      </c>
      <c r="X3" s="75"/>
      <c r="Y3" s="76"/>
      <c r="Z3" s="87" t="s">
        <v>22</v>
      </c>
      <c r="AA3" s="75"/>
      <c r="AB3" s="76"/>
      <c r="AC3" s="87" t="s">
        <v>19</v>
      </c>
      <c r="AD3" s="75"/>
      <c r="AE3" s="76"/>
      <c r="AF3" s="87" t="s">
        <v>20</v>
      </c>
      <c r="AG3" s="75"/>
      <c r="AH3" s="76"/>
      <c r="AI3" s="87" t="s">
        <v>21</v>
      </c>
      <c r="AJ3" s="75"/>
      <c r="AK3" s="76"/>
      <c r="AL3" s="87" t="s">
        <v>22</v>
      </c>
      <c r="AM3" s="75"/>
      <c r="AN3" s="76"/>
      <c r="AO3" s="87" t="s">
        <v>19</v>
      </c>
      <c r="AP3" s="75"/>
      <c r="AQ3" s="76"/>
      <c r="AR3" s="87" t="s">
        <v>20</v>
      </c>
      <c r="AS3" s="75"/>
      <c r="AT3" s="76"/>
      <c r="AU3" s="87" t="s">
        <v>21</v>
      </c>
      <c r="AV3" s="75"/>
      <c r="AW3" s="76"/>
      <c r="AX3" s="87" t="s">
        <v>22</v>
      </c>
      <c r="AY3" s="75"/>
      <c r="AZ3" s="76"/>
      <c r="BA3" s="87" t="s">
        <v>19</v>
      </c>
      <c r="BB3" s="75"/>
      <c r="BC3" s="76"/>
      <c r="BD3" s="87" t="s">
        <v>20</v>
      </c>
      <c r="BE3" s="75"/>
      <c r="BF3" s="76"/>
      <c r="BG3" s="87" t="s">
        <v>21</v>
      </c>
      <c r="BH3" s="75"/>
      <c r="BI3" s="76"/>
      <c r="BJ3" s="87" t="s">
        <v>22</v>
      </c>
      <c r="BK3" s="75"/>
      <c r="BL3" s="76"/>
      <c r="BM3" s="87" t="s">
        <v>19</v>
      </c>
      <c r="BN3" s="75"/>
      <c r="BO3" s="76"/>
      <c r="BP3" s="87" t="s">
        <v>20</v>
      </c>
      <c r="BQ3" s="75"/>
      <c r="BR3" s="76"/>
      <c r="BS3" s="87" t="s">
        <v>21</v>
      </c>
      <c r="BT3" s="75"/>
      <c r="BU3" s="76"/>
      <c r="BV3" s="87" t="s">
        <v>22</v>
      </c>
      <c r="BW3" s="75"/>
      <c r="BX3" s="76"/>
      <c r="BY3" s="87" t="s">
        <v>19</v>
      </c>
      <c r="BZ3" s="75"/>
      <c r="CA3" s="76"/>
      <c r="CB3" s="87" t="s">
        <v>20</v>
      </c>
      <c r="CC3" s="75"/>
      <c r="CD3" s="76"/>
      <c r="CE3" s="87" t="s">
        <v>21</v>
      </c>
      <c r="CF3" s="75"/>
      <c r="CG3" s="76"/>
      <c r="CH3" s="87" t="s">
        <v>22</v>
      </c>
      <c r="CI3" s="75"/>
      <c r="CJ3" s="76"/>
      <c r="CK3" s="87" t="s">
        <v>19</v>
      </c>
      <c r="CL3" s="75"/>
      <c r="CM3" s="76"/>
      <c r="CN3" s="87" t="s">
        <v>20</v>
      </c>
      <c r="CO3" s="75"/>
      <c r="CP3" s="76"/>
      <c r="CQ3" s="87" t="s">
        <v>21</v>
      </c>
      <c r="CR3" s="75"/>
      <c r="CS3" s="76"/>
      <c r="CT3" s="87" t="s">
        <v>22</v>
      </c>
      <c r="CU3" s="75"/>
      <c r="CV3" s="76"/>
      <c r="CW3" s="87" t="s">
        <v>19</v>
      </c>
      <c r="CX3" s="75"/>
      <c r="CY3" s="76"/>
      <c r="CZ3" s="87" t="s">
        <v>20</v>
      </c>
      <c r="DA3" s="75"/>
      <c r="DB3" s="76"/>
      <c r="DC3" s="87" t="s">
        <v>21</v>
      </c>
      <c r="DD3" s="75"/>
      <c r="DE3" s="76"/>
      <c r="DF3" s="87" t="s">
        <v>22</v>
      </c>
      <c r="DG3" s="75"/>
      <c r="DH3" s="76"/>
      <c r="DI3" s="1"/>
      <c r="DJ3" s="1"/>
    </row>
    <row r="4" spans="1:114" ht="18.75" customHeight="1">
      <c r="A4" s="78"/>
      <c r="B4" s="13" t="s">
        <v>60</v>
      </c>
      <c r="C4" s="13" t="s">
        <v>61</v>
      </c>
      <c r="D4" s="13" t="s">
        <v>62</v>
      </c>
      <c r="E4" s="13" t="s">
        <v>60</v>
      </c>
      <c r="F4" s="13" t="s">
        <v>61</v>
      </c>
      <c r="G4" s="13" t="s">
        <v>62</v>
      </c>
      <c r="H4" s="13" t="s">
        <v>60</v>
      </c>
      <c r="I4" s="13" t="s">
        <v>61</v>
      </c>
      <c r="J4" s="13" t="s">
        <v>62</v>
      </c>
      <c r="K4" s="13" t="s">
        <v>60</v>
      </c>
      <c r="L4" s="13" t="s">
        <v>61</v>
      </c>
      <c r="M4" s="13" t="s">
        <v>62</v>
      </c>
      <c r="N4" s="13" t="s">
        <v>60</v>
      </c>
      <c r="O4" s="13" t="s">
        <v>61</v>
      </c>
      <c r="P4" s="13" t="s">
        <v>62</v>
      </c>
      <c r="Q4" s="13" t="s">
        <v>60</v>
      </c>
      <c r="R4" s="13" t="s">
        <v>61</v>
      </c>
      <c r="S4" s="13" t="s">
        <v>62</v>
      </c>
      <c r="T4" s="13" t="s">
        <v>60</v>
      </c>
      <c r="U4" s="13" t="s">
        <v>61</v>
      </c>
      <c r="V4" s="13" t="s">
        <v>62</v>
      </c>
      <c r="W4" s="13" t="s">
        <v>60</v>
      </c>
      <c r="X4" s="13" t="s">
        <v>61</v>
      </c>
      <c r="Y4" s="13" t="s">
        <v>62</v>
      </c>
      <c r="Z4" s="13" t="s">
        <v>60</v>
      </c>
      <c r="AA4" s="13" t="s">
        <v>61</v>
      </c>
      <c r="AB4" s="13" t="s">
        <v>62</v>
      </c>
      <c r="AC4" s="13" t="s">
        <v>60</v>
      </c>
      <c r="AD4" s="13" t="s">
        <v>61</v>
      </c>
      <c r="AE4" s="13" t="s">
        <v>62</v>
      </c>
      <c r="AF4" s="13" t="s">
        <v>60</v>
      </c>
      <c r="AG4" s="13" t="s">
        <v>61</v>
      </c>
      <c r="AH4" s="13" t="s">
        <v>62</v>
      </c>
      <c r="AI4" s="13" t="s">
        <v>60</v>
      </c>
      <c r="AJ4" s="13" t="s">
        <v>61</v>
      </c>
      <c r="AK4" s="13" t="s">
        <v>62</v>
      </c>
      <c r="AL4" s="13" t="s">
        <v>60</v>
      </c>
      <c r="AM4" s="13" t="s">
        <v>61</v>
      </c>
      <c r="AN4" s="13" t="s">
        <v>62</v>
      </c>
      <c r="AO4" s="13" t="s">
        <v>60</v>
      </c>
      <c r="AP4" s="13" t="s">
        <v>61</v>
      </c>
      <c r="AQ4" s="13" t="s">
        <v>62</v>
      </c>
      <c r="AR4" s="13" t="s">
        <v>60</v>
      </c>
      <c r="AS4" s="13" t="s">
        <v>61</v>
      </c>
      <c r="AT4" s="13" t="s">
        <v>62</v>
      </c>
      <c r="AU4" s="13" t="s">
        <v>60</v>
      </c>
      <c r="AV4" s="13" t="s">
        <v>61</v>
      </c>
      <c r="AW4" s="13" t="s">
        <v>62</v>
      </c>
      <c r="AX4" s="13" t="s">
        <v>60</v>
      </c>
      <c r="AY4" s="13" t="s">
        <v>61</v>
      </c>
      <c r="AZ4" s="13" t="s">
        <v>62</v>
      </c>
      <c r="BA4" s="13" t="s">
        <v>60</v>
      </c>
      <c r="BB4" s="13" t="s">
        <v>61</v>
      </c>
      <c r="BC4" s="13" t="s">
        <v>62</v>
      </c>
      <c r="BD4" s="13" t="s">
        <v>60</v>
      </c>
      <c r="BE4" s="13" t="s">
        <v>61</v>
      </c>
      <c r="BF4" s="13" t="s">
        <v>62</v>
      </c>
      <c r="BG4" s="13" t="s">
        <v>60</v>
      </c>
      <c r="BH4" s="13" t="s">
        <v>61</v>
      </c>
      <c r="BI4" s="13" t="s">
        <v>62</v>
      </c>
      <c r="BJ4" s="13" t="s">
        <v>60</v>
      </c>
      <c r="BK4" s="13" t="s">
        <v>61</v>
      </c>
      <c r="BL4" s="13" t="s">
        <v>62</v>
      </c>
      <c r="BM4" s="13" t="s">
        <v>60</v>
      </c>
      <c r="BN4" s="13" t="s">
        <v>61</v>
      </c>
      <c r="BO4" s="13" t="s">
        <v>62</v>
      </c>
      <c r="BP4" s="13" t="s">
        <v>60</v>
      </c>
      <c r="BQ4" s="13" t="s">
        <v>61</v>
      </c>
      <c r="BR4" s="13" t="s">
        <v>62</v>
      </c>
      <c r="BS4" s="13" t="s">
        <v>60</v>
      </c>
      <c r="BT4" s="13" t="s">
        <v>61</v>
      </c>
      <c r="BU4" s="13" t="s">
        <v>62</v>
      </c>
      <c r="BV4" s="13" t="s">
        <v>60</v>
      </c>
      <c r="BW4" s="13" t="s">
        <v>61</v>
      </c>
      <c r="BX4" s="13" t="s">
        <v>62</v>
      </c>
      <c r="BY4" s="13" t="s">
        <v>60</v>
      </c>
      <c r="BZ4" s="13" t="s">
        <v>61</v>
      </c>
      <c r="CA4" s="13" t="s">
        <v>62</v>
      </c>
      <c r="CB4" s="13" t="s">
        <v>60</v>
      </c>
      <c r="CC4" s="13" t="s">
        <v>61</v>
      </c>
      <c r="CD4" s="13" t="s">
        <v>62</v>
      </c>
      <c r="CE4" s="13" t="s">
        <v>60</v>
      </c>
      <c r="CF4" s="13" t="s">
        <v>61</v>
      </c>
      <c r="CG4" s="13" t="s">
        <v>62</v>
      </c>
      <c r="CH4" s="13" t="s">
        <v>60</v>
      </c>
      <c r="CI4" s="13" t="s">
        <v>61</v>
      </c>
      <c r="CJ4" s="13" t="s">
        <v>62</v>
      </c>
      <c r="CK4" s="13" t="s">
        <v>60</v>
      </c>
      <c r="CL4" s="13" t="s">
        <v>61</v>
      </c>
      <c r="CM4" s="13" t="s">
        <v>62</v>
      </c>
      <c r="CN4" s="13" t="s">
        <v>60</v>
      </c>
      <c r="CO4" s="13" t="s">
        <v>61</v>
      </c>
      <c r="CP4" s="13" t="s">
        <v>62</v>
      </c>
      <c r="CQ4" s="13" t="s">
        <v>60</v>
      </c>
      <c r="CR4" s="13" t="s">
        <v>61</v>
      </c>
      <c r="CS4" s="13" t="s">
        <v>62</v>
      </c>
      <c r="CT4" s="13" t="s">
        <v>60</v>
      </c>
      <c r="CU4" s="13" t="s">
        <v>61</v>
      </c>
      <c r="CV4" s="13" t="s">
        <v>62</v>
      </c>
      <c r="CW4" s="13" t="s">
        <v>60</v>
      </c>
      <c r="CX4" s="13" t="s">
        <v>61</v>
      </c>
      <c r="CY4" s="13" t="s">
        <v>62</v>
      </c>
      <c r="CZ4" s="13" t="s">
        <v>60</v>
      </c>
      <c r="DA4" s="13" t="s">
        <v>61</v>
      </c>
      <c r="DB4" s="13" t="s">
        <v>62</v>
      </c>
      <c r="DC4" s="13" t="s">
        <v>60</v>
      </c>
      <c r="DD4" s="13" t="s">
        <v>61</v>
      </c>
      <c r="DE4" s="13" t="s">
        <v>62</v>
      </c>
      <c r="DF4" s="13" t="s">
        <v>60</v>
      </c>
      <c r="DG4" s="13" t="s">
        <v>61</v>
      </c>
      <c r="DH4" s="13" t="s">
        <v>62</v>
      </c>
      <c r="DI4" s="33"/>
      <c r="DJ4" s="33"/>
    </row>
    <row r="5" spans="1:114" ht="21" customHeight="1">
      <c r="A5" s="15" t="s">
        <v>23</v>
      </c>
      <c r="B5" s="47">
        <v>-18.949343339587241</v>
      </c>
      <c r="C5" s="47">
        <v>3.9129117430636713</v>
      </c>
      <c r="D5" s="47">
        <v>-41.61512293180764</v>
      </c>
      <c r="E5" s="47">
        <v>-10.344827586206897</v>
      </c>
      <c r="F5" s="47">
        <v>12.836108618340146</v>
      </c>
      <c r="G5" s="47">
        <v>-48.720409468969926</v>
      </c>
      <c r="H5" s="47">
        <v>0</v>
      </c>
      <c r="I5" s="47">
        <v>-27.261028672537901</v>
      </c>
      <c r="J5" s="47">
        <v>-7.2960757586627452</v>
      </c>
      <c r="K5" s="47">
        <v>-55.371900826446279</v>
      </c>
      <c r="L5" s="47">
        <v>-70.191372870081352</v>
      </c>
      <c r="M5" s="47">
        <v>-8.857487073942071</v>
      </c>
      <c r="N5" s="47">
        <v>-22.529069767441861</v>
      </c>
      <c r="O5" s="47">
        <v>-45.340336432677972</v>
      </c>
      <c r="P5" s="47">
        <v>-18.549072703800498</v>
      </c>
      <c r="Q5" s="47">
        <v>-36.096537250786987</v>
      </c>
      <c r="R5" s="47">
        <v>-43.392285983066792</v>
      </c>
      <c r="S5" s="47">
        <v>-18.831548198636806</v>
      </c>
      <c r="T5" s="47">
        <v>-42.48554913294798</v>
      </c>
      <c r="U5" s="47">
        <v>-49.911372517423359</v>
      </c>
      <c r="V5" s="47">
        <v>-15.569823434991974</v>
      </c>
      <c r="W5" s="47">
        <v>1.001669449081803</v>
      </c>
      <c r="X5" s="47">
        <v>-24.215220552593312</v>
      </c>
      <c r="Y5" s="47">
        <v>-13.111178959305622</v>
      </c>
      <c r="Z5" s="47">
        <v>33.333333333333336</v>
      </c>
      <c r="AA5" s="47">
        <v>8.9552238805970141</v>
      </c>
      <c r="AB5" s="47">
        <v>-7.9929312242887764</v>
      </c>
      <c r="AC5" s="47">
        <v>40.976331360946745</v>
      </c>
      <c r="AD5" s="47">
        <v>10.581724367509986</v>
      </c>
      <c r="AE5" s="47">
        <v>-17.177419354838708</v>
      </c>
      <c r="AF5" s="47">
        <v>49.460043196544277</v>
      </c>
      <c r="AG5" s="47">
        <v>32.63337875023376</v>
      </c>
      <c r="AH5" s="47">
        <v>-15.746363868333759</v>
      </c>
      <c r="AI5" s="47">
        <v>2.218430034129693</v>
      </c>
      <c r="AJ5" s="47">
        <v>4.0447851523098652</v>
      </c>
      <c r="AK5" s="47">
        <v>-11.514636923255051</v>
      </c>
      <c r="AL5" s="47">
        <v>6.6115702479338845</v>
      </c>
      <c r="AM5" s="47">
        <v>-2.2501637857178856</v>
      </c>
      <c r="AN5" s="47">
        <v>-10.591343538736499</v>
      </c>
      <c r="AO5" s="47">
        <v>-6.6298342541436464</v>
      </c>
      <c r="AP5" s="47">
        <v>-2.1219402924286239</v>
      </c>
      <c r="AQ5" s="47">
        <v>0.85947455467288447</v>
      </c>
      <c r="AR5" s="47">
        <v>-23.848684210526315</v>
      </c>
      <c r="AS5" s="47">
        <v>-4.9347285010412962</v>
      </c>
      <c r="AT5" s="47">
        <v>14.600695967482528</v>
      </c>
      <c r="AU5" s="47">
        <v>-5.3311793214862684</v>
      </c>
      <c r="AV5" s="47">
        <v>21.961421119968506</v>
      </c>
      <c r="AW5" s="47">
        <v>4.3578951608031096</v>
      </c>
      <c r="AX5" s="47">
        <v>-20.785597381342061</v>
      </c>
      <c r="AY5" s="47">
        <v>-3.4990881458966565</v>
      </c>
      <c r="AZ5" s="47">
        <v>-6.1227963525835865</v>
      </c>
      <c r="BA5" s="47">
        <v>-23.869610935856993</v>
      </c>
      <c r="BB5" s="47">
        <v>-8.4287472494685414</v>
      </c>
      <c r="BC5" s="47">
        <v>-19.409605383909451</v>
      </c>
      <c r="BD5" s="47">
        <v>-23.90488110137672</v>
      </c>
      <c r="BE5" s="47">
        <v>-11.375709012334564</v>
      </c>
      <c r="BF5" s="47">
        <v>-18.13415685147946</v>
      </c>
      <c r="BG5" s="47">
        <v>-40.135396518375245</v>
      </c>
      <c r="BH5" s="47">
        <v>-20.705464619466611</v>
      </c>
      <c r="BI5" s="47">
        <v>-16.02347290807008</v>
      </c>
      <c r="BJ5" s="47">
        <v>-41.193455245428297</v>
      </c>
      <c r="BK5" s="47">
        <v>-30.41337416876766</v>
      </c>
      <c r="BL5" s="47">
        <v>-6.0128896608465121</v>
      </c>
      <c r="BM5" s="47">
        <v>-1.0405827263267429</v>
      </c>
      <c r="BN5" s="47">
        <v>4.8529641795714058</v>
      </c>
      <c r="BO5" s="47">
        <v>8.8681668966173461</v>
      </c>
      <c r="BP5" s="47">
        <v>3.4974093264248705</v>
      </c>
      <c r="BQ5" s="47">
        <v>38.366190164751316</v>
      </c>
      <c r="BR5" s="47">
        <v>5.431600201918223</v>
      </c>
      <c r="BS5" s="47">
        <v>18.442153493699884</v>
      </c>
      <c r="BT5" s="47">
        <v>80.781575141960289</v>
      </c>
      <c r="BU5" s="47">
        <v>23.109593604263825</v>
      </c>
      <c r="BV5" s="47">
        <v>-8.053097345132743</v>
      </c>
      <c r="BW5" s="47">
        <v>52.450601042150339</v>
      </c>
      <c r="BX5" s="47">
        <v>32.658258549599807</v>
      </c>
      <c r="BY5" s="47">
        <v>-41.473812423873326</v>
      </c>
      <c r="BZ5" s="47">
        <v>-24.299521913529993</v>
      </c>
      <c r="CA5" s="47">
        <v>63.210001164731921</v>
      </c>
      <c r="CB5" s="47">
        <v>-46.574394463667822</v>
      </c>
      <c r="CC5" s="47">
        <v>-52.94281443268752</v>
      </c>
      <c r="CD5" s="47">
        <v>49.707160400528998</v>
      </c>
      <c r="CE5" s="47">
        <v>-16.777883698760725</v>
      </c>
      <c r="CF5" s="47">
        <v>-43.030802306656753</v>
      </c>
      <c r="CG5" s="47">
        <v>32.15572981152841</v>
      </c>
      <c r="CH5" s="47">
        <v>15.897435897435898</v>
      </c>
      <c r="CI5" s="47">
        <v>-3.5359693433199793</v>
      </c>
      <c r="CJ5" s="47">
        <v>45.779192079908071</v>
      </c>
      <c r="CK5" s="47">
        <v>-41.876106194690266</v>
      </c>
      <c r="CL5" s="47">
        <v>-44.691493454929471</v>
      </c>
      <c r="CM5" s="47">
        <v>11.574615551223738</v>
      </c>
      <c r="CN5" s="47">
        <v>25</v>
      </c>
      <c r="CO5" s="47">
        <v>31.315191870982641</v>
      </c>
      <c r="CP5" s="47">
        <v>64.757517275726826</v>
      </c>
      <c r="CQ5" s="47">
        <v>0.38277511961722488</v>
      </c>
      <c r="CR5" s="47">
        <v>1.1585601333360434</v>
      </c>
      <c r="CS5" s="47">
        <v>210.72069761477303</v>
      </c>
      <c r="CT5" s="47">
        <v>20.519159456118665</v>
      </c>
      <c r="CU5" s="47">
        <v>11.488098540753482</v>
      </c>
      <c r="CV5" s="47">
        <v>532.01117318435752</v>
      </c>
      <c r="CW5" s="47">
        <v>230.79625292740047</v>
      </c>
      <c r="CX5" s="47">
        <v>220.58630554024617</v>
      </c>
      <c r="CY5" s="47">
        <v>607.26102941176475</v>
      </c>
      <c r="CZ5" s="47">
        <v>63.739376770538243</v>
      </c>
      <c r="DA5" s="47">
        <v>38.399254228259423</v>
      </c>
      <c r="DB5" s="47">
        <v>357.76574522656028</v>
      </c>
      <c r="DC5" s="47">
        <v>227.58620689655172</v>
      </c>
      <c r="DD5" s="47">
        <v>173.3733400011113</v>
      </c>
      <c r="DE5" s="47">
        <v>878.82845188284523</v>
      </c>
      <c r="DF5" s="47">
        <v>152.8125</v>
      </c>
      <c r="DG5" s="47">
        <v>267.96651694569209</v>
      </c>
      <c r="DH5" s="47">
        <v>238.69441816461685</v>
      </c>
      <c r="DI5" s="30"/>
      <c r="DJ5" s="30"/>
    </row>
    <row r="6" spans="1:114" ht="21" customHeight="1">
      <c r="A6" s="15" t="s">
        <v>24</v>
      </c>
      <c r="B6" s="50">
        <v>-9.67741935483871</v>
      </c>
      <c r="C6" s="50">
        <v>7.3868882733148657</v>
      </c>
      <c r="D6" s="50">
        <v>-36.70150987224158</v>
      </c>
      <c r="E6" s="50">
        <v>-21.621621621621621</v>
      </c>
      <c r="F6" s="50">
        <v>-5.186721991701245</v>
      </c>
      <c r="G6" s="50">
        <v>-45.817727840199751</v>
      </c>
      <c r="H6" s="50">
        <v>-17.647058823529413</v>
      </c>
      <c r="I6" s="50">
        <v>-47.280638143582308</v>
      </c>
      <c r="J6" s="50">
        <v>1.3043478260869565</v>
      </c>
      <c r="K6" s="50">
        <v>-19.35483870967742</v>
      </c>
      <c r="L6" s="50">
        <v>-72.461814914645103</v>
      </c>
      <c r="M6" s="50">
        <v>-4.6396023198011598</v>
      </c>
      <c r="N6" s="50">
        <v>-32.608695652173914</v>
      </c>
      <c r="O6" s="50">
        <v>-47.957712638154732</v>
      </c>
      <c r="P6" s="50">
        <v>-6.2091503267973858</v>
      </c>
      <c r="Q6" s="50">
        <v>-33.928571428571431</v>
      </c>
      <c r="R6" s="50">
        <v>-53.474903474903478</v>
      </c>
      <c r="S6" s="50">
        <v>-28.673196794300978</v>
      </c>
      <c r="T6" s="50">
        <v>13.333333333333334</v>
      </c>
      <c r="U6" s="50">
        <v>-40.942184154175585</v>
      </c>
      <c r="V6" s="50">
        <v>-18.076580587711486</v>
      </c>
      <c r="W6" s="50">
        <v>34.782608695652172</v>
      </c>
      <c r="X6" s="50">
        <v>2.2977941176470589</v>
      </c>
      <c r="Y6" s="50">
        <v>-18.058384249830279</v>
      </c>
      <c r="Z6" s="50">
        <v>91.666666666666671</v>
      </c>
      <c r="AA6" s="50">
        <v>43.616287094547964</v>
      </c>
      <c r="AB6" s="50">
        <v>-20.034843205574912</v>
      </c>
      <c r="AC6" s="50">
        <v>100</v>
      </c>
      <c r="AD6" s="50">
        <v>53.861386138613859</v>
      </c>
      <c r="AE6" s="50">
        <v>-16.691394658753708</v>
      </c>
      <c r="AF6" s="50">
        <v>25</v>
      </c>
      <c r="AG6" s="50">
        <v>49.296675191815858</v>
      </c>
      <c r="AH6" s="50">
        <v>-12.742812742812744</v>
      </c>
      <c r="AI6" s="50">
        <v>-23.333333333333332</v>
      </c>
      <c r="AJ6" s="50">
        <v>7.350764676862358</v>
      </c>
      <c r="AK6" s="50">
        <v>-10.182926829268293</v>
      </c>
      <c r="AL6" s="50">
        <v>9.0909090909090917</v>
      </c>
      <c r="AM6" s="50">
        <v>5.8436815193571947</v>
      </c>
      <c r="AN6" s="50">
        <v>0.61349693251533743</v>
      </c>
      <c r="AO6" s="50">
        <v>-24.324324324324323</v>
      </c>
      <c r="AP6" s="50">
        <v>5.208333333333333</v>
      </c>
      <c r="AQ6" s="50">
        <v>10.220768601798856</v>
      </c>
      <c r="AR6" s="50">
        <v>-40</v>
      </c>
      <c r="AS6" s="50">
        <v>2.0221787345075017</v>
      </c>
      <c r="AT6" s="50">
        <v>10.377358490566039</v>
      </c>
      <c r="AU6" s="50">
        <v>-48.275862068965516</v>
      </c>
      <c r="AV6" s="50">
        <v>31.367465975372649</v>
      </c>
      <c r="AW6" s="50">
        <v>-0.1218026796589525</v>
      </c>
      <c r="AX6" s="50">
        <v>-26.666666666666668</v>
      </c>
      <c r="AY6" s="50">
        <v>-13.134517766497462</v>
      </c>
      <c r="AZ6" s="50">
        <v>-27.601522842639593</v>
      </c>
      <c r="BA6" s="50">
        <v>-27.450980392156861</v>
      </c>
      <c r="BB6" s="50">
        <v>-11.886186324001836</v>
      </c>
      <c r="BC6" s="50">
        <v>-19.645203679369249</v>
      </c>
      <c r="BD6" s="50">
        <v>14.285714285714286</v>
      </c>
      <c r="BE6" s="50">
        <v>-7.259528130671506</v>
      </c>
      <c r="BF6" s="50">
        <v>-16.295764536970566</v>
      </c>
      <c r="BG6" s="50">
        <v>-36.263736263736263</v>
      </c>
      <c r="BH6" s="50">
        <v>-22.384305835010061</v>
      </c>
      <c r="BI6" s="50">
        <v>-15.83803177857509</v>
      </c>
      <c r="BJ6" s="50">
        <v>-53.125</v>
      </c>
      <c r="BK6" s="50">
        <v>-25.059438896814076</v>
      </c>
      <c r="BL6" s="50">
        <v>8.2417582417582409</v>
      </c>
      <c r="BM6" s="50">
        <v>-38.554216867469883</v>
      </c>
      <c r="BN6" s="50">
        <v>15.904255319148936</v>
      </c>
      <c r="BO6" s="50">
        <v>7.4858757062146895</v>
      </c>
      <c r="BP6" s="50">
        <v>-33.962264150943398</v>
      </c>
      <c r="BQ6" s="50">
        <v>42.010309278350519</v>
      </c>
      <c r="BR6" s="50">
        <v>-5.4952510176390774</v>
      </c>
      <c r="BS6" s="50">
        <v>21.333333333333332</v>
      </c>
      <c r="BT6" s="50">
        <v>62.684124386252044</v>
      </c>
      <c r="BU6" s="50">
        <v>30.066666666666666</v>
      </c>
      <c r="BV6" s="50">
        <v>-14.666666666666666</v>
      </c>
      <c r="BW6" s="50">
        <v>30.216718266253871</v>
      </c>
      <c r="BX6" s="50">
        <v>35.190343546889508</v>
      </c>
      <c r="BY6" s="50">
        <v>-26.548672566371682</v>
      </c>
      <c r="BZ6" s="50">
        <v>-30.241187384044526</v>
      </c>
      <c r="CA6" s="50">
        <v>69.580838323353291</v>
      </c>
      <c r="CB6" s="50">
        <v>-50.925925925925924</v>
      </c>
      <c r="CC6" s="50">
        <v>-58.458244111349039</v>
      </c>
      <c r="CD6" s="50">
        <v>57.815845824411134</v>
      </c>
      <c r="CE6" s="50">
        <v>5.6338028169014081</v>
      </c>
      <c r="CF6" s="50">
        <v>-97.544656312162189</v>
      </c>
      <c r="CG6" s="50">
        <v>12.866817155756207</v>
      </c>
      <c r="CH6" s="50">
        <v>8.695652173913043</v>
      </c>
      <c r="CI6" s="50">
        <v>-1.1022657685241886</v>
      </c>
      <c r="CJ6" s="50">
        <v>28.827751196172247</v>
      </c>
      <c r="CK6" s="50">
        <v>-35.057471264367813</v>
      </c>
      <c r="CL6" s="50">
        <v>-46.559587547094985</v>
      </c>
      <c r="CM6" s="50">
        <v>26.899696048632219</v>
      </c>
      <c r="CN6" s="50">
        <v>103.77358490566037</v>
      </c>
      <c r="CO6" s="50">
        <v>36.217792902284884</v>
      </c>
      <c r="CP6" s="50">
        <v>19.132653061224488</v>
      </c>
      <c r="CQ6" s="50">
        <v>-11.25</v>
      </c>
      <c r="CR6" s="50">
        <v>2182.9816513761466</v>
      </c>
      <c r="CS6" s="50">
        <v>73.498694516971284</v>
      </c>
      <c r="CT6" s="50">
        <v>11.290322580645162</v>
      </c>
      <c r="CU6" s="50">
        <v>0.36877688998156116</v>
      </c>
      <c r="CV6" s="50">
        <v>168.81028938906752</v>
      </c>
      <c r="CW6" s="50">
        <v>135.13513513513513</v>
      </c>
      <c r="CX6" s="50">
        <v>189.16284403669724</v>
      </c>
      <c r="CY6" s="50">
        <v>95.833333333333329</v>
      </c>
      <c r="CZ6" s="50">
        <v>-35.365853658536587</v>
      </c>
      <c r="DA6" s="50">
        <v>21.643997634535779</v>
      </c>
      <c r="DB6" s="50">
        <v>87.559808612440193</v>
      </c>
      <c r="DC6" s="50">
        <v>280.95238095238096</v>
      </c>
      <c r="DD6" s="50">
        <v>223.44213649851633</v>
      </c>
      <c r="DE6" s="50">
        <v>367.07317073170731</v>
      </c>
      <c r="DF6" s="50">
        <v>87.878787878787875</v>
      </c>
      <c r="DG6" s="50">
        <v>229.35222672064776</v>
      </c>
      <c r="DH6" s="50">
        <v>172.80701754385964</v>
      </c>
      <c r="DI6" s="33"/>
      <c r="DJ6" s="33"/>
    </row>
    <row r="7" spans="1:114" ht="21" customHeight="1">
      <c r="A7" s="15" t="s">
        <v>26</v>
      </c>
      <c r="B7" s="50">
        <v>29.411764705882351</v>
      </c>
      <c r="C7" s="50">
        <v>8.7109768378650561</v>
      </c>
      <c r="D7" s="50">
        <v>-39.615516649502233</v>
      </c>
      <c r="E7" s="50">
        <v>17.5</v>
      </c>
      <c r="F7" s="50">
        <v>35.201978565539982</v>
      </c>
      <c r="G7" s="50">
        <v>-40</v>
      </c>
      <c r="H7" s="50">
        <v>-45.945945945945944</v>
      </c>
      <c r="I7" s="50">
        <v>-24.733178654292342</v>
      </c>
      <c r="J7" s="50">
        <v>-7.8681031668299051</v>
      </c>
      <c r="K7" s="50">
        <v>-60</v>
      </c>
      <c r="L7" s="50">
        <v>-67.755363432596866</v>
      </c>
      <c r="M7" s="50">
        <v>-11.463250168577208</v>
      </c>
      <c r="N7" s="50">
        <v>-37.037037037037038</v>
      </c>
      <c r="O7" s="50">
        <v>-39.414276998169619</v>
      </c>
      <c r="P7" s="50">
        <v>-10.589318600368324</v>
      </c>
      <c r="Q7" s="50">
        <v>-55.056179775280896</v>
      </c>
      <c r="R7" s="50">
        <v>-50.020601565718998</v>
      </c>
      <c r="S7" s="50">
        <v>-17.866082603254068</v>
      </c>
      <c r="T7" s="50">
        <v>-55.952380952380949</v>
      </c>
      <c r="U7" s="50">
        <v>-54.982243576352623</v>
      </c>
      <c r="V7" s="50">
        <v>-14.822024471635149</v>
      </c>
      <c r="W7" s="50">
        <v>3.7735849056603774</v>
      </c>
      <c r="X7" s="50">
        <v>-35.194023656360244</v>
      </c>
      <c r="Y7" s="50">
        <v>-6.9636135508155581</v>
      </c>
      <c r="Z7" s="50">
        <v>17.391304347826086</v>
      </c>
      <c r="AA7" s="50">
        <v>-4.7093023255813957</v>
      </c>
      <c r="AB7" s="50">
        <v>-12.088505126821371</v>
      </c>
      <c r="AC7" s="50">
        <v>15.584415584415584</v>
      </c>
      <c r="AD7" s="50">
        <v>7.4844995571302038</v>
      </c>
      <c r="AE7" s="50">
        <v>-12.414360098657166</v>
      </c>
      <c r="AF7" s="50">
        <v>121.05263157894737</v>
      </c>
      <c r="AG7" s="50">
        <v>40.093649400058531</v>
      </c>
      <c r="AH7" s="50">
        <v>-12.612393681652492</v>
      </c>
      <c r="AI7" s="50">
        <v>-5.3571428571428568</v>
      </c>
      <c r="AJ7" s="50">
        <v>6.7331118493909194</v>
      </c>
      <c r="AK7" s="50">
        <v>-10.264589979358229</v>
      </c>
      <c r="AL7" s="50">
        <v>24.324324324324323</v>
      </c>
      <c r="AM7" s="50">
        <v>3.7707390648567118</v>
      </c>
      <c r="AN7" s="50">
        <v>-6.5085771947527746</v>
      </c>
      <c r="AO7" s="50">
        <v>2.6666666666666665</v>
      </c>
      <c r="AP7" s="50">
        <v>15.469189465609819</v>
      </c>
      <c r="AQ7" s="50">
        <v>0.49573120352519967</v>
      </c>
      <c r="AR7" s="50">
        <v>-34.482758620689658</v>
      </c>
      <c r="AS7" s="50">
        <v>11.81282722513089</v>
      </c>
      <c r="AT7" s="50">
        <v>12.400983337885824</v>
      </c>
      <c r="AU7" s="50">
        <v>33.333333333333336</v>
      </c>
      <c r="AV7" s="50">
        <v>47.645519947678224</v>
      </c>
      <c r="AW7" s="50">
        <v>-1.9683590875643855</v>
      </c>
      <c r="AX7" s="50">
        <v>-26</v>
      </c>
      <c r="AY7" s="50">
        <v>8.1213307240704502</v>
      </c>
      <c r="AZ7" s="50">
        <v>29.288975864318331</v>
      </c>
      <c r="BA7" s="50">
        <v>-5.0632911392405067</v>
      </c>
      <c r="BB7" s="50">
        <v>-6.1885344207243946</v>
      </c>
      <c r="BC7" s="50">
        <v>-19.418553040390591</v>
      </c>
      <c r="BD7" s="50">
        <v>-14.705882352941176</v>
      </c>
      <c r="BE7" s="50">
        <v>-9.9322133804892427</v>
      </c>
      <c r="BF7" s="50">
        <v>-13.574126534466478</v>
      </c>
      <c r="BG7" s="50">
        <v>-42.465753424657535</v>
      </c>
      <c r="BH7" s="50">
        <v>-22.621457489878541</v>
      </c>
      <c r="BI7" s="50">
        <v>-15.64245810055866</v>
      </c>
      <c r="BJ7" s="50">
        <v>-25.373134328358208</v>
      </c>
      <c r="BK7" s="50">
        <v>-30.633484162895929</v>
      </c>
      <c r="BL7" s="50">
        <v>-32.093023255813954</v>
      </c>
      <c r="BM7" s="50">
        <v>19.696969696969695</v>
      </c>
      <c r="BN7" s="50">
        <v>7.0346598202824131</v>
      </c>
      <c r="BO7" s="50">
        <v>10.279001468428781</v>
      </c>
      <c r="BP7" s="50">
        <v>51.111111111111114</v>
      </c>
      <c r="BQ7" s="50">
        <v>52.425876010781671</v>
      </c>
      <c r="BR7" s="50">
        <v>5.5043586550435863</v>
      </c>
      <c r="BS7" s="50">
        <v>19.672131147540984</v>
      </c>
      <c r="BT7" s="50">
        <v>96.421471172962228</v>
      </c>
      <c r="BU7" s="50">
        <v>28.136806522171405</v>
      </c>
      <c r="BV7" s="50">
        <v>-16.25</v>
      </c>
      <c r="BW7" s="50">
        <v>59.394157951676881</v>
      </c>
      <c r="BX7" s="50">
        <v>30.983463881636204</v>
      </c>
      <c r="BY7" s="50">
        <v>-20.481927710843372</v>
      </c>
      <c r="BZ7" s="50">
        <v>-17.478813559322035</v>
      </c>
      <c r="CA7" s="50">
        <v>54.948805460750854</v>
      </c>
      <c r="CB7" s="50">
        <v>-49.438202247191015</v>
      </c>
      <c r="CC7" s="50">
        <v>-58.0316742081448</v>
      </c>
      <c r="CD7" s="50">
        <v>46.159446669093555</v>
      </c>
      <c r="CE7" s="50">
        <v>1.6666666666666667</v>
      </c>
      <c r="CF7" s="50">
        <v>0.6</v>
      </c>
      <c r="CG7" s="50">
        <v>26.61127895266868</v>
      </c>
      <c r="CH7" s="50">
        <v>50.943396226415096</v>
      </c>
      <c r="CI7" s="50">
        <v>1.3523391812865497</v>
      </c>
      <c r="CJ7" s="50">
        <v>49.285404937202252</v>
      </c>
      <c r="CK7" s="50">
        <v>-54.891304347826086</v>
      </c>
      <c r="CL7" s="50">
        <v>-48.544641883789382</v>
      </c>
      <c r="CM7" s="50">
        <v>13.810962451445835</v>
      </c>
      <c r="CN7" s="50">
        <v>-12.745098039215685</v>
      </c>
      <c r="CO7" s="50">
        <v>30.76923076923077</v>
      </c>
      <c r="CP7" s="50">
        <v>59.061957151129128</v>
      </c>
      <c r="CQ7" s="50">
        <v>-22.077922077922079</v>
      </c>
      <c r="CR7" s="50">
        <v>-52.233102459995223</v>
      </c>
      <c r="CS7" s="50">
        <v>173.74224672639559</v>
      </c>
      <c r="CT7" s="50">
        <v>12.76595744680851</v>
      </c>
      <c r="CU7" s="50">
        <v>-16.022099447513813</v>
      </c>
      <c r="CV7" s="50">
        <v>376.08247422680415</v>
      </c>
      <c r="CW7" s="50">
        <v>135.89743589743588</v>
      </c>
      <c r="CX7" s="50">
        <v>182.94262800740285</v>
      </c>
      <c r="CY7" s="50">
        <v>461.0169491525424</v>
      </c>
      <c r="CZ7" s="50">
        <v>64.516129032258064</v>
      </c>
      <c r="DA7" s="50">
        <v>13.169642857142858</v>
      </c>
      <c r="DB7" s="50">
        <v>252.44897959183675</v>
      </c>
      <c r="DC7" s="50">
        <v>156.66666666666666</v>
      </c>
      <c r="DD7" s="50">
        <v>175.64186965108624</v>
      </c>
      <c r="DE7" s="50">
        <v>867.33333333333337</v>
      </c>
      <c r="DF7" s="50">
        <v>42.424242424242422</v>
      </c>
      <c r="DG7" s="50">
        <v>180.37865748709123</v>
      </c>
      <c r="DH7" s="50">
        <v>284.92063492063494</v>
      </c>
      <c r="DI7" s="33"/>
      <c r="DJ7" s="33"/>
    </row>
    <row r="8" spans="1:114" ht="21" customHeight="1">
      <c r="A8" s="15" t="s">
        <v>27</v>
      </c>
      <c r="B8" s="50">
        <v>0</v>
      </c>
      <c r="C8" s="50">
        <v>10.355329949238579</v>
      </c>
      <c r="D8" s="50">
        <v>-39.53846153846154</v>
      </c>
      <c r="E8" s="50">
        <v>16.666666666666668</v>
      </c>
      <c r="F8" s="50">
        <v>14.579901153212521</v>
      </c>
      <c r="G8" s="50">
        <v>-38.56152512998267</v>
      </c>
      <c r="H8" s="50">
        <v>13.043478260869565</v>
      </c>
      <c r="I8" s="50">
        <v>-39.084842707340322</v>
      </c>
      <c r="J8" s="50">
        <v>-6.2547673531655228</v>
      </c>
      <c r="K8" s="50">
        <v>-61.111111111111114</v>
      </c>
      <c r="L8" s="50">
        <v>-71.315949060036388</v>
      </c>
      <c r="M8" s="50">
        <v>-4.0779062690200849</v>
      </c>
      <c r="N8" s="50">
        <v>-18.181818181818183</v>
      </c>
      <c r="O8" s="50">
        <v>-48.048523206751057</v>
      </c>
      <c r="P8" s="50">
        <v>-3.2017870439314966</v>
      </c>
      <c r="Q8" s="50">
        <v>-48.571428571428569</v>
      </c>
      <c r="R8" s="50">
        <v>-55.186415651531931</v>
      </c>
      <c r="S8" s="50">
        <v>-5.0986842105263159</v>
      </c>
      <c r="T8" s="50">
        <v>-34.285714285714285</v>
      </c>
      <c r="U8" s="50">
        <v>-52.76902296262945</v>
      </c>
      <c r="V8" s="50">
        <v>-12.716378162450066</v>
      </c>
      <c r="W8" s="50">
        <v>9.0909090909090917</v>
      </c>
      <c r="X8" s="50">
        <v>-20.606644198363025</v>
      </c>
      <c r="Y8" s="50">
        <v>-13.298153034300791</v>
      </c>
      <c r="Z8" s="50">
        <v>57.142857142857146</v>
      </c>
      <c r="AA8" s="50">
        <v>39.719970523212972</v>
      </c>
      <c r="AB8" s="50">
        <v>-20.24940617577197</v>
      </c>
      <c r="AC8" s="50">
        <v>94.444444444444443</v>
      </c>
      <c r="AD8" s="50">
        <v>48.113723346090758</v>
      </c>
      <c r="AE8" s="50">
        <v>-14.546732255797611</v>
      </c>
      <c r="AF8" s="50">
        <v>66.666666666666671</v>
      </c>
      <c r="AG8" s="50">
        <v>60.014409221902014</v>
      </c>
      <c r="AH8" s="50">
        <v>-4.9367088607594933</v>
      </c>
      <c r="AI8" s="50">
        <v>-2.9411764705882355</v>
      </c>
      <c r="AJ8" s="50">
        <v>22.248381400824012</v>
      </c>
      <c r="AK8" s="50">
        <v>-0.52493438320209973</v>
      </c>
      <c r="AL8" s="50">
        <v>-12.5</v>
      </c>
      <c r="AM8" s="50">
        <v>10.325203252032521</v>
      </c>
      <c r="AN8" s="50">
        <v>11.302048909451422</v>
      </c>
      <c r="AO8" s="50">
        <v>-20</v>
      </c>
      <c r="AP8" s="50">
        <v>15.176322418136021</v>
      </c>
      <c r="AQ8" s="50">
        <v>1.0653409090909092</v>
      </c>
      <c r="AR8" s="50">
        <v>-25</v>
      </c>
      <c r="AS8" s="50">
        <v>8.1839438815276697</v>
      </c>
      <c r="AT8" s="50">
        <v>0.82961072112316525</v>
      </c>
      <c r="AU8" s="50">
        <v>25.925925925925927</v>
      </c>
      <c r="AV8" s="50">
        <v>38.355048859934854</v>
      </c>
      <c r="AW8" s="50">
        <v>-4.0785498489425978</v>
      </c>
      <c r="AX8" s="50">
        <v>26.315789473684209</v>
      </c>
      <c r="AY8" s="50">
        <v>2.5854879065888241</v>
      </c>
      <c r="AZ8" s="50">
        <v>26.188490408673896</v>
      </c>
      <c r="BA8" s="50">
        <v>40.625</v>
      </c>
      <c r="BB8" s="50">
        <v>-0.99750623441396513</v>
      </c>
      <c r="BC8" s="50">
        <v>-24.260355029585799</v>
      </c>
      <c r="BD8" s="50">
        <v>-17.647058823529413</v>
      </c>
      <c r="BE8" s="50">
        <v>-0.69659442724458209</v>
      </c>
      <c r="BF8" s="50">
        <v>-11.86726659167604</v>
      </c>
      <c r="BG8" s="50">
        <v>-12.903225806451612</v>
      </c>
      <c r="BH8" s="50">
        <v>-29.384703852788959</v>
      </c>
      <c r="BI8" s="50">
        <v>-16.729559748427672</v>
      </c>
      <c r="BJ8" s="50">
        <v>-45.714285714285715</v>
      </c>
      <c r="BK8" s="50">
        <v>-27.771084337349397</v>
      </c>
      <c r="BL8" s="50">
        <v>-35.710455764075064</v>
      </c>
      <c r="BM8" s="50">
        <v>-27.272727272727273</v>
      </c>
      <c r="BN8" s="50">
        <v>4.631441617742988</v>
      </c>
      <c r="BO8" s="50">
        <v>11.317365269461078</v>
      </c>
      <c r="BP8" s="50">
        <v>30.76923076923077</v>
      </c>
      <c r="BQ8" s="50">
        <v>39.07427341227126</v>
      </c>
      <c r="BR8" s="50">
        <v>2.834008097165992</v>
      </c>
      <c r="BS8" s="50">
        <v>-8.8235294117647065</v>
      </c>
      <c r="BT8" s="50">
        <v>80.957336108220602</v>
      </c>
      <c r="BU8" s="50">
        <v>14.06025824964132</v>
      </c>
      <c r="BV8" s="50">
        <v>-20.454545454545453</v>
      </c>
      <c r="BW8" s="50">
        <v>26.42802741812643</v>
      </c>
      <c r="BX8" s="50">
        <v>24.002659574468087</v>
      </c>
      <c r="BY8" s="50">
        <v>-41.333333333333336</v>
      </c>
      <c r="BZ8" s="50">
        <v>-36.390041493775932</v>
      </c>
      <c r="CA8" s="50">
        <v>42.491467576791806</v>
      </c>
      <c r="CB8" s="50">
        <v>-60</v>
      </c>
      <c r="CC8" s="50">
        <v>-64.66337010270064</v>
      </c>
      <c r="CD8" s="50">
        <v>29.126213592233011</v>
      </c>
      <c r="CE8" s="50">
        <v>-15</v>
      </c>
      <c r="CF8" s="50">
        <v>-73.051037577117214</v>
      </c>
      <c r="CG8" s="50">
        <v>28.597785977859779</v>
      </c>
      <c r="CH8" s="50">
        <v>25.714285714285715</v>
      </c>
      <c r="CI8" s="50">
        <v>-16.951296647691336</v>
      </c>
      <c r="CJ8" s="50">
        <v>32.627865961199298</v>
      </c>
      <c r="CK8" s="50">
        <v>-7.4074074074074074</v>
      </c>
      <c r="CL8" s="50">
        <v>-49.369747899159663</v>
      </c>
      <c r="CM8" s="50">
        <v>-5.636070853462158</v>
      </c>
      <c r="CN8" s="50">
        <v>80.555555555555557</v>
      </c>
      <c r="CO8" s="50">
        <v>25.071360608943863</v>
      </c>
      <c r="CP8" s="50">
        <v>51.642129105322766</v>
      </c>
      <c r="CQ8" s="50">
        <v>-32.203389830508478</v>
      </c>
      <c r="CR8" s="50">
        <v>53.773178094006035</v>
      </c>
      <c r="CS8" s="50">
        <v>145.24886877828055</v>
      </c>
      <c r="CT8" s="50">
        <v>25</v>
      </c>
      <c r="CU8" s="50">
        <v>-4.0655339805825239</v>
      </c>
      <c r="CV8" s="50">
        <v>341.24513618677042</v>
      </c>
      <c r="CW8" s="50">
        <v>125</v>
      </c>
      <c r="CX8" s="50">
        <v>167.41573033707866</v>
      </c>
      <c r="CY8" s="50">
        <v>400.80645161290323</v>
      </c>
      <c r="CZ8" s="50">
        <v>71.428571428571431</v>
      </c>
      <c r="DA8" s="50">
        <v>35.176848874598072</v>
      </c>
      <c r="DB8" s="50">
        <v>242.24806201550388</v>
      </c>
      <c r="DC8" s="50">
        <v>353.84615384615387</v>
      </c>
      <c r="DD8" s="50">
        <v>196.92701664532652</v>
      </c>
      <c r="DE8" s="50">
        <v>644.94382022471905</v>
      </c>
      <c r="DF8" s="50">
        <v>86.666666666666671</v>
      </c>
      <c r="DG8" s="50">
        <v>170.1639344262295</v>
      </c>
      <c r="DH8" s="50">
        <v>277.94117647058823</v>
      </c>
      <c r="DI8" s="33"/>
      <c r="DJ8" s="33"/>
    </row>
    <row r="9" spans="1:114" ht="21" customHeight="1">
      <c r="A9" s="15" t="s">
        <v>28</v>
      </c>
      <c r="B9" s="50">
        <v>-19.444444444444443</v>
      </c>
      <c r="C9" s="50">
        <v>-7.8571428571428568</v>
      </c>
      <c r="D9" s="50">
        <v>-41.40449438202247</v>
      </c>
      <c r="E9" s="50">
        <v>-35.897435897435898</v>
      </c>
      <c r="F9" s="50">
        <v>9.6609551585854909</v>
      </c>
      <c r="G9" s="50">
        <v>-50.087260034904013</v>
      </c>
      <c r="H9" s="50">
        <v>-4.5454545454545459</v>
      </c>
      <c r="I9" s="50">
        <v>-25.990783410138249</v>
      </c>
      <c r="J9" s="50">
        <v>-6.3545150501672243</v>
      </c>
      <c r="K9" s="50">
        <v>-58.974358974358971</v>
      </c>
      <c r="L9" s="50">
        <v>-71.897211591033354</v>
      </c>
      <c r="M9" s="50">
        <v>-13.029627269831156</v>
      </c>
      <c r="N9" s="50">
        <v>-35.714285714285715</v>
      </c>
      <c r="O9" s="50">
        <v>-43.18181818181818</v>
      </c>
      <c r="P9" s="50">
        <v>-30.141287284144425</v>
      </c>
      <c r="Q9" s="50">
        <v>-36.065573770491802</v>
      </c>
      <c r="R9" s="50">
        <v>-51.784144840921073</v>
      </c>
      <c r="S9" s="50">
        <v>-34.589041095890408</v>
      </c>
      <c r="T9" s="50">
        <v>-60</v>
      </c>
      <c r="U9" s="50">
        <v>-61.34663341645885</v>
      </c>
      <c r="V9" s="50">
        <v>-20.114503816793892</v>
      </c>
      <c r="W9" s="50">
        <v>5.4054054054054053</v>
      </c>
      <c r="X9" s="50">
        <v>-34.992002843433447</v>
      </c>
      <c r="Y9" s="50">
        <v>-22.205700123915737</v>
      </c>
      <c r="Z9" s="50">
        <v>55.555555555555557</v>
      </c>
      <c r="AA9" s="50">
        <v>-14.006514657980455</v>
      </c>
      <c r="AB9" s="50">
        <v>-1.1253395421032208</v>
      </c>
      <c r="AC9" s="50">
        <v>12.962962962962964</v>
      </c>
      <c r="AD9" s="50">
        <v>6.3165763408708653</v>
      </c>
      <c r="AE9" s="50">
        <v>-25.277224907591698</v>
      </c>
      <c r="AF9" s="50">
        <v>61.764705882352942</v>
      </c>
      <c r="AG9" s="50">
        <v>37.362368485441642</v>
      </c>
      <c r="AH9" s="50">
        <v>-22.023809523809526</v>
      </c>
      <c r="AI9" s="50">
        <v>5.7142857142857144</v>
      </c>
      <c r="AJ9" s="50">
        <v>4.4357832219747584</v>
      </c>
      <c r="AK9" s="50">
        <v>-15.088383838383839</v>
      </c>
      <c r="AL9" s="50">
        <v>24.137931034482758</v>
      </c>
      <c r="AM9" s="50">
        <v>6.1758893280632412</v>
      </c>
      <c r="AN9" s="50">
        <v>-30.332522303325224</v>
      </c>
      <c r="AO9" s="50">
        <v>92.857142857142861</v>
      </c>
      <c r="AP9" s="50">
        <v>8.0355340197859881</v>
      </c>
      <c r="AQ9" s="50">
        <v>3.715718077263344</v>
      </c>
      <c r="AR9" s="50">
        <v>-19.047619047619047</v>
      </c>
      <c r="AS9" s="50">
        <v>3.4683544303797467</v>
      </c>
      <c r="AT9" s="50">
        <v>7.1770334928229662</v>
      </c>
      <c r="AU9" s="50">
        <v>-28.571428571428573</v>
      </c>
      <c r="AV9" s="50">
        <v>49.417637271214645</v>
      </c>
      <c r="AW9" s="50">
        <v>2.0399398754563025</v>
      </c>
      <c r="AX9" s="50">
        <v>-17.142857142857142</v>
      </c>
      <c r="AY9" s="50">
        <v>11.14772103239978</v>
      </c>
      <c r="AZ9" s="50">
        <v>1.5650741350906097</v>
      </c>
      <c r="BA9" s="50">
        <v>-41.666666666666664</v>
      </c>
      <c r="BB9" s="50">
        <v>-4.9145709349203299</v>
      </c>
      <c r="BC9" s="50">
        <v>-21.06610800744879</v>
      </c>
      <c r="BD9" s="50">
        <v>-37.313432835820898</v>
      </c>
      <c r="BE9" s="50">
        <v>-5.6603773584905657</v>
      </c>
      <c r="BF9" s="50">
        <v>-18.017782426778243</v>
      </c>
      <c r="BG9" s="50">
        <v>-38.75</v>
      </c>
      <c r="BH9" s="50">
        <v>-24.291412975015746</v>
      </c>
      <c r="BI9" s="50">
        <v>-17.967236216311431</v>
      </c>
      <c r="BJ9" s="50">
        <v>-52.702702702702702</v>
      </c>
      <c r="BK9" s="50">
        <v>-33.198826118855465</v>
      </c>
      <c r="BL9" s="50">
        <v>-16.295104573661227</v>
      </c>
      <c r="BM9" s="50">
        <v>-26.153846153846153</v>
      </c>
      <c r="BN9" s="50">
        <v>8.7473903966597071</v>
      </c>
      <c r="BO9" s="50">
        <v>-0.85391183937225945</v>
      </c>
      <c r="BP9" s="50">
        <v>-2.8985507246376812</v>
      </c>
      <c r="BQ9" s="50">
        <v>46.757798808271993</v>
      </c>
      <c r="BR9" s="50">
        <v>-4.2563845768652984</v>
      </c>
      <c r="BS9" s="50">
        <v>63.265306122448976</v>
      </c>
      <c r="BT9" s="50">
        <v>93.617886178861795</v>
      </c>
      <c r="BU9" s="50">
        <v>12.171507607192254</v>
      </c>
      <c r="BV9" s="50">
        <v>-16.853932584269664</v>
      </c>
      <c r="BW9" s="50">
        <v>53.189098061253162</v>
      </c>
      <c r="BX9" s="50">
        <v>33.180287725742268</v>
      </c>
      <c r="BY9" s="50">
        <v>-50</v>
      </c>
      <c r="BZ9" s="50">
        <v>-28.325602274427652</v>
      </c>
      <c r="CA9" s="50">
        <v>89.379370629370626</v>
      </c>
      <c r="CB9" s="50">
        <v>-31.683168316831683</v>
      </c>
      <c r="CC9" s="50">
        <v>-59.038047379755923</v>
      </c>
      <c r="CD9" s="50">
        <v>65.726141078838168</v>
      </c>
      <c r="CE9" s="50">
        <v>-36.363636363636367</v>
      </c>
      <c r="CF9" s="50">
        <v>31.903485254691688</v>
      </c>
      <c r="CG9" s="50">
        <v>48.242530755711776</v>
      </c>
      <c r="CH9" s="50">
        <v>41.269841269841272</v>
      </c>
      <c r="CI9" s="50">
        <v>-10.216952573158427</v>
      </c>
      <c r="CJ9" s="50">
        <v>36.637390213299874</v>
      </c>
      <c r="CK9" s="50">
        <v>-45.378151260504204</v>
      </c>
      <c r="CL9" s="50">
        <v>-46.273816223169064</v>
      </c>
      <c r="CM9" s="50">
        <v>-6.1525840853158327</v>
      </c>
      <c r="CN9" s="50">
        <v>-25.735294117647058</v>
      </c>
      <c r="CO9" s="50">
        <v>24.709042076991942</v>
      </c>
      <c r="CP9" s="50">
        <v>22.959183673469386</v>
      </c>
      <c r="CQ9" s="50">
        <v>5.4794520547945202</v>
      </c>
      <c r="CR9" s="50">
        <v>-64.611005692599619</v>
      </c>
      <c r="CS9" s="50">
        <v>149.56140350877192</v>
      </c>
      <c r="CT9" s="50">
        <v>31.25</v>
      </c>
      <c r="CU9" s="50">
        <v>-2.5804866060457115</v>
      </c>
      <c r="CV9" s="50">
        <v>779.04411764705878</v>
      </c>
      <c r="CW9" s="50">
        <v>376</v>
      </c>
      <c r="CX9" s="50">
        <v>207.05998518884226</v>
      </c>
      <c r="CY9" s="50">
        <v>875.2</v>
      </c>
      <c r="CZ9" s="50">
        <v>177.55102040816325</v>
      </c>
      <c r="DA9" s="50">
        <v>31.041764429845141</v>
      </c>
      <c r="DB9" s="50">
        <v>786.87782805429867</v>
      </c>
      <c r="DC9" s="50">
        <v>247.61904761904762</v>
      </c>
      <c r="DD9" s="50">
        <v>173.05699481865284</v>
      </c>
      <c r="DE9" s="50">
        <v>1472.4137931034484</v>
      </c>
      <c r="DF9" s="50">
        <v>77.777777777777771</v>
      </c>
      <c r="DG9" s="50">
        <v>8038</v>
      </c>
      <c r="DH9" s="50">
        <v>318.46153846153845</v>
      </c>
      <c r="DI9" s="33"/>
      <c r="DJ9" s="33"/>
    </row>
    <row r="10" spans="1:114" ht="21" customHeight="1">
      <c r="A10" s="15" t="s">
        <v>51</v>
      </c>
      <c r="B10" s="50">
        <v>-26.530612244897959</v>
      </c>
      <c r="C10" s="50">
        <v>2.1529745042492916</v>
      </c>
      <c r="D10" s="50">
        <v>-34.199350487134652</v>
      </c>
      <c r="E10" s="50">
        <v>-25.641025641025642</v>
      </c>
      <c r="F10" s="50">
        <v>33.469192040278109</v>
      </c>
      <c r="G10" s="50">
        <v>-42.463455547567698</v>
      </c>
      <c r="H10" s="50">
        <v>-3.5714285714285716</v>
      </c>
      <c r="I10" s="50">
        <v>-21.263900189856251</v>
      </c>
      <c r="J10" s="50">
        <v>-6.7751869775626927</v>
      </c>
      <c r="K10" s="50">
        <v>-28.571428571428573</v>
      </c>
      <c r="L10" s="50">
        <v>-72.245283018867923</v>
      </c>
      <c r="M10" s="50">
        <v>-5.8346333853354135</v>
      </c>
      <c r="N10" s="50">
        <v>40</v>
      </c>
      <c r="O10" s="50">
        <v>-33.857972643807379</v>
      </c>
      <c r="P10" s="50">
        <v>-14.08027473706804</v>
      </c>
      <c r="Q10" s="50">
        <v>-32.758620689655174</v>
      </c>
      <c r="R10" s="50">
        <v>-38.216560509554142</v>
      </c>
      <c r="S10" s="50">
        <v>-9.8314606741573041</v>
      </c>
      <c r="T10" s="50">
        <v>-34.883720930232556</v>
      </c>
      <c r="U10" s="50">
        <v>-51.595116187475384</v>
      </c>
      <c r="V10" s="50">
        <v>-10.950048971596473</v>
      </c>
      <c r="W10" s="50">
        <v>-47.169811320754718</v>
      </c>
      <c r="X10" s="50">
        <v>-34.688847812692543</v>
      </c>
      <c r="Y10" s="50">
        <v>-8.5852823730747296</v>
      </c>
      <c r="Z10" s="50">
        <v>34.615384615384613</v>
      </c>
      <c r="AA10" s="50">
        <v>-13.261823500731351</v>
      </c>
      <c r="AB10" s="50">
        <v>-13.045912653975364</v>
      </c>
      <c r="AC10" s="50">
        <v>34.883720930232556</v>
      </c>
      <c r="AD10" s="50">
        <v>-8.0370521727285116</v>
      </c>
      <c r="AE10" s="50">
        <v>-11.864406779661017</v>
      </c>
      <c r="AF10" s="50">
        <v>230.76923076923077</v>
      </c>
      <c r="AG10" s="50">
        <v>29.805725971370144</v>
      </c>
      <c r="AH10" s="50">
        <v>-13.883265856950068</v>
      </c>
      <c r="AI10" s="50">
        <v>211.76470588235293</v>
      </c>
      <c r="AJ10" s="50">
        <v>6.6360052562417868</v>
      </c>
      <c r="AK10" s="50">
        <v>-7.4201214681806178</v>
      </c>
      <c r="AL10" s="50">
        <v>52.941176470588232</v>
      </c>
      <c r="AM10" s="50">
        <v>8.8448611356801692</v>
      </c>
      <c r="AN10" s="50">
        <v>2.4670109007458403</v>
      </c>
      <c r="AO10" s="50">
        <v>-6.5217391304347823</v>
      </c>
      <c r="AP10" s="50">
        <v>14.972592012529367</v>
      </c>
      <c r="AQ10" s="50">
        <v>-1.3155421913174214</v>
      </c>
      <c r="AR10" s="50">
        <v>-71.739130434782609</v>
      </c>
      <c r="AS10" s="50">
        <v>16.962328084512656</v>
      </c>
      <c r="AT10" s="50">
        <v>19.251659625829813</v>
      </c>
      <c r="AU10" s="50">
        <v>-37.037037037037038</v>
      </c>
      <c r="AV10" s="50">
        <v>52.017578905313627</v>
      </c>
      <c r="AW10" s="50">
        <v>0.95974406824846703</v>
      </c>
      <c r="AX10" s="50">
        <v>-54.054054054054056</v>
      </c>
      <c r="AY10" s="50">
        <v>19.843120627517489</v>
      </c>
      <c r="AZ10" s="50">
        <v>10.85435658257367</v>
      </c>
      <c r="BA10" s="50">
        <v>-9.8039215686274517</v>
      </c>
      <c r="BB10" s="50">
        <v>-5.3513193003261188</v>
      </c>
      <c r="BC10" s="50">
        <v>-12.223688551633124</v>
      </c>
      <c r="BD10" s="50">
        <v>-11.538461538461538</v>
      </c>
      <c r="BE10" s="50">
        <v>-6.0662797228983338</v>
      </c>
      <c r="BF10" s="50">
        <v>-14.836388555764948</v>
      </c>
      <c r="BG10" s="50">
        <v>-59.090909090909093</v>
      </c>
      <c r="BH10" s="50">
        <v>-15.510548523206751</v>
      </c>
      <c r="BI10" s="50">
        <v>-7.9396244938029206</v>
      </c>
      <c r="BJ10" s="50">
        <v>-35.087719298245617</v>
      </c>
      <c r="BK10" s="50">
        <v>-34.349338900487126</v>
      </c>
      <c r="BL10" s="50">
        <v>-20.307484372360197</v>
      </c>
      <c r="BM10" s="50">
        <v>2</v>
      </c>
      <c r="BN10" s="50">
        <v>15.080177413851928</v>
      </c>
      <c r="BO10" s="50">
        <v>7.7688888888888892</v>
      </c>
      <c r="BP10" s="50">
        <v>-16.129032258064516</v>
      </c>
      <c r="BQ10" s="50">
        <v>59.862316671655194</v>
      </c>
      <c r="BR10" s="50">
        <v>11.18095238095238</v>
      </c>
      <c r="BS10" s="50">
        <v>57.142857142857146</v>
      </c>
      <c r="BT10" s="50">
        <v>112.28950197061985</v>
      </c>
      <c r="BU10" s="50">
        <v>21.264880952380953</v>
      </c>
      <c r="BV10" s="50">
        <v>7.5471698113207548</v>
      </c>
      <c r="BW10" s="50">
        <v>79.535232383808093</v>
      </c>
      <c r="BX10" s="50">
        <v>39.237826393789696</v>
      </c>
      <c r="BY10" s="50">
        <v>-49.494949494949495</v>
      </c>
      <c r="BZ10" s="50">
        <v>-25.759878419452889</v>
      </c>
      <c r="CA10" s="50">
        <v>61.267201834862384</v>
      </c>
      <c r="CB10" s="50">
        <v>-37.373737373737377</v>
      </c>
      <c r="CC10" s="50">
        <v>-60.79558789016663</v>
      </c>
      <c r="CD10" s="50">
        <v>48.598924426832717</v>
      </c>
      <c r="CE10" s="50">
        <v>-26.315789473684209</v>
      </c>
      <c r="CF10" s="50">
        <v>-43.49058513869204</v>
      </c>
      <c r="CG10" s="50">
        <v>28.342245989304814</v>
      </c>
      <c r="CH10" s="50">
        <v>43.243243243243242</v>
      </c>
      <c r="CI10" s="50">
        <v>-3.8211968276856525</v>
      </c>
      <c r="CJ10" s="50">
        <v>43.760568143388568</v>
      </c>
      <c r="CK10" s="50">
        <v>-26.666666666666668</v>
      </c>
      <c r="CL10" s="50">
        <v>-45.18189391835601</v>
      </c>
      <c r="CM10" s="50">
        <v>10.275055327220993</v>
      </c>
      <c r="CN10" s="50">
        <v>90.384615384615387</v>
      </c>
      <c r="CO10" s="50">
        <v>35.917065390749599</v>
      </c>
      <c r="CP10" s="50">
        <v>74.46913580246914</v>
      </c>
      <c r="CQ10" s="50">
        <v>3.6363636363636362</v>
      </c>
      <c r="CR10" s="50">
        <v>-18.859865286676524</v>
      </c>
      <c r="CS10" s="50">
        <v>335.60732113144758</v>
      </c>
      <c r="CT10" s="50">
        <v>-38.333333333333336</v>
      </c>
      <c r="CU10" s="50">
        <v>-12.196665963283394</v>
      </c>
      <c r="CV10" s="50">
        <v>787.98798798798794</v>
      </c>
      <c r="CW10" s="50">
        <v>221.42857142857142</v>
      </c>
      <c r="CX10" s="50">
        <v>198.59038142620233</v>
      </c>
      <c r="CY10" s="50">
        <v>986.94158075601376</v>
      </c>
      <c r="CZ10" s="50">
        <v>13.043478260869565</v>
      </c>
      <c r="DA10" s="50">
        <v>15.024766097963676</v>
      </c>
      <c r="DB10" s="50">
        <v>509.93975903614455</v>
      </c>
      <c r="DC10" s="50">
        <v>103.70370370370371</v>
      </c>
      <c r="DD10" s="50">
        <v>134.47611710323574</v>
      </c>
      <c r="DE10" s="50">
        <v>1402.5</v>
      </c>
      <c r="DF10" s="50">
        <v>200</v>
      </c>
      <c r="DG10" s="50">
        <v>9772.9166666666661</v>
      </c>
      <c r="DH10" s="50">
        <v>291.76470588235293</v>
      </c>
      <c r="DI10" s="33"/>
      <c r="DJ10" s="33"/>
    </row>
    <row r="11" spans="1:114" ht="21" customHeight="1">
      <c r="A11" s="15" t="s">
        <v>30</v>
      </c>
      <c r="B11" s="50">
        <v>-12.5</v>
      </c>
      <c r="C11" s="50">
        <v>4.3367346938775508</v>
      </c>
      <c r="D11" s="50">
        <v>-31.851851851851851</v>
      </c>
      <c r="E11" s="50">
        <v>44.444444444444443</v>
      </c>
      <c r="F11" s="50">
        <v>18.146341463414632</v>
      </c>
      <c r="G11" s="50">
        <v>-29.357798165137616</v>
      </c>
      <c r="H11" s="50">
        <v>-32</v>
      </c>
      <c r="I11" s="50">
        <v>-24.199288256227756</v>
      </c>
      <c r="J11" s="50">
        <v>-1.9732205778717407</v>
      </c>
      <c r="K11" s="50">
        <v>-79.166666666666671</v>
      </c>
      <c r="L11" s="50">
        <v>-65.742128935532236</v>
      </c>
      <c r="M11" s="50">
        <v>17.34296831573096</v>
      </c>
      <c r="N11" s="50">
        <v>-20</v>
      </c>
      <c r="O11" s="50">
        <v>-45.479833101529906</v>
      </c>
      <c r="P11" s="50">
        <v>-6.8965517241379306</v>
      </c>
      <c r="Q11" s="50">
        <v>-51.785714285714285</v>
      </c>
      <c r="R11" s="50">
        <v>-52.590194264569845</v>
      </c>
      <c r="S11" s="50">
        <v>2.1294718909710393</v>
      </c>
      <c r="T11" s="50">
        <v>-46.808510638297875</v>
      </c>
      <c r="U11" s="50">
        <v>-53.70675453047776</v>
      </c>
      <c r="V11" s="50">
        <v>-0.90782122905027929</v>
      </c>
      <c r="W11" s="50">
        <v>118.18181818181819</v>
      </c>
      <c r="X11" s="50">
        <v>-25.930038867295945</v>
      </c>
      <c r="Y11" s="50">
        <v>-3.9508809396689801</v>
      </c>
      <c r="Z11" s="50">
        <v>122.22222222222223</v>
      </c>
      <c r="AA11" s="50">
        <v>20.133667502088556</v>
      </c>
      <c r="AB11" s="50">
        <v>-0.20646937370956642</v>
      </c>
      <c r="AC11" s="50">
        <v>27.272727272727273</v>
      </c>
      <c r="AD11" s="50">
        <v>41.584806810740012</v>
      </c>
      <c r="AE11" s="50">
        <v>-22.915298752462245</v>
      </c>
      <c r="AF11" s="50">
        <v>113.63636363636364</v>
      </c>
      <c r="AG11" s="50">
        <v>51.623646960865948</v>
      </c>
      <c r="AH11" s="50">
        <v>-1.6483516483516483</v>
      </c>
      <c r="AI11" s="50">
        <v>-29.032258064516128</v>
      </c>
      <c r="AJ11" s="50">
        <v>17.024041585445094</v>
      </c>
      <c r="AK11" s="50">
        <v>-9.6478533526290402</v>
      </c>
      <c r="AL11" s="50">
        <v>100</v>
      </c>
      <c r="AM11" s="50">
        <v>-1.5625</v>
      </c>
      <c r="AN11" s="50">
        <v>-5.9546925566343045</v>
      </c>
      <c r="AO11" s="50">
        <v>37.5</v>
      </c>
      <c r="AP11" s="50">
        <v>7.8389830508474576</v>
      </c>
      <c r="AQ11" s="50">
        <v>-1.4239482200647249</v>
      </c>
      <c r="AR11" s="50">
        <v>-4.3478260869565215</v>
      </c>
      <c r="AS11" s="50">
        <v>9.4804010938924339</v>
      </c>
      <c r="AT11" s="50">
        <v>-5.3931124106562702</v>
      </c>
      <c r="AU11" s="50">
        <v>6.8965517241379306</v>
      </c>
      <c r="AV11" s="50">
        <v>29.873417721518987</v>
      </c>
      <c r="AW11" s="50">
        <v>0.6799417192812045</v>
      </c>
      <c r="AX11" s="50">
        <v>-66.666666666666671</v>
      </c>
      <c r="AY11" s="50">
        <v>-0.32786885245901637</v>
      </c>
      <c r="AZ11" s="50">
        <v>26.639344262295083</v>
      </c>
      <c r="BA11" s="50">
        <v>3.225806451612903</v>
      </c>
      <c r="BB11" s="50">
        <v>-10.718789407313997</v>
      </c>
      <c r="BC11" s="50">
        <v>-25.542168674698797</v>
      </c>
      <c r="BD11" s="50">
        <v>-39.473684210526315</v>
      </c>
      <c r="BE11" s="50">
        <v>-24.708304735758407</v>
      </c>
      <c r="BF11" s="50">
        <v>-16.449511400651467</v>
      </c>
      <c r="BG11" s="50">
        <v>-6.4516129032258061</v>
      </c>
      <c r="BH11" s="50">
        <v>-28.268765133171915</v>
      </c>
      <c r="BI11" s="50">
        <v>-26.490539093181006</v>
      </c>
      <c r="BJ11" s="50">
        <v>-3.5714285714285716</v>
      </c>
      <c r="BK11" s="50">
        <v>-26.194797338173018</v>
      </c>
      <c r="BL11" s="50">
        <v>-38.569989929506548</v>
      </c>
      <c r="BM11" s="50">
        <v>-6.0606060606060606</v>
      </c>
      <c r="BN11" s="50">
        <v>-0.81300813008130079</v>
      </c>
      <c r="BO11" s="50">
        <v>17.033276931754088</v>
      </c>
      <c r="BP11" s="50">
        <v>58.333333333333336</v>
      </c>
      <c r="BQ11" s="50">
        <v>53.854276663146777</v>
      </c>
      <c r="BR11" s="50">
        <v>-4.0125065138092753</v>
      </c>
      <c r="BS11" s="50">
        <v>3.3333333333333335</v>
      </c>
      <c r="BT11" s="50">
        <v>67.545638945233264</v>
      </c>
      <c r="BU11" s="50">
        <v>19.957173447537475</v>
      </c>
      <c r="BV11" s="50">
        <v>-33.333333333333336</v>
      </c>
      <c r="BW11" s="50">
        <v>28.838659392049884</v>
      </c>
      <c r="BX11" s="50">
        <v>22.365988909426989</v>
      </c>
      <c r="BY11" s="50">
        <v>-58.75</v>
      </c>
      <c r="BZ11" s="50">
        <v>-26.347305389221557</v>
      </c>
      <c r="CA11" s="50">
        <v>39.936858721389108</v>
      </c>
      <c r="CB11" s="50">
        <v>-53.846153846153847</v>
      </c>
      <c r="CC11" s="50">
        <v>-60.075885328836428</v>
      </c>
      <c r="CD11" s="50">
        <v>41.623616236162363</v>
      </c>
      <c r="CE11" s="50">
        <v>-47.368421052631582</v>
      </c>
      <c r="CF11" s="50">
        <v>-83.439704400403087</v>
      </c>
      <c r="CG11" s="50">
        <v>22.123430962343097</v>
      </c>
      <c r="CH11" s="50">
        <v>2.4390243902439024</v>
      </c>
      <c r="CI11" s="50">
        <v>3.3011272141706924</v>
      </c>
      <c r="CJ11" s="50">
        <v>43.882978723404257</v>
      </c>
      <c r="CK11" s="50">
        <v>-37.984496124031011</v>
      </c>
      <c r="CL11" s="50">
        <v>-49.640454650893062</v>
      </c>
      <c r="CM11" s="50">
        <v>-4.5933734939759034</v>
      </c>
      <c r="CN11" s="50">
        <v>-8.7719298245614041</v>
      </c>
      <c r="CO11" s="50">
        <v>19.315895372233399</v>
      </c>
      <c r="CP11" s="50">
        <v>35.907723169508529</v>
      </c>
      <c r="CQ11" s="50">
        <v>-3.3898305084745761</v>
      </c>
      <c r="CR11" s="50">
        <v>188.32929782082326</v>
      </c>
      <c r="CS11" s="50">
        <v>105.37056928034372</v>
      </c>
      <c r="CT11" s="50">
        <v>-4.6511627906976747</v>
      </c>
      <c r="CU11" s="50">
        <v>-19.507453013609851</v>
      </c>
      <c r="CV11" s="50">
        <v>319.33085501858739</v>
      </c>
      <c r="CW11" s="50">
        <v>303.125</v>
      </c>
      <c r="CX11" s="50">
        <v>184.17930125247199</v>
      </c>
      <c r="CY11" s="50">
        <v>509.17431192660553</v>
      </c>
      <c r="CZ11" s="50">
        <v>280</v>
      </c>
      <c r="DA11" s="50">
        <v>29.427083333333332</v>
      </c>
      <c r="DB11" s="50">
        <v>298.8</v>
      </c>
      <c r="DC11" s="50">
        <v>293.33333333333331</v>
      </c>
      <c r="DD11" s="50">
        <v>211.46304675716439</v>
      </c>
      <c r="DE11" s="50">
        <v>1230</v>
      </c>
      <c r="DF11" s="50">
        <v>377.77777777777777</v>
      </c>
      <c r="DG11" s="50">
        <v>157.59599332220367</v>
      </c>
      <c r="DH11" s="50">
        <v>668.57142857142856</v>
      </c>
      <c r="DI11" s="33"/>
      <c r="DJ11" s="33"/>
    </row>
    <row r="12" spans="1:114" ht="21" customHeight="1">
      <c r="A12" s="15" t="s">
        <v>31</v>
      </c>
      <c r="B12" s="50">
        <v>-13.043478260869565</v>
      </c>
      <c r="C12" s="50">
        <v>12.18724778046812</v>
      </c>
      <c r="D12" s="50">
        <v>-40.837378640776699</v>
      </c>
      <c r="E12" s="50">
        <v>4.5454545454545459</v>
      </c>
      <c r="F12" s="50">
        <v>19.731215638362858</v>
      </c>
      <c r="G12" s="50">
        <v>-23.692551505546753</v>
      </c>
      <c r="H12" s="50">
        <v>-18.181818181818183</v>
      </c>
      <c r="I12" s="50">
        <v>-32.251381215469614</v>
      </c>
      <c r="J12" s="50">
        <v>-5.1330798479087454</v>
      </c>
      <c r="K12" s="50">
        <v>-58.823529411764703</v>
      </c>
      <c r="L12" s="50">
        <v>-68.906767628963564</v>
      </c>
      <c r="M12" s="50">
        <v>1.5183466891606916</v>
      </c>
      <c r="N12" s="50">
        <v>-43.902439024390247</v>
      </c>
      <c r="O12" s="50">
        <v>-46.960616438356162</v>
      </c>
      <c r="P12" s="50">
        <v>-9.7480832420591454</v>
      </c>
      <c r="Q12" s="50">
        <v>-46.341463414634148</v>
      </c>
      <c r="R12" s="50">
        <v>-44.072429108302018</v>
      </c>
      <c r="S12" s="50">
        <v>-22.146822948797038</v>
      </c>
      <c r="T12" s="50">
        <v>-21.428571428571427</v>
      </c>
      <c r="U12" s="50">
        <v>-41.589350544574422</v>
      </c>
      <c r="V12" s="50">
        <v>-12.430632630410654</v>
      </c>
      <c r="W12" s="50">
        <v>-1.9230769230769231</v>
      </c>
      <c r="X12" s="50">
        <v>-18.886756238003837</v>
      </c>
      <c r="Y12" s="50">
        <v>-3.1454248366013071</v>
      </c>
      <c r="Z12" s="50">
        <v>105</v>
      </c>
      <c r="AA12" s="50">
        <v>18.099089989888778</v>
      </c>
      <c r="AB12" s="50">
        <v>-2.5093432995194873</v>
      </c>
      <c r="AC12" s="50">
        <v>32.258064516129032</v>
      </c>
      <c r="AD12" s="50">
        <v>23.034888608659099</v>
      </c>
      <c r="AE12" s="50">
        <v>-12.755651237890204</v>
      </c>
      <c r="AF12" s="50">
        <v>2.4390243902439024</v>
      </c>
      <c r="AG12" s="50">
        <v>37.037037037037038</v>
      </c>
      <c r="AH12" s="50">
        <v>-12.736077481840194</v>
      </c>
      <c r="AI12" s="50">
        <v>30</v>
      </c>
      <c r="AJ12" s="50">
        <v>13.064236111111111</v>
      </c>
      <c r="AK12" s="50">
        <v>-9.4674556213017755</v>
      </c>
      <c r="AL12" s="50">
        <v>25</v>
      </c>
      <c r="AM12" s="50">
        <v>16.765053128689491</v>
      </c>
      <c r="AN12" s="50">
        <v>-4.292284108329075</v>
      </c>
      <c r="AO12" s="50">
        <v>37.777777777777779</v>
      </c>
      <c r="AP12" s="50">
        <v>13.12410841654779</v>
      </c>
      <c r="AQ12" s="50">
        <v>-5.5414336553126589</v>
      </c>
      <c r="AR12" s="50">
        <v>-4.6511627906976747</v>
      </c>
      <c r="AS12" s="50">
        <v>10.845588235294118</v>
      </c>
      <c r="AT12" s="50">
        <v>2.2277227722772279</v>
      </c>
      <c r="AU12" s="50">
        <v>25</v>
      </c>
      <c r="AV12" s="50">
        <v>32.034383954154727</v>
      </c>
      <c r="AW12" s="50">
        <v>-1.2778386272362177</v>
      </c>
      <c r="AX12" s="50">
        <v>23.076923076923077</v>
      </c>
      <c r="AY12" s="50">
        <v>-2.3631123919308359</v>
      </c>
      <c r="AZ12" s="50">
        <v>12.795389048991355</v>
      </c>
      <c r="BA12" s="50">
        <v>-11.764705882352942</v>
      </c>
      <c r="BB12" s="50">
        <v>-11.002962336013542</v>
      </c>
      <c r="BC12" s="50">
        <v>-23.700543056633048</v>
      </c>
      <c r="BD12" s="50">
        <v>-4.4444444444444446</v>
      </c>
      <c r="BE12" s="50">
        <v>-22.54390128144281</v>
      </c>
      <c r="BF12" s="50">
        <v>-17.077175697865353</v>
      </c>
      <c r="BG12" s="50">
        <v>-61.445783132530117</v>
      </c>
      <c r="BH12" s="50">
        <v>-29.23763179237632</v>
      </c>
      <c r="BI12" s="50">
        <v>-18.116591928251122</v>
      </c>
      <c r="BJ12" s="50">
        <v>-66.666666666666671</v>
      </c>
      <c r="BK12" s="50">
        <v>-31.96078431372549</v>
      </c>
      <c r="BL12" s="50">
        <v>-29.442862952419684</v>
      </c>
      <c r="BM12" s="50">
        <v>-32</v>
      </c>
      <c r="BN12" s="50">
        <v>-4.6023415421881309</v>
      </c>
      <c r="BO12" s="50">
        <v>8.046940486169321</v>
      </c>
      <c r="BP12" s="50">
        <v>-13.461538461538462</v>
      </c>
      <c r="BQ12" s="50">
        <v>47.755960729312761</v>
      </c>
      <c r="BR12" s="50">
        <v>-2.2471910112359552</v>
      </c>
      <c r="BS12" s="50">
        <v>48.214285714285715</v>
      </c>
      <c r="BT12" s="50">
        <v>84.857571214392806</v>
      </c>
      <c r="BU12" s="50">
        <v>8.7451235370611187</v>
      </c>
      <c r="BV12" s="50">
        <v>65.957446808510639</v>
      </c>
      <c r="BW12" s="50">
        <v>31.240349974266596</v>
      </c>
      <c r="BX12" s="50">
        <v>12.953605879650896</v>
      </c>
      <c r="BY12" s="50">
        <v>-34.210526315789473</v>
      </c>
      <c r="BZ12" s="50">
        <v>-28.161252900232018</v>
      </c>
      <c r="CA12" s="50">
        <v>39.125364431486879</v>
      </c>
      <c r="CB12" s="50">
        <v>-39.534883720930232</v>
      </c>
      <c r="CC12" s="50">
        <v>-54.484519629747844</v>
      </c>
      <c r="CD12" s="50">
        <v>37.073707370737075</v>
      </c>
      <c r="CE12" s="50">
        <v>-28.205128205128204</v>
      </c>
      <c r="CF12" s="50">
        <v>-25.056179775280899</v>
      </c>
      <c r="CG12" s="50">
        <v>26.950061906727196</v>
      </c>
      <c r="CH12" s="50">
        <v>6.8181818181818183</v>
      </c>
      <c r="CI12" s="50">
        <v>6.6996155958264687</v>
      </c>
      <c r="CJ12" s="50">
        <v>51.496172581767574</v>
      </c>
      <c r="CK12" s="50">
        <v>-45.714285714285715</v>
      </c>
      <c r="CL12" s="50">
        <v>-45.666561613614874</v>
      </c>
      <c r="CM12" s="50">
        <v>7.1875</v>
      </c>
      <c r="CN12" s="50">
        <v>0</v>
      </c>
      <c r="CO12" s="50">
        <v>5.6661045531197303</v>
      </c>
      <c r="CP12" s="50">
        <v>69.43150046598322</v>
      </c>
      <c r="CQ12" s="50">
        <v>14.705882352941176</v>
      </c>
      <c r="CR12" s="50">
        <v>-35.693641618497111</v>
      </c>
      <c r="CS12" s="50">
        <v>249.13544668587897</v>
      </c>
      <c r="CT12" s="50">
        <v>-13.725490196078431</v>
      </c>
      <c r="CU12" s="50">
        <v>-15.61631139944393</v>
      </c>
      <c r="CV12" s="50">
        <v>640.7216494845361</v>
      </c>
      <c r="CW12" s="50">
        <v>268.42105263157896</v>
      </c>
      <c r="CX12" s="50">
        <v>194.47795823665894</v>
      </c>
      <c r="CY12" s="50">
        <v>919.10828025477701</v>
      </c>
      <c r="CZ12" s="50">
        <v>132.43243243243242</v>
      </c>
      <c r="DA12" s="50">
        <v>31.02076889085285</v>
      </c>
      <c r="DB12" s="50">
        <v>587.82051282051282</v>
      </c>
      <c r="DC12" s="50">
        <v>172</v>
      </c>
      <c r="DD12" s="50">
        <v>150.27124773960216</v>
      </c>
      <c r="DE12" s="50">
        <v>1096.5517241379309</v>
      </c>
      <c r="DF12" s="50">
        <v>218.75</v>
      </c>
      <c r="DG12" s="50">
        <v>142.74465691788527</v>
      </c>
      <c r="DH12" s="50">
        <v>252.72727272727272</v>
      </c>
      <c r="DI12" s="33"/>
      <c r="DJ12" s="33"/>
    </row>
    <row r="13" spans="1:114" ht="21" customHeight="1">
      <c r="A13" s="15" t="s">
        <v>32</v>
      </c>
      <c r="B13" s="50">
        <v>-33.333333333333336</v>
      </c>
      <c r="C13" s="50">
        <v>11.788953009068425</v>
      </c>
      <c r="D13" s="50">
        <v>-35.785714285714285</v>
      </c>
      <c r="E13" s="50">
        <v>0</v>
      </c>
      <c r="F13" s="50">
        <v>28.883343730505302</v>
      </c>
      <c r="G13" s="50">
        <v>-50.588235294117645</v>
      </c>
      <c r="H13" s="50">
        <v>-55</v>
      </c>
      <c r="I13" s="50">
        <v>-28.684971098265898</v>
      </c>
      <c r="J13" s="50">
        <v>-1.033210332103321</v>
      </c>
      <c r="K13" s="50">
        <v>-75.471698113207552</v>
      </c>
      <c r="L13" s="50">
        <v>-70.108439415370114</v>
      </c>
      <c r="M13" s="50">
        <v>0</v>
      </c>
      <c r="N13" s="50">
        <v>-46.666666666666664</v>
      </c>
      <c r="O13" s="50">
        <v>-51.788553259141494</v>
      </c>
      <c r="P13" s="50">
        <v>-11.448450347881089</v>
      </c>
      <c r="Q13" s="50">
        <v>-48.529411764705884</v>
      </c>
      <c r="R13" s="50">
        <v>-52.220566318926977</v>
      </c>
      <c r="S13" s="50">
        <v>-0.95956134338588073</v>
      </c>
      <c r="T13" s="50">
        <v>-67.741935483870961</v>
      </c>
      <c r="U13" s="50">
        <v>-56.257901390644754</v>
      </c>
      <c r="V13" s="50">
        <v>-23.011363636363637</v>
      </c>
      <c r="W13" s="50">
        <v>-1.8518518518518519</v>
      </c>
      <c r="X13" s="50">
        <v>-31.113998051315363</v>
      </c>
      <c r="Y13" s="50">
        <v>-13.385182153090463</v>
      </c>
      <c r="Z13" s="50">
        <v>-6.25</v>
      </c>
      <c r="AA13" s="50">
        <v>7.5213675213675213</v>
      </c>
      <c r="AB13" s="50">
        <v>-11.329220415030846</v>
      </c>
      <c r="AC13" s="50">
        <v>41.666666666666664</v>
      </c>
      <c r="AD13" s="50">
        <v>11.796067977340886</v>
      </c>
      <c r="AE13" s="50">
        <v>-19.658590308370044</v>
      </c>
      <c r="AF13" s="50">
        <v>47.61904761904762</v>
      </c>
      <c r="AG13" s="50">
        <v>43.622333182024512</v>
      </c>
      <c r="AH13" s="50">
        <v>-1.2899607403252944</v>
      </c>
      <c r="AI13" s="50">
        <v>-5.2631578947368425</v>
      </c>
      <c r="AJ13" s="50">
        <v>6.0261707988980717</v>
      </c>
      <c r="AK13" s="50">
        <v>-6.2907556578442652</v>
      </c>
      <c r="AL13" s="50">
        <v>54.838709677419352</v>
      </c>
      <c r="AM13" s="50">
        <v>3.8615179760319576</v>
      </c>
      <c r="AN13" s="50">
        <v>-10.85</v>
      </c>
      <c r="AO13" s="50">
        <v>20</v>
      </c>
      <c r="AP13" s="50">
        <v>14.106463878326997</v>
      </c>
      <c r="AQ13" s="50">
        <v>-5.2192066805845512</v>
      </c>
      <c r="AR13" s="50">
        <v>7.6923076923076925</v>
      </c>
      <c r="AS13" s="50">
        <v>5.9644059644059642</v>
      </c>
      <c r="AT13" s="50">
        <v>-5.5614406779661021</v>
      </c>
      <c r="AU13" s="50">
        <v>58.333333333333336</v>
      </c>
      <c r="AV13" s="50">
        <v>34.195933456561924</v>
      </c>
      <c r="AW13" s="50">
        <v>-3.0133928571428572</v>
      </c>
      <c r="AX13" s="50">
        <v>-22.5</v>
      </c>
      <c r="AY13" s="50">
        <v>5.6258790436005626</v>
      </c>
      <c r="AZ13" s="50">
        <v>-6.2353492733239566</v>
      </c>
      <c r="BA13" s="50">
        <v>-54.545454545454547</v>
      </c>
      <c r="BB13" s="50">
        <v>-6.7045051436679675</v>
      </c>
      <c r="BC13" s="50">
        <v>-15.146147032772365</v>
      </c>
      <c r="BD13" s="50">
        <v>-15.217391304347826</v>
      </c>
      <c r="BE13" s="50">
        <v>-15.350162866449512</v>
      </c>
      <c r="BF13" s="50">
        <v>-13.986332574031891</v>
      </c>
      <c r="BG13" s="50">
        <v>-41.935483870967744</v>
      </c>
      <c r="BH13" s="50">
        <v>-24.678036895231465</v>
      </c>
      <c r="BI13" s="50">
        <v>-14.258373205741627</v>
      </c>
      <c r="BJ13" s="50">
        <v>-61.904761904761905</v>
      </c>
      <c r="BK13" s="50">
        <v>-35.733654715275684</v>
      </c>
      <c r="BL13" s="50">
        <v>-8.6118251928020566</v>
      </c>
      <c r="BM13" s="50">
        <v>8.6419753086419746</v>
      </c>
      <c r="BN13" s="50">
        <v>-3.5460992907801421E-2</v>
      </c>
      <c r="BO13" s="50">
        <v>4.3438077634011094</v>
      </c>
      <c r="BP13" s="50">
        <v>27.777777777777779</v>
      </c>
      <c r="BQ13" s="50">
        <v>51.045510455104548</v>
      </c>
      <c r="BR13" s="50">
        <v>8.5558852621167159</v>
      </c>
      <c r="BS13" s="50">
        <v>-1.5873015873015872</v>
      </c>
      <c r="BT13" s="50">
        <v>94.91180461329715</v>
      </c>
      <c r="BU13" s="50">
        <v>20.437956204379564</v>
      </c>
      <c r="BV13" s="50">
        <v>50</v>
      </c>
      <c r="BW13" s="50">
        <v>59.797785267212326</v>
      </c>
      <c r="BX13" s="50">
        <v>23.3615221987315</v>
      </c>
      <c r="BY13" s="50">
        <v>-39.097744360902254</v>
      </c>
      <c r="BZ13" s="50">
        <v>-27.766393442622952</v>
      </c>
      <c r="CA13" s="50">
        <v>49.241379310344826</v>
      </c>
      <c r="CB13" s="50">
        <v>-68.421052631578945</v>
      </c>
      <c r="CC13" s="50">
        <v>-59.360159960009995</v>
      </c>
      <c r="CD13" s="50">
        <v>29.948586118251928</v>
      </c>
      <c r="CE13" s="50">
        <v>-22.222222222222221</v>
      </c>
      <c r="CF13" s="50">
        <v>-30.863039399624764</v>
      </c>
      <c r="CG13" s="50">
        <v>32.199085830370748</v>
      </c>
      <c r="CH13" s="50">
        <v>9.375</v>
      </c>
      <c r="CI13" s="50">
        <v>-6.1455038409399005</v>
      </c>
      <c r="CJ13" s="50">
        <v>49.447077409162716</v>
      </c>
      <c r="CK13" s="50">
        <v>-44.117647058823529</v>
      </c>
      <c r="CL13" s="50">
        <v>-48.07129555732908</v>
      </c>
      <c r="CM13" s="50">
        <v>5.4545454545454541</v>
      </c>
      <c r="CN13" s="50">
        <v>5.5555555555555554</v>
      </c>
      <c r="CO13" s="50">
        <v>18.935790725326992</v>
      </c>
      <c r="CP13" s="50">
        <v>83.058823529411768</v>
      </c>
      <c r="CQ13" s="50">
        <v>15.714285714285714</v>
      </c>
      <c r="CR13" s="50">
        <v>-32.8503937007874</v>
      </c>
      <c r="CS13" s="50">
        <v>220.68403908794789</v>
      </c>
      <c r="CT13" s="50">
        <v>23.076923076923077</v>
      </c>
      <c r="CU13" s="50">
        <v>-6.0297239915074314</v>
      </c>
      <c r="CV13" s="50">
        <v>607.26256983240228</v>
      </c>
      <c r="CW13" s="50">
        <v>453.48837209302326</v>
      </c>
      <c r="CX13" s="50">
        <v>208.87428101889893</v>
      </c>
      <c r="CY13" s="50">
        <v>601.53061224489795</v>
      </c>
      <c r="CZ13" s="50">
        <v>208.57142857142858</v>
      </c>
      <c r="DA13" s="50">
        <v>29.683885890516578</v>
      </c>
      <c r="DB13" s="50">
        <v>306.69856459330146</v>
      </c>
      <c r="DC13" s="50">
        <v>536.36363636363637</v>
      </c>
      <c r="DD13" s="50">
        <v>173.23580034423409</v>
      </c>
      <c r="DE13" s="50">
        <v>718.66666666666663</v>
      </c>
      <c r="DF13" s="50">
        <v>271.42857142857144</v>
      </c>
      <c r="DG13" s="50">
        <v>138.36032388663966</v>
      </c>
      <c r="DH13" s="50">
        <v>101.12359550561797</v>
      </c>
      <c r="DI13" s="33"/>
      <c r="DJ13" s="33"/>
    </row>
    <row r="14" spans="1:114" ht="21" customHeight="1">
      <c r="A14" s="15" t="s">
        <v>33</v>
      </c>
      <c r="B14" s="50">
        <v>125</v>
      </c>
      <c r="C14" s="50">
        <v>5.882352941176471</v>
      </c>
      <c r="D14" s="50">
        <v>-45.918367346938773</v>
      </c>
      <c r="E14" s="50">
        <v>-42.10526315789474</v>
      </c>
      <c r="F14" s="50">
        <v>16.257668711656443</v>
      </c>
      <c r="G14" s="50">
        <v>-50.447227191413241</v>
      </c>
      <c r="H14" s="50">
        <v>100</v>
      </c>
      <c r="I14" s="50">
        <v>-0.82987551867219922</v>
      </c>
      <c r="J14" s="50">
        <v>-4.6956521739130439</v>
      </c>
      <c r="K14" s="50">
        <v>-16.666666666666668</v>
      </c>
      <c r="L14" s="50">
        <v>-66.193181818181813</v>
      </c>
      <c r="M14" s="50">
        <v>-8.5603112840466924</v>
      </c>
      <c r="N14" s="50">
        <v>-66.666666666666671</v>
      </c>
      <c r="O14" s="50">
        <v>-43.463302752293579</v>
      </c>
      <c r="P14" s="50">
        <v>-20.583468395461914</v>
      </c>
      <c r="Q14" s="50">
        <v>58.333333333333336</v>
      </c>
      <c r="R14" s="50">
        <v>-32.852729145211121</v>
      </c>
      <c r="S14" s="50">
        <v>-12.519561815336463</v>
      </c>
      <c r="T14" s="50">
        <v>75</v>
      </c>
      <c r="U14" s="50">
        <v>-53.653846153846153</v>
      </c>
      <c r="V14" s="50">
        <v>-21.016483516483518</v>
      </c>
      <c r="W14" s="50">
        <v>0</v>
      </c>
      <c r="X14" s="50">
        <v>-27.868852459016395</v>
      </c>
      <c r="Y14" s="50">
        <v>-20.103626943005182</v>
      </c>
      <c r="Z14" s="50" t="s">
        <v>34</v>
      </c>
      <c r="AA14" s="50">
        <v>16.11185086551265</v>
      </c>
      <c r="AB14" s="50">
        <v>-7.4962518740629687</v>
      </c>
      <c r="AC14" s="50">
        <v>140</v>
      </c>
      <c r="AD14" s="50">
        <v>3.8502673796791442</v>
      </c>
      <c r="AE14" s="50">
        <v>-21.978021978021978</v>
      </c>
      <c r="AF14" s="50">
        <v>-50</v>
      </c>
      <c r="AG14" s="50">
        <v>31.812420785804814</v>
      </c>
      <c r="AH14" s="50">
        <v>-18.018018018018019</v>
      </c>
      <c r="AI14" s="50">
        <v>-45.454545454545453</v>
      </c>
      <c r="AJ14" s="50">
        <v>-1.6129032258064515</v>
      </c>
      <c r="AK14" s="50">
        <v>-24.373040752351098</v>
      </c>
      <c r="AL14" s="50">
        <v>-100</v>
      </c>
      <c r="AM14" s="50">
        <v>-11.854460093896714</v>
      </c>
      <c r="AN14" s="50">
        <v>-22.351571594877765</v>
      </c>
      <c r="AO14" s="50">
        <v>-61.53846153846154</v>
      </c>
      <c r="AP14" s="50">
        <v>-15.461121157323689</v>
      </c>
      <c r="AQ14" s="50">
        <v>0.73800738007380073</v>
      </c>
      <c r="AR14" s="50">
        <v>-11.111111111111111</v>
      </c>
      <c r="AS14" s="50">
        <v>-17.38219895287958</v>
      </c>
      <c r="AT14" s="50">
        <v>24.022346368715084</v>
      </c>
      <c r="AU14" s="50">
        <v>37.5</v>
      </c>
      <c r="AV14" s="50">
        <v>-0.70070070070070067</v>
      </c>
      <c r="AW14" s="50">
        <v>13.020372010628876</v>
      </c>
      <c r="AX14" s="50">
        <v>-71.428571428571431</v>
      </c>
      <c r="AY14" s="50">
        <v>-17.361784675072744</v>
      </c>
      <c r="AZ14" s="50">
        <v>-16.682832201745878</v>
      </c>
      <c r="BA14" s="50">
        <v>62.5</v>
      </c>
      <c r="BB14" s="50">
        <v>-12.913385826771654</v>
      </c>
      <c r="BC14" s="50">
        <v>-20.450097847358123</v>
      </c>
      <c r="BD14" s="50">
        <v>-18.181818181818183</v>
      </c>
      <c r="BE14" s="50">
        <v>-0.41710114702815432</v>
      </c>
      <c r="BF14" s="50">
        <v>-17.795637198622273</v>
      </c>
      <c r="BG14" s="50">
        <v>-63.636363636363633</v>
      </c>
      <c r="BH14" s="50">
        <v>-19.43548387096774</v>
      </c>
      <c r="BI14" s="50">
        <v>-9.3172690763052213</v>
      </c>
      <c r="BJ14" s="50">
        <v>-33.333333333333336</v>
      </c>
      <c r="BK14" s="50">
        <v>-28.896551724137932</v>
      </c>
      <c r="BL14" s="50">
        <v>15.842696629213483</v>
      </c>
      <c r="BM14" s="50">
        <v>-52.941176470588232</v>
      </c>
      <c r="BN14" s="50">
        <v>-5.4355919583023082</v>
      </c>
      <c r="BO14" s="50">
        <v>11.816192560175054</v>
      </c>
      <c r="BP14" s="50">
        <v>10</v>
      </c>
      <c r="BQ14" s="50">
        <v>18.249075215782984</v>
      </c>
      <c r="BR14" s="50">
        <v>-0.79726651480637811</v>
      </c>
      <c r="BS14" s="50">
        <v>15.789473684210526</v>
      </c>
      <c r="BT14" s="50">
        <v>67.794316644113664</v>
      </c>
      <c r="BU14" s="50">
        <v>29.552549427679502</v>
      </c>
      <c r="BV14" s="50">
        <v>16.666666666666668</v>
      </c>
      <c r="BW14" s="50">
        <v>63.656884875846501</v>
      </c>
      <c r="BX14" s="50">
        <v>48.086522462562399</v>
      </c>
      <c r="BY14" s="50">
        <v>-5.5555555555555554</v>
      </c>
      <c r="BZ14" s="50">
        <v>-3.9341917024320456</v>
      </c>
      <c r="CA14" s="50">
        <v>71.161048689138582</v>
      </c>
      <c r="CB14" s="50">
        <v>-69.696969696969703</v>
      </c>
      <c r="CC14" s="50">
        <v>-39.06836964688204</v>
      </c>
      <c r="CD14" s="50">
        <v>84.453781512605048</v>
      </c>
      <c r="CE14" s="50">
        <v>5.5555555555555554</v>
      </c>
      <c r="CF14" s="50">
        <v>-72.599184278828332</v>
      </c>
      <c r="CG14" s="50">
        <v>52.539682539682538</v>
      </c>
      <c r="CH14" s="50">
        <v>-30.76923076923077</v>
      </c>
      <c r="CI14" s="50">
        <v>5.1008303677342823</v>
      </c>
      <c r="CJ14" s="50">
        <v>49.131513647642677</v>
      </c>
      <c r="CK14" s="50">
        <v>-40</v>
      </c>
      <c r="CL14" s="50">
        <v>-39.715394566623544</v>
      </c>
      <c r="CM14" s="50">
        <v>-11.148086522462563</v>
      </c>
      <c r="CN14" s="50">
        <v>94.117647058823536</v>
      </c>
      <c r="CO14" s="50">
        <v>24.976525821596244</v>
      </c>
      <c r="CP14" s="50">
        <v>24.281984334203656</v>
      </c>
      <c r="CQ14" s="50">
        <v>157.14285714285714</v>
      </c>
      <c r="CR14" s="50">
        <v>197.02643171806167</v>
      </c>
      <c r="CS14" s="50">
        <v>229.84293193717278</v>
      </c>
      <c r="CT14" s="50">
        <v>420</v>
      </c>
      <c r="CU14" s="50">
        <v>21.820809248554912</v>
      </c>
      <c r="CV14" s="50">
        <v>607.01754385964909</v>
      </c>
      <c r="CW14" s="50">
        <v>130.76923076923077</v>
      </c>
      <c r="CX14" s="50">
        <v>202.74151436031332</v>
      </c>
      <c r="CY14" s="50">
        <v>1330.952380952381</v>
      </c>
      <c r="CZ14" s="50">
        <v>21.428571428571427</v>
      </c>
      <c r="DA14" s="50">
        <v>56.158357771260995</v>
      </c>
      <c r="DB14" s="50">
        <v>751.11111111111109</v>
      </c>
      <c r="DC14" s="50">
        <v>133.33333333333334</v>
      </c>
      <c r="DD14" s="50">
        <v>216.37630662020905</v>
      </c>
      <c r="DE14" s="50">
        <v>1264.2857142857142</v>
      </c>
      <c r="DF14" s="50">
        <v>25</v>
      </c>
      <c r="DG14" s="50">
        <v>133.78378378378378</v>
      </c>
      <c r="DH14" s="50">
        <v>375</v>
      </c>
      <c r="DI14" s="33"/>
      <c r="DJ14" s="33"/>
    </row>
    <row r="15" spans="1:114" ht="21" customHeight="1">
      <c r="A15" s="15" t="s">
        <v>52</v>
      </c>
      <c r="B15" s="50">
        <v>28.571428571428573</v>
      </c>
      <c r="C15" s="50">
        <v>14.723557692307692</v>
      </c>
      <c r="D15" s="50">
        <v>-38.881909547738694</v>
      </c>
      <c r="E15" s="50">
        <v>44.444444444444443</v>
      </c>
      <c r="F15" s="50">
        <v>16.378162450066579</v>
      </c>
      <c r="G15" s="50">
        <v>-50.665859564164649</v>
      </c>
      <c r="H15" s="50">
        <v>-40.909090909090907</v>
      </c>
      <c r="I15" s="50">
        <v>-17.386298215313758</v>
      </c>
      <c r="J15" s="50">
        <v>-11.845730027548209</v>
      </c>
      <c r="K15" s="50">
        <v>-53.658536585365852</v>
      </c>
      <c r="L15" s="50">
        <v>-67.556980056980052</v>
      </c>
      <c r="M15" s="50">
        <v>-18.336886993603411</v>
      </c>
      <c r="N15" s="50">
        <v>-20</v>
      </c>
      <c r="O15" s="50">
        <v>-42.896362388469456</v>
      </c>
      <c r="P15" s="50">
        <v>-18.317085684966649</v>
      </c>
      <c r="Q15" s="50">
        <v>-44.897959183673471</v>
      </c>
      <c r="R15" s="50">
        <v>-28.544243577545195</v>
      </c>
      <c r="S15" s="50">
        <v>-17.974180734856009</v>
      </c>
      <c r="T15" s="50">
        <v>-35.294117647058826</v>
      </c>
      <c r="U15" s="50">
        <v>-37.427953890489917</v>
      </c>
      <c r="V15" s="50">
        <v>-11.678832116788321</v>
      </c>
      <c r="W15" s="50">
        <v>24.242424242424242</v>
      </c>
      <c r="X15" s="50">
        <v>0.17838030681412773</v>
      </c>
      <c r="Y15" s="50">
        <v>-10.949367088607595</v>
      </c>
      <c r="Z15" s="50">
        <v>40</v>
      </c>
      <c r="AA15" s="50">
        <v>42.843137254901961</v>
      </c>
      <c r="AB15" s="50">
        <v>-4.1789577187807279</v>
      </c>
      <c r="AC15" s="50">
        <v>96</v>
      </c>
      <c r="AD15" s="50">
        <v>27.54854368932039</v>
      </c>
      <c r="AE15" s="50">
        <v>-0.93457943925233644</v>
      </c>
      <c r="AF15" s="50">
        <v>41.666666666666664</v>
      </c>
      <c r="AG15" s="50">
        <v>38.178198108511694</v>
      </c>
      <c r="AH15" s="50">
        <v>-6.4207650273224042</v>
      </c>
      <c r="AI15" s="50">
        <v>-8.3333333333333339</v>
      </c>
      <c r="AJ15" s="50">
        <v>4.58955223880597</v>
      </c>
      <c r="AK15" s="50">
        <v>-4.7619047619047619</v>
      </c>
      <c r="AL15" s="50">
        <v>-3.8461538461538463</v>
      </c>
      <c r="AM15" s="50">
        <v>-7.1038251366120218</v>
      </c>
      <c r="AN15" s="50">
        <v>-18.2475884244373</v>
      </c>
      <c r="AO15" s="50">
        <v>-16.666666666666668</v>
      </c>
      <c r="AP15" s="50">
        <v>-10.886806056236482</v>
      </c>
      <c r="AQ15" s="50">
        <v>-3.0519790176442538</v>
      </c>
      <c r="AR15" s="50">
        <v>-29.411764705882351</v>
      </c>
      <c r="AS15" s="50">
        <v>-10.392506690454951</v>
      </c>
      <c r="AT15" s="50">
        <v>7.4363992172211351</v>
      </c>
      <c r="AU15" s="50">
        <v>-21.739130434782609</v>
      </c>
      <c r="AV15" s="50">
        <v>13.367174280879865</v>
      </c>
      <c r="AW15" s="50">
        <v>0.42372881355932202</v>
      </c>
      <c r="AX15" s="50">
        <v>-18.75</v>
      </c>
      <c r="AY15" s="50">
        <v>-9.2936802973977688</v>
      </c>
      <c r="AZ15" s="50">
        <v>2.7674514663362246</v>
      </c>
      <c r="BA15" s="50">
        <v>-50</v>
      </c>
      <c r="BB15" s="50">
        <v>-14.698646986469864</v>
      </c>
      <c r="BC15" s="50">
        <v>-16.320830007980845</v>
      </c>
      <c r="BD15" s="50">
        <v>-33.333333333333336</v>
      </c>
      <c r="BE15" s="50">
        <v>-15.236294896030246</v>
      </c>
      <c r="BF15" s="50">
        <v>-19.937328632980808</v>
      </c>
      <c r="BG15" s="50">
        <v>6.9767441860465116</v>
      </c>
      <c r="BH15" s="50">
        <v>-18.398343113565758</v>
      </c>
      <c r="BI15" s="50">
        <v>-13.303594856992916</v>
      </c>
      <c r="BJ15" s="50">
        <v>-39.622641509433961</v>
      </c>
      <c r="BK15" s="50">
        <v>-31.532805429864254</v>
      </c>
      <c r="BL15" s="50">
        <v>-9.2238470191226103</v>
      </c>
      <c r="BM15" s="50">
        <v>-21.05263157894737</v>
      </c>
      <c r="BN15" s="50">
        <v>0.18484288354898337</v>
      </c>
      <c r="BO15" s="50">
        <v>5.2057094878253567</v>
      </c>
      <c r="BP15" s="50">
        <v>6.25</v>
      </c>
      <c r="BQ15" s="50">
        <v>31.920199501246884</v>
      </c>
      <c r="BR15" s="50">
        <v>8.1779661016949152</v>
      </c>
      <c r="BS15" s="50">
        <v>-31.746031746031747</v>
      </c>
      <c r="BT15" s="50">
        <v>76.109422492401222</v>
      </c>
      <c r="BU15" s="50">
        <v>24.623937213865272</v>
      </c>
      <c r="BV15" s="50">
        <v>-32.051282051282051</v>
      </c>
      <c r="BW15" s="50">
        <v>57.085739671257222</v>
      </c>
      <c r="BX15" s="50">
        <v>43.310048361096186</v>
      </c>
      <c r="BY15" s="50">
        <v>-35.593220338983052</v>
      </c>
      <c r="BZ15" s="50">
        <v>-19.871636632930141</v>
      </c>
      <c r="CA15" s="50">
        <v>49.62311557788945</v>
      </c>
      <c r="CB15" s="50">
        <v>-45.454545454545453</v>
      </c>
      <c r="CC15" s="50">
        <v>-52.701108752064165</v>
      </c>
      <c r="CD15" s="50">
        <v>45.94928880643166</v>
      </c>
      <c r="CE15" s="50">
        <v>1.6129032258064515</v>
      </c>
      <c r="CF15" s="50">
        <v>74.814027630180661</v>
      </c>
      <c r="CG15" s="50">
        <v>51.23639960435213</v>
      </c>
      <c r="CH15" s="50">
        <v>90.243902439024396</v>
      </c>
      <c r="CI15" s="50">
        <v>-3.6799315361574667</v>
      </c>
      <c r="CJ15" s="50">
        <v>51.918367346938773</v>
      </c>
      <c r="CK15" s="50">
        <v>-29.341317365269461</v>
      </c>
      <c r="CL15" s="50">
        <v>-40.696823305518954</v>
      </c>
      <c r="CM15" s="50">
        <v>18.013343217197924</v>
      </c>
      <c r="CN15" s="50">
        <v>33.333333333333336</v>
      </c>
      <c r="CO15" s="50">
        <v>47.958115183246072</v>
      </c>
      <c r="CP15" s="50">
        <v>100.62034739454094</v>
      </c>
      <c r="CQ15" s="50">
        <v>44.186046511627907</v>
      </c>
      <c r="CR15" s="50">
        <v>-60.66053511705686</v>
      </c>
      <c r="CS15" s="50">
        <v>369.14153132250578</v>
      </c>
      <c r="CT15" s="50">
        <v>10.810810810810811</v>
      </c>
      <c r="CU15" s="50">
        <v>25.510204081632654</v>
      </c>
      <c r="CV15" s="50">
        <v>947.008547008547</v>
      </c>
      <c r="CW15" s="50">
        <v>475.86206896551727</v>
      </c>
      <c r="CX15" s="50">
        <v>263.73801916932905</v>
      </c>
      <c r="CY15" s="50">
        <v>1415.7303370786517</v>
      </c>
      <c r="CZ15" s="50">
        <v>144.44444444444446</v>
      </c>
      <c r="DA15" s="50">
        <v>42.113095238095241</v>
      </c>
      <c r="DB15" s="50">
        <v>646.2962962962963</v>
      </c>
      <c r="DC15" s="50">
        <v>79.166666666666671</v>
      </c>
      <c r="DD15" s="50">
        <v>160.28291621327529</v>
      </c>
      <c r="DE15" s="50">
        <v>1097.2222222222222</v>
      </c>
      <c r="DF15" s="50">
        <v>236.36363636363637</v>
      </c>
      <c r="DG15" s="50">
        <v>132.16957605985039</v>
      </c>
      <c r="DH15" s="50">
        <v>333.33333333333331</v>
      </c>
      <c r="DI15" s="33"/>
      <c r="DJ15" s="33"/>
    </row>
    <row r="16" spans="1:114" ht="21" customHeight="1">
      <c r="A16" s="15" t="s">
        <v>36</v>
      </c>
      <c r="B16" s="50">
        <v>-66.666666666666671</v>
      </c>
      <c r="C16" s="50">
        <v>14.285714285714286</v>
      </c>
      <c r="D16" s="50">
        <v>-43.10197086546701</v>
      </c>
      <c r="E16" s="50">
        <v>-16.666666666666668</v>
      </c>
      <c r="F16" s="50">
        <v>6.764466177669112</v>
      </c>
      <c r="G16" s="50">
        <v>-48.733535967578518</v>
      </c>
      <c r="H16" s="50">
        <v>62.5</v>
      </c>
      <c r="I16" s="50">
        <v>-26.725838264299803</v>
      </c>
      <c r="J16" s="50">
        <v>0.68259385665529015</v>
      </c>
      <c r="K16" s="50">
        <v>0</v>
      </c>
      <c r="L16" s="50">
        <v>-73.251942286348495</v>
      </c>
      <c r="M16" s="50">
        <v>0.62322946175637395</v>
      </c>
      <c r="N16" s="50">
        <v>-10</v>
      </c>
      <c r="O16" s="50">
        <v>-55.236656596173212</v>
      </c>
      <c r="P16" s="50">
        <v>-25.14432328415651</v>
      </c>
      <c r="Q16" s="50">
        <v>-35.135135135135137</v>
      </c>
      <c r="R16" s="50">
        <v>-44.176524112829846</v>
      </c>
      <c r="S16" s="50">
        <v>-21.291866028708135</v>
      </c>
      <c r="T16" s="50">
        <v>-46.666666666666664</v>
      </c>
      <c r="U16" s="50">
        <v>-45.366379310344826</v>
      </c>
      <c r="V16" s="50">
        <v>-11.680482290881688</v>
      </c>
      <c r="W16" s="50">
        <v>-61.53846153846154</v>
      </c>
      <c r="X16" s="50">
        <v>-13.156626506024097</v>
      </c>
      <c r="Y16" s="50">
        <v>-14.898746383799422</v>
      </c>
      <c r="Z16" s="50">
        <v>17.647058823529413</v>
      </c>
      <c r="AA16" s="50">
        <v>33.467741935483872</v>
      </c>
      <c r="AB16" s="50">
        <v>1.2995451591942819</v>
      </c>
      <c r="AC16" s="50">
        <v>32.142857142857146</v>
      </c>
      <c r="AD16" s="50">
        <v>27.494199535962878</v>
      </c>
      <c r="AE16" s="50">
        <v>-22.352941176470587</v>
      </c>
      <c r="AF16" s="50">
        <v>0</v>
      </c>
      <c r="AG16" s="50">
        <v>30.428671820098383</v>
      </c>
      <c r="AH16" s="50">
        <v>-40.838163174320108</v>
      </c>
      <c r="AI16" s="50">
        <v>13.043478260869565</v>
      </c>
      <c r="AJ16" s="50">
        <v>9.1530773277222508</v>
      </c>
      <c r="AK16" s="50">
        <v>-12.378538234051542</v>
      </c>
      <c r="AL16" s="50">
        <v>-32</v>
      </c>
      <c r="AM16" s="50">
        <v>-7.5776397515527947</v>
      </c>
      <c r="AN16" s="50">
        <v>4.8365122615803813</v>
      </c>
      <c r="AO16" s="50">
        <v>-12.5</v>
      </c>
      <c r="AP16" s="50">
        <v>-6.2023939064200215</v>
      </c>
      <c r="AQ16" s="50">
        <v>9.9387338325391426</v>
      </c>
      <c r="AR16" s="50">
        <v>-28.571428571428573</v>
      </c>
      <c r="AS16" s="50">
        <v>-10.107391029690461</v>
      </c>
      <c r="AT16" s="50">
        <v>66.148148148148152</v>
      </c>
      <c r="AU16" s="50">
        <v>91.666666666666671</v>
      </c>
      <c r="AV16" s="50">
        <v>10.780885780885781</v>
      </c>
      <c r="AW16" s="50">
        <v>15.689149560117302</v>
      </c>
      <c r="AX16" s="50">
        <v>4.166666666666667</v>
      </c>
      <c r="AY16" s="50">
        <v>-7.0975187536064626</v>
      </c>
      <c r="AZ16" s="50">
        <v>-15.291402192729372</v>
      </c>
      <c r="BA16" s="50">
        <v>28</v>
      </c>
      <c r="BB16" s="50">
        <v>-14.312354312354312</v>
      </c>
      <c r="BC16" s="50">
        <v>-21.653333333333332</v>
      </c>
      <c r="BD16" s="50">
        <v>-25</v>
      </c>
      <c r="BE16" s="50">
        <v>-4.7533092659446448</v>
      </c>
      <c r="BF16" s="50">
        <v>-15.88785046728972</v>
      </c>
      <c r="BG16" s="50">
        <v>-63.636363636363633</v>
      </c>
      <c r="BH16" s="50">
        <v>-16.496350364963504</v>
      </c>
      <c r="BI16" s="50">
        <v>-14.249790444258172</v>
      </c>
      <c r="BJ16" s="50">
        <v>-35.135135135135137</v>
      </c>
      <c r="BK16" s="50">
        <v>-29.236423029808083</v>
      </c>
      <c r="BL16" s="50">
        <v>-0.28768699654775604</v>
      </c>
      <c r="BM16" s="50">
        <v>-10.714285714285714</v>
      </c>
      <c r="BN16" s="50">
        <v>3.1746031746031744</v>
      </c>
      <c r="BO16" s="50">
        <v>21.753246753246753</v>
      </c>
      <c r="BP16" s="50">
        <v>3.7037037037037037</v>
      </c>
      <c r="BQ16" s="50">
        <v>24.401197604790418</v>
      </c>
      <c r="BR16" s="50">
        <v>7.1428571428571432</v>
      </c>
      <c r="BS16" s="50">
        <v>22.222222222222221</v>
      </c>
      <c r="BT16" s="50">
        <v>64.531625300240194</v>
      </c>
      <c r="BU16" s="50">
        <v>27.389215162840362</v>
      </c>
      <c r="BV16" s="50">
        <v>0</v>
      </c>
      <c r="BW16" s="50">
        <v>43.636363636363633</v>
      </c>
      <c r="BX16" s="50">
        <v>44.112769485903812</v>
      </c>
      <c r="BY16" s="50">
        <v>-34.883720930232556</v>
      </c>
      <c r="BZ16" s="50">
        <v>-35.594795539033456</v>
      </c>
      <c r="CA16" s="50">
        <v>69.977924944812358</v>
      </c>
      <c r="CB16" s="50">
        <v>-28.94736842105263</v>
      </c>
      <c r="CC16" s="50">
        <v>-54.073564798899966</v>
      </c>
      <c r="CD16" s="50">
        <v>54.115226337448561</v>
      </c>
      <c r="CE16" s="50">
        <v>3.8461538461538463</v>
      </c>
      <c r="CF16" s="50">
        <v>-60.895428929242328</v>
      </c>
      <c r="CG16" s="50">
        <v>28.024606971975395</v>
      </c>
      <c r="CH16" s="50">
        <v>5.7142857142857144</v>
      </c>
      <c r="CI16" s="50">
        <v>-11.058946270213875</v>
      </c>
      <c r="CJ16" s="50">
        <v>47.073170731707314</v>
      </c>
      <c r="CK16" s="50">
        <v>-52.747252747252745</v>
      </c>
      <c r="CL16" s="50">
        <v>-41.330425299890948</v>
      </c>
      <c r="CM16" s="50">
        <v>9.420289855072463</v>
      </c>
      <c r="CN16" s="50">
        <v>-5</v>
      </c>
      <c r="CO16" s="50">
        <v>25.767401642888025</v>
      </c>
      <c r="CP16" s="50">
        <v>81.005586592178773</v>
      </c>
      <c r="CQ16" s="50">
        <v>-18.75</v>
      </c>
      <c r="CR16" s="50">
        <v>47.121142330723167</v>
      </c>
      <c r="CS16" s="50">
        <v>270.37974683544303</v>
      </c>
      <c r="CT16" s="50">
        <v>-7.8947368421052628</v>
      </c>
      <c r="CU16" s="50">
        <v>14.107142857142858</v>
      </c>
      <c r="CV16" s="50">
        <v>461.64383561643837</v>
      </c>
      <c r="CW16" s="50">
        <v>106.81818181818181</v>
      </c>
      <c r="CX16" s="50">
        <v>221.37850467289721</v>
      </c>
      <c r="CY16" s="50">
        <v>595.79831932773106</v>
      </c>
      <c r="CZ16" s="50">
        <v>8.1081081081081088</v>
      </c>
      <c r="DA16" s="50">
        <v>31.196823596142938</v>
      </c>
      <c r="DB16" s="50">
        <v>306.81818181818181</v>
      </c>
      <c r="DC16" s="50">
        <v>357.14285714285717</v>
      </c>
      <c r="DD16" s="50">
        <v>175.50761421319797</v>
      </c>
      <c r="DE16" s="50">
        <v>1096.969696969697</v>
      </c>
      <c r="DF16" s="50">
        <v>153.33333333333334</v>
      </c>
      <c r="DG16" s="50">
        <v>140.68767908309457</v>
      </c>
      <c r="DH16" s="50">
        <v>440.74074074074076</v>
      </c>
      <c r="DI16" s="33"/>
      <c r="DJ16" s="33"/>
    </row>
    <row r="17" spans="1:114" ht="21" customHeight="1">
      <c r="A17" s="15" t="s">
        <v>37</v>
      </c>
      <c r="B17" s="50">
        <v>-48</v>
      </c>
      <c r="C17" s="50">
        <v>-7.7225130890052354</v>
      </c>
      <c r="D17" s="50">
        <v>-47.095959595959599</v>
      </c>
      <c r="E17" s="50">
        <v>-16</v>
      </c>
      <c r="F17" s="50">
        <v>-4.5104510451045101</v>
      </c>
      <c r="G17" s="50">
        <v>-48.270181219110377</v>
      </c>
      <c r="H17" s="50">
        <v>121.42857142857143</v>
      </c>
      <c r="I17" s="50">
        <v>-35.277777777777779</v>
      </c>
      <c r="J17" s="50">
        <v>-13.95973154362416</v>
      </c>
      <c r="K17" s="50">
        <v>-62.857142857142854</v>
      </c>
      <c r="L17" s="50">
        <v>-71.111111111111114</v>
      </c>
      <c r="M17" s="50">
        <v>9.1659028414298807E-2</v>
      </c>
      <c r="N17" s="50">
        <v>-32.432432432432435</v>
      </c>
      <c r="O17" s="50">
        <v>-39.171974522292992</v>
      </c>
      <c r="P17" s="50">
        <v>-35.714285714285715</v>
      </c>
      <c r="Q17" s="50">
        <v>-28.571428571428573</v>
      </c>
      <c r="R17" s="50">
        <v>-32.815964523281593</v>
      </c>
      <c r="S17" s="50">
        <v>-8.5843373493975896</v>
      </c>
      <c r="T17" s="50">
        <v>-46.153846153846153</v>
      </c>
      <c r="U17" s="50">
        <v>-25.925925925925927</v>
      </c>
      <c r="V17" s="50">
        <v>6.7335243553008599</v>
      </c>
      <c r="W17" s="50">
        <v>133.33333333333334</v>
      </c>
      <c r="X17" s="50">
        <v>6.1499578770008423</v>
      </c>
      <c r="Y17" s="50">
        <v>-10.72013093289689</v>
      </c>
      <c r="Z17" s="50">
        <v>85</v>
      </c>
      <c r="AA17" s="50">
        <v>57.788944723618087</v>
      </c>
      <c r="AB17" s="50">
        <v>54.192740926157697</v>
      </c>
      <c r="AC17" s="50">
        <v>29.62962962962963</v>
      </c>
      <c r="AD17" s="50">
        <v>17.549956559513465</v>
      </c>
      <c r="AE17" s="50">
        <v>-26.710816777041941</v>
      </c>
      <c r="AF17" s="50">
        <v>-7.1428571428571432</v>
      </c>
      <c r="AG17" s="50">
        <v>12.369942196531792</v>
      </c>
      <c r="AH17" s="50">
        <v>-21.923937360178972</v>
      </c>
      <c r="AI17" s="50">
        <v>-16.666666666666668</v>
      </c>
      <c r="AJ17" s="50">
        <v>4.3975373790677219</v>
      </c>
      <c r="AK17" s="50">
        <v>-6.7887109077040426</v>
      </c>
      <c r="AL17" s="50">
        <v>-13.043478260869565</v>
      </c>
      <c r="AM17" s="50">
        <v>-20.796019900497512</v>
      </c>
      <c r="AN17" s="50">
        <v>-28.405017921146953</v>
      </c>
      <c r="AO17" s="50">
        <v>92.857142857142861</v>
      </c>
      <c r="AP17" s="50">
        <v>-8.286852589641434</v>
      </c>
      <c r="AQ17" s="50">
        <v>-10.297029702970297</v>
      </c>
      <c r="AR17" s="50">
        <v>33.333333333333336</v>
      </c>
      <c r="AS17" s="50">
        <v>-11.73469387755102</v>
      </c>
      <c r="AT17" s="50">
        <v>8.7591240875912408</v>
      </c>
      <c r="AU17" s="50">
        <v>-33.333333333333336</v>
      </c>
      <c r="AV17" s="50">
        <v>0.26455026455026454</v>
      </c>
      <c r="AW17" s="50">
        <v>-4.3065693430656937</v>
      </c>
      <c r="AX17" s="50">
        <v>-32.352941176470587</v>
      </c>
      <c r="AY17" s="50">
        <v>-13.13742437337943</v>
      </c>
      <c r="AZ17" s="50">
        <v>-3.5436473638720831</v>
      </c>
      <c r="BA17" s="50">
        <v>-69.565217391304344</v>
      </c>
      <c r="BB17" s="50">
        <v>-21.46433041301627</v>
      </c>
      <c r="BC17" s="50">
        <v>-19.968304278922346</v>
      </c>
      <c r="BD17" s="50">
        <v>-4.5454545454545459</v>
      </c>
      <c r="BE17" s="50">
        <v>-25.981873111782477</v>
      </c>
      <c r="BF17" s="50">
        <v>-25.945945945945947</v>
      </c>
      <c r="BG17" s="50">
        <v>-18.181818181818183</v>
      </c>
      <c r="BH17" s="50">
        <v>-29.783281733746129</v>
      </c>
      <c r="BI17" s="50">
        <v>-13.015873015873016</v>
      </c>
      <c r="BJ17" s="50">
        <v>-5.5555555555555554</v>
      </c>
      <c r="BK17" s="50">
        <v>-35.614913745130771</v>
      </c>
      <c r="BL17" s="50">
        <v>-9.4679186228482006</v>
      </c>
      <c r="BM17" s="50">
        <v>39.393939393939391</v>
      </c>
      <c r="BN17" s="50">
        <v>13.736654804270463</v>
      </c>
      <c r="BO17" s="50">
        <v>17.395348837209301</v>
      </c>
      <c r="BP17" s="50">
        <v>-31.25</v>
      </c>
      <c r="BQ17" s="50">
        <v>16.96113074204947</v>
      </c>
      <c r="BR17" s="50">
        <v>4.4214487300094074</v>
      </c>
      <c r="BS17" s="50">
        <v>22.222222222222221</v>
      </c>
      <c r="BT17" s="50">
        <v>48.029330889092577</v>
      </c>
      <c r="BU17" s="50">
        <v>17.100371747211895</v>
      </c>
      <c r="BV17" s="50">
        <v>-48.571428571428569</v>
      </c>
      <c r="BW17" s="50">
        <v>37.595712098009187</v>
      </c>
      <c r="BX17" s="50">
        <v>22.413793103448278</v>
      </c>
      <c r="BY17" s="50">
        <v>-49.230769230769234</v>
      </c>
      <c r="BZ17" s="50">
        <v>-36.51152281970176</v>
      </c>
      <c r="CA17" s="50">
        <v>55.79710144927536</v>
      </c>
      <c r="CB17" s="50">
        <v>-44.827586206896555</v>
      </c>
      <c r="CC17" s="50">
        <v>-42.391857506361326</v>
      </c>
      <c r="CD17" s="50">
        <v>45.816186556927299</v>
      </c>
      <c r="CE17" s="50">
        <v>-22.857142857142858</v>
      </c>
      <c r="CF17" s="50">
        <v>-52.770562770562769</v>
      </c>
      <c r="CG17" s="50">
        <v>24.421831637372804</v>
      </c>
      <c r="CH17" s="50">
        <v>55.555555555555557</v>
      </c>
      <c r="CI17" s="50">
        <v>-10.609171800136892</v>
      </c>
      <c r="CJ17" s="50">
        <v>55.820895522388057</v>
      </c>
      <c r="CK17" s="50">
        <v>-46.280991735537192</v>
      </c>
      <c r="CL17" s="50">
        <v>-42.007337526205454</v>
      </c>
      <c r="CM17" s="50">
        <v>-4.9586776859504136</v>
      </c>
      <c r="CN17" s="50">
        <v>38.095238095238095</v>
      </c>
      <c r="CO17" s="50">
        <v>24.841168996188056</v>
      </c>
      <c r="CP17" s="50">
        <v>45.508982035928142</v>
      </c>
      <c r="CQ17" s="50">
        <v>-28.571428571428573</v>
      </c>
      <c r="CR17" s="50">
        <v>49.902660609993511</v>
      </c>
      <c r="CS17" s="50">
        <v>136.02620087336246</v>
      </c>
      <c r="CT17" s="50">
        <v>-22.413793103448278</v>
      </c>
      <c r="CU17" s="50">
        <v>10.765731614859742</v>
      </c>
      <c r="CV17" s="50">
        <v>526.1682242990654</v>
      </c>
      <c r="CW17" s="50">
        <v>132.69230769230768</v>
      </c>
      <c r="CX17" s="50">
        <v>211.76470588235293</v>
      </c>
      <c r="CY17" s="50">
        <v>604.85436893203882</v>
      </c>
      <c r="CZ17" s="50">
        <v>5</v>
      </c>
      <c r="DA17" s="50">
        <v>36.750651607298003</v>
      </c>
      <c r="DB17" s="50">
        <v>427.36842105263156</v>
      </c>
      <c r="DC17" s="50">
        <v>145</v>
      </c>
      <c r="DD17" s="50">
        <v>181.20437956204378</v>
      </c>
      <c r="DE17" s="50">
        <v>732.72727272727275</v>
      </c>
      <c r="DF17" s="50">
        <v>222.22222222222223</v>
      </c>
      <c r="DG17" s="50">
        <v>168.08943089430895</v>
      </c>
      <c r="DH17" s="50">
        <v>386.36363636363637</v>
      </c>
      <c r="DI17" s="33"/>
      <c r="DJ17" s="33"/>
    </row>
    <row r="18" spans="1:114" ht="21" customHeight="1">
      <c r="A18" s="15" t="s">
        <v>38</v>
      </c>
      <c r="B18" s="50">
        <v>-45.454545454545453</v>
      </c>
      <c r="C18" s="50">
        <v>20.393811533052041</v>
      </c>
      <c r="D18" s="50">
        <v>-42.125480153649171</v>
      </c>
      <c r="E18" s="50">
        <v>-10.344827586206897</v>
      </c>
      <c r="F18" s="50">
        <v>30.37037037037037</v>
      </c>
      <c r="G18" s="50">
        <v>-35.986733001658372</v>
      </c>
      <c r="H18" s="50">
        <v>4.7619047619047619</v>
      </c>
      <c r="I18" s="50">
        <v>-23.255813953488371</v>
      </c>
      <c r="J18" s="50">
        <v>2.6200873362445414</v>
      </c>
      <c r="K18" s="50">
        <v>-59.090909090909093</v>
      </c>
      <c r="L18" s="50">
        <v>-75.249169435215947</v>
      </c>
      <c r="M18" s="50">
        <v>-17.554585152838428</v>
      </c>
      <c r="N18" s="50">
        <v>-21.428571428571427</v>
      </c>
      <c r="O18" s="50">
        <v>-52.788844621513945</v>
      </c>
      <c r="P18" s="50">
        <v>-11.551528878822197</v>
      </c>
      <c r="Q18" s="50">
        <v>-39.583333333333336</v>
      </c>
      <c r="R18" s="50">
        <v>-49.001618996222341</v>
      </c>
      <c r="S18" s="50">
        <v>-20.448548812664907</v>
      </c>
      <c r="T18" s="50">
        <v>-47.5</v>
      </c>
      <c r="U18" s="50">
        <v>-57.728017476788644</v>
      </c>
      <c r="V18" s="50">
        <v>-30.606060606060606</v>
      </c>
      <c r="W18" s="50">
        <v>-29.032258064516128</v>
      </c>
      <c r="X18" s="50">
        <v>-35.442359249329762</v>
      </c>
      <c r="Y18" s="50">
        <v>-11.24031007751938</v>
      </c>
      <c r="Z18" s="50">
        <v>-26.315789473684209</v>
      </c>
      <c r="AA18" s="50">
        <v>3.790489317711923</v>
      </c>
      <c r="AB18" s="50">
        <v>-14.437984496124031</v>
      </c>
      <c r="AC18" s="50">
        <v>37.142857142857146</v>
      </c>
      <c r="AD18" s="50">
        <v>6.8011527377521617</v>
      </c>
      <c r="AE18" s="50">
        <v>-12.16685979142526</v>
      </c>
      <c r="AF18" s="50">
        <v>100</v>
      </c>
      <c r="AG18" s="50">
        <v>44.74308300395257</v>
      </c>
      <c r="AH18" s="50">
        <v>1.0204081632653061</v>
      </c>
      <c r="AI18" s="50">
        <v>24</v>
      </c>
      <c r="AJ18" s="50">
        <v>11.676646706586826</v>
      </c>
      <c r="AK18" s="50">
        <v>-8.185053380782918</v>
      </c>
      <c r="AL18" s="50">
        <v>123.52941176470588</v>
      </c>
      <c r="AM18" s="50">
        <v>11.615384615384615</v>
      </c>
      <c r="AN18" s="50">
        <v>-15.409836065573771</v>
      </c>
      <c r="AO18" s="50">
        <v>16.666666666666668</v>
      </c>
      <c r="AP18" s="50">
        <v>14.976805831676607</v>
      </c>
      <c r="AQ18" s="50">
        <v>-10.754912099276112</v>
      </c>
      <c r="AR18" s="50">
        <v>5.2631578947368425</v>
      </c>
      <c r="AS18" s="50">
        <v>2.3462783171521036</v>
      </c>
      <c r="AT18" s="50">
        <v>0.82304526748971196</v>
      </c>
      <c r="AU18" s="50">
        <v>78.571428571428569</v>
      </c>
      <c r="AV18" s="50">
        <v>45.851528384279476</v>
      </c>
      <c r="AW18" s="50">
        <v>-6.6445182724252492</v>
      </c>
      <c r="AX18" s="50">
        <v>-29.166666666666668</v>
      </c>
      <c r="AY18" s="50">
        <v>14.840989399293287</v>
      </c>
      <c r="AZ18" s="50">
        <v>7.7738515901060072</v>
      </c>
      <c r="BA18" s="50">
        <v>7.1428571428571432</v>
      </c>
      <c r="BB18" s="50">
        <v>2.5135869565217392</v>
      </c>
      <c r="BC18" s="50">
        <v>-18.396624472573841</v>
      </c>
      <c r="BD18" s="50">
        <v>-42.424242424242422</v>
      </c>
      <c r="BE18" s="50">
        <v>-5.7208237986270021</v>
      </c>
      <c r="BF18" s="50">
        <v>-13.136729222520108</v>
      </c>
      <c r="BG18" s="50">
        <v>-69.565217391304344</v>
      </c>
      <c r="BH18" s="50">
        <v>-24.222369291859696</v>
      </c>
      <c r="BI18" s="50">
        <v>-15.115623237450649</v>
      </c>
      <c r="BJ18" s="50">
        <v>-31.428571428571427</v>
      </c>
      <c r="BK18" s="50">
        <v>-34.755043227665709</v>
      </c>
      <c r="BL18" s="50">
        <v>-11.424100156494523</v>
      </c>
      <c r="BM18" s="50">
        <v>7.6923076923076925</v>
      </c>
      <c r="BN18" s="50">
        <v>5.7471264367816088</v>
      </c>
      <c r="BO18" s="50">
        <v>12.003780718336484</v>
      </c>
      <c r="BP18" s="50">
        <v>120</v>
      </c>
      <c r="BQ18" s="50">
        <v>57.005988023952099</v>
      </c>
      <c r="BR18" s="50">
        <v>4.7752808988764048</v>
      </c>
      <c r="BS18" s="50">
        <v>130</v>
      </c>
      <c r="BT18" s="50">
        <v>107.55494505494505</v>
      </c>
      <c r="BU18" s="50">
        <v>21.604938271604937</v>
      </c>
      <c r="BV18" s="50">
        <v>-14.634146341463415</v>
      </c>
      <c r="BW18" s="50">
        <v>56.025179856115109</v>
      </c>
      <c r="BX18" s="50">
        <v>26.660059464816651</v>
      </c>
      <c r="BY18" s="50">
        <v>-43.478260869565219</v>
      </c>
      <c r="BZ18" s="50">
        <v>-33.808844507845933</v>
      </c>
      <c r="CA18" s="50">
        <v>25.802615933412604</v>
      </c>
      <c r="CB18" s="50">
        <v>-64.285714285714292</v>
      </c>
      <c r="CC18" s="50">
        <v>-62.14868540344515</v>
      </c>
      <c r="CD18" s="50">
        <v>18.798665183537263</v>
      </c>
      <c r="CE18" s="50">
        <v>-16.666666666666668</v>
      </c>
      <c r="CF18" s="50">
        <v>-53.541799617102747</v>
      </c>
      <c r="CG18" s="50">
        <v>9.8718914845516199</v>
      </c>
      <c r="CH18" s="50">
        <v>57.692307692307693</v>
      </c>
      <c r="CI18" s="50">
        <v>-10.32258064516129</v>
      </c>
      <c r="CJ18" s="50">
        <v>11.986681465038846</v>
      </c>
      <c r="CK18" s="50">
        <v>-50.537634408602152</v>
      </c>
      <c r="CL18" s="50">
        <v>-50.841514726507711</v>
      </c>
      <c r="CM18" s="50">
        <v>5.6532663316582914</v>
      </c>
      <c r="CN18" s="50">
        <v>-14.285714285714286</v>
      </c>
      <c r="CO18" s="50">
        <v>14.895833333333334</v>
      </c>
      <c r="CP18" s="50">
        <v>79.441117764471059</v>
      </c>
      <c r="CQ18" s="50">
        <v>-20</v>
      </c>
      <c r="CR18" s="50">
        <v>-14.604904632152589</v>
      </c>
      <c r="CS18" s="50">
        <v>310.83591331269349</v>
      </c>
      <c r="CT18" s="50">
        <v>36.842105263157897</v>
      </c>
      <c r="CU18" s="50">
        <v>-12.491178546224418</v>
      </c>
      <c r="CV18" s="50">
        <v>598.44961240310079</v>
      </c>
      <c r="CW18" s="50">
        <v>181.81818181818181</v>
      </c>
      <c r="CX18" s="50">
        <v>187.88694481830416</v>
      </c>
      <c r="CY18" s="50">
        <v>650.94339622641508</v>
      </c>
      <c r="CZ18" s="50">
        <v>145</v>
      </c>
      <c r="DA18" s="50">
        <v>21.518987341772153</v>
      </c>
      <c r="DB18" s="50">
        <v>213.125</v>
      </c>
      <c r="DC18" s="50">
        <v>328.57142857142856</v>
      </c>
      <c r="DD18" s="50">
        <v>141.44736842105263</v>
      </c>
      <c r="DE18" s="50">
        <v>617.77777777777783</v>
      </c>
      <c r="DF18" s="50">
        <v>58.333333333333336</v>
      </c>
      <c r="DG18" s="50">
        <v>121.40625</v>
      </c>
      <c r="DH18" s="50">
        <v>290.90909090909093</v>
      </c>
      <c r="DI18" s="33"/>
      <c r="DJ18" s="33"/>
    </row>
    <row r="19" spans="1:114" ht="21" customHeight="1">
      <c r="A19" s="15" t="s">
        <v>39</v>
      </c>
      <c r="B19" s="50">
        <v>-8.695652173913043</v>
      </c>
      <c r="C19" s="50">
        <v>12.538940809968848</v>
      </c>
      <c r="D19" s="50">
        <v>-43.931159420289852</v>
      </c>
      <c r="E19" s="50">
        <v>-39.583333333333336</v>
      </c>
      <c r="F19" s="50">
        <v>12.341597796143251</v>
      </c>
      <c r="G19" s="50">
        <v>-48.615725359911409</v>
      </c>
      <c r="H19" s="50">
        <v>10</v>
      </c>
      <c r="I19" s="50">
        <v>-24.46524064171123</v>
      </c>
      <c r="J19" s="50">
        <v>-7.4436826640548484</v>
      </c>
      <c r="K19" s="50">
        <v>-69.387755102040813</v>
      </c>
      <c r="L19" s="50">
        <v>-71.962616822429908</v>
      </c>
      <c r="M19" s="50">
        <v>-16.197587593337161</v>
      </c>
      <c r="N19" s="50">
        <v>4.5454545454545459</v>
      </c>
      <c r="O19" s="50">
        <v>-54.74092351075079</v>
      </c>
      <c r="P19" s="50">
        <v>-12.865035516969218</v>
      </c>
      <c r="Q19" s="50">
        <v>-40.74074074074074</v>
      </c>
      <c r="R19" s="50">
        <v>-43.580976064656511</v>
      </c>
      <c r="S19" s="50">
        <v>-23.409669211195929</v>
      </c>
      <c r="T19" s="50">
        <v>-49.152542372881356</v>
      </c>
      <c r="U19" s="50">
        <v>-48.854700854700852</v>
      </c>
      <c r="V19" s="50">
        <v>-7.7687443541102077</v>
      </c>
      <c r="W19" s="50">
        <v>-10.909090909090908</v>
      </c>
      <c r="X19" s="50">
        <v>-23.42874922215308</v>
      </c>
      <c r="Y19" s="50">
        <v>-7.7371489136195022</v>
      </c>
      <c r="Z19" s="50">
        <v>2.3255813953488373</v>
      </c>
      <c r="AA19" s="50">
        <v>9.367771781033154</v>
      </c>
      <c r="AB19" s="50">
        <v>-11.707317073170731</v>
      </c>
      <c r="AC19" s="50">
        <v>92.857142857142861</v>
      </c>
      <c r="AD19" s="50">
        <v>5.4062909567496726</v>
      </c>
      <c r="AE19" s="50">
        <v>-15.725518227305217</v>
      </c>
      <c r="AF19" s="50">
        <v>73.529411764705884</v>
      </c>
      <c r="AG19" s="50">
        <v>26.843018213356462</v>
      </c>
      <c r="AH19" s="50">
        <v>-26.052104208416832</v>
      </c>
      <c r="AI19" s="50">
        <v>48.648648648648646</v>
      </c>
      <c r="AJ19" s="50">
        <v>2.4545744341727764</v>
      </c>
      <c r="AK19" s="50">
        <v>-20.780856423173802</v>
      </c>
      <c r="AL19" s="50">
        <v>30.303030303030305</v>
      </c>
      <c r="AM19" s="50">
        <v>6.4423471481329502</v>
      </c>
      <c r="AN19" s="50">
        <v>-15.239220318960426</v>
      </c>
      <c r="AO19" s="50">
        <v>-8.695652173913043</v>
      </c>
      <c r="AP19" s="50">
        <v>2.9689608636977058</v>
      </c>
      <c r="AQ19" s="50">
        <v>-12.617114303560275</v>
      </c>
      <c r="AR19" s="50">
        <v>17.241379310344829</v>
      </c>
      <c r="AS19" s="50">
        <v>2.7171492204899779</v>
      </c>
      <c r="AT19" s="50">
        <v>2.7453671928620453</v>
      </c>
      <c r="AU19" s="50">
        <v>12.121212121212121</v>
      </c>
      <c r="AV19" s="50">
        <v>36.391304347826086</v>
      </c>
      <c r="AW19" s="50">
        <v>2.5398191993112356</v>
      </c>
      <c r="AX19" s="50">
        <v>32</v>
      </c>
      <c r="AY19" s="50">
        <v>0.2880658436213992</v>
      </c>
      <c r="AZ19" s="50">
        <v>-30.329218106995885</v>
      </c>
      <c r="BA19" s="50">
        <v>24.324324324324323</v>
      </c>
      <c r="BB19" s="50">
        <v>0.64516129032258063</v>
      </c>
      <c r="BC19" s="50">
        <v>-15.736842105263158</v>
      </c>
      <c r="BD19" s="50">
        <v>-21.621621621621621</v>
      </c>
      <c r="BE19" s="50">
        <v>-14.736042537030004</v>
      </c>
      <c r="BF19" s="50">
        <v>-21.540118470651588</v>
      </c>
      <c r="BG19" s="50">
        <v>-45.901639344262293</v>
      </c>
      <c r="BH19" s="50">
        <v>-21.259842519685041</v>
      </c>
      <c r="BI19" s="50">
        <v>-13.867259918427882</v>
      </c>
      <c r="BJ19" s="50">
        <v>-53.703703703703702</v>
      </c>
      <c r="BK19" s="50">
        <v>-33.388157894736842</v>
      </c>
      <c r="BL19" s="50">
        <v>17.675544794188863</v>
      </c>
      <c r="BM19" s="50">
        <v>2.7777777777777777</v>
      </c>
      <c r="BN19" s="50">
        <v>1.4118457300275482</v>
      </c>
      <c r="BO19" s="50">
        <v>9.6364685516445476</v>
      </c>
      <c r="BP19" s="50">
        <v>-2.6315789473684212</v>
      </c>
      <c r="BQ19" s="50">
        <v>50.028490028490026</v>
      </c>
      <c r="BR19" s="50">
        <v>16.645728643216081</v>
      </c>
      <c r="BS19" s="50">
        <v>-11.594202898550725</v>
      </c>
      <c r="BT19" s="50">
        <v>96.965610249494262</v>
      </c>
      <c r="BU19" s="50">
        <v>17.362924281984334</v>
      </c>
      <c r="BV19" s="50">
        <v>-23.943661971830984</v>
      </c>
      <c r="BW19" s="50">
        <v>61.273209549071616</v>
      </c>
      <c r="BX19" s="50">
        <v>12.595419847328245</v>
      </c>
      <c r="BY19" s="50">
        <v>-66.355140186915889</v>
      </c>
      <c r="BZ19" s="50">
        <v>-26.740665993945509</v>
      </c>
      <c r="CA19" s="50">
        <v>38.751000800640512</v>
      </c>
      <c r="CB19" s="50">
        <v>-59.13978494623656</v>
      </c>
      <c r="CC19" s="50">
        <v>-55.93773537534522</v>
      </c>
      <c r="CD19" s="50">
        <v>21.80566182096404</v>
      </c>
      <c r="CE19" s="50">
        <v>13.114754098360656</v>
      </c>
      <c r="CF19" s="50">
        <v>-3.5133376707872479</v>
      </c>
      <c r="CG19" s="50">
        <v>21.458773784355181</v>
      </c>
      <c r="CH19" s="50">
        <v>2.8985507246376812</v>
      </c>
      <c r="CI19" s="50">
        <v>-1.4379084967320261</v>
      </c>
      <c r="CJ19" s="50">
        <v>43.169398907103826</v>
      </c>
      <c r="CK19" s="50">
        <v>-46.231155778894475</v>
      </c>
      <c r="CL19" s="50">
        <v>-43.14400458978772</v>
      </c>
      <c r="CM19" s="50">
        <v>14.272644098810613</v>
      </c>
      <c r="CN19" s="50">
        <v>5.6818181818181817</v>
      </c>
      <c r="CO19" s="50">
        <v>32.678214523650901</v>
      </c>
      <c r="CP19" s="50">
        <v>116.03305785123968</v>
      </c>
      <c r="CQ19" s="50">
        <v>24.489795918367346</v>
      </c>
      <c r="CR19" s="50">
        <v>-48.885932823412041</v>
      </c>
      <c r="CS19" s="50">
        <v>294.98956158663884</v>
      </c>
      <c r="CT19" s="50">
        <v>46.808510638297875</v>
      </c>
      <c r="CU19" s="50">
        <v>-5.7494866529774127</v>
      </c>
      <c r="CV19" s="50">
        <v>671.68674698795178</v>
      </c>
      <c r="CW19" s="50">
        <v>385.36585365853659</v>
      </c>
      <c r="CX19" s="50">
        <v>196.68085106382978</v>
      </c>
      <c r="CY19" s="50">
        <v>740.76923076923072</v>
      </c>
      <c r="CZ19" s="50">
        <v>125.64102564102564</v>
      </c>
      <c r="DA19" s="50">
        <v>22.630718954248366</v>
      </c>
      <c r="DB19" s="50">
        <v>237.98882681564245</v>
      </c>
      <c r="DC19" s="50">
        <v>113.04347826086956</v>
      </c>
      <c r="DD19" s="50">
        <v>142.69572235673931</v>
      </c>
      <c r="DE19" s="50">
        <v>1097.5</v>
      </c>
      <c r="DF19" s="50">
        <v>147.36842105263159</v>
      </c>
      <c r="DG19" s="50">
        <v>5080.8510638297876</v>
      </c>
      <c r="DH19" s="50">
        <v>196.42857142857142</v>
      </c>
      <c r="DI19" s="33"/>
      <c r="DJ19" s="33"/>
    </row>
    <row r="20" spans="1:114" ht="21" customHeight="1">
      <c r="A20" s="15" t="s">
        <v>41</v>
      </c>
      <c r="B20" s="50">
        <v>-45.454545454545453</v>
      </c>
      <c r="C20" s="50">
        <v>-6.4142194744976813</v>
      </c>
      <c r="D20" s="50">
        <v>-50.677966101694913</v>
      </c>
      <c r="E20" s="50">
        <v>-48.484848484848484</v>
      </c>
      <c r="F20" s="50">
        <v>-16.725618999494696</v>
      </c>
      <c r="G20" s="50">
        <v>-67.647058823529406</v>
      </c>
      <c r="H20" s="50">
        <v>-20.833333333333332</v>
      </c>
      <c r="I20" s="50">
        <v>-33.265306122448976</v>
      </c>
      <c r="J20" s="50">
        <v>-16.275548826646482</v>
      </c>
      <c r="K20" s="50">
        <v>-21.05263157894737</v>
      </c>
      <c r="L20" s="50">
        <v>-70.072992700729927</v>
      </c>
      <c r="M20" s="50">
        <v>-18.668922729836435</v>
      </c>
      <c r="N20" s="50">
        <v>32</v>
      </c>
      <c r="O20" s="50">
        <v>-49.747572815533978</v>
      </c>
      <c r="P20" s="50">
        <v>-30.506478209658422</v>
      </c>
      <c r="Q20" s="50">
        <v>-8.3333333333333339</v>
      </c>
      <c r="R20" s="50">
        <v>-21.84044233807267</v>
      </c>
      <c r="S20" s="50">
        <v>-20.541205412054122</v>
      </c>
      <c r="T20" s="50">
        <v>-14.285714285714286</v>
      </c>
      <c r="U20" s="50">
        <v>-39.655172413793103</v>
      </c>
      <c r="V20" s="50">
        <v>-20.084694494857835</v>
      </c>
      <c r="W20" s="50">
        <v>-48.648648648648646</v>
      </c>
      <c r="X20" s="50">
        <v>-10.319599537928379</v>
      </c>
      <c r="Y20" s="50">
        <v>-23.577586206896552</v>
      </c>
      <c r="Z20" s="50">
        <v>-39.024390243902438</v>
      </c>
      <c r="AA20" s="50">
        <v>17.52624372432679</v>
      </c>
      <c r="AB20" s="50">
        <v>11.710526315789474</v>
      </c>
      <c r="AC20" s="50">
        <v>16.129032258064516</v>
      </c>
      <c r="AD20" s="50">
        <v>-2.9885057471264367</v>
      </c>
      <c r="AE20" s="50">
        <v>-21.144519883608147</v>
      </c>
      <c r="AF20" s="50">
        <v>47.368421052631582</v>
      </c>
      <c r="AG20" s="50">
        <v>20.236920039486673</v>
      </c>
      <c r="AH20" s="50">
        <v>-13.228346456692913</v>
      </c>
      <c r="AI20" s="50">
        <v>-2.6315789473684212</v>
      </c>
      <c r="AJ20" s="50">
        <v>-7.7442273534635877</v>
      </c>
      <c r="AK20" s="50">
        <v>-11.314984709480122</v>
      </c>
      <c r="AL20" s="50">
        <v>24.242424242424242</v>
      </c>
      <c r="AM20" s="50">
        <v>-18.032173587729144</v>
      </c>
      <c r="AN20" s="50">
        <v>-23.57968828557064</v>
      </c>
      <c r="AO20" s="50">
        <v>-35.416666666666664</v>
      </c>
      <c r="AP20" s="50">
        <v>-23.862310385064177</v>
      </c>
      <c r="AQ20" s="50">
        <v>-2.9647058823529413</v>
      </c>
      <c r="AR20" s="50">
        <v>-51.282051282051285</v>
      </c>
      <c r="AS20" s="50">
        <v>-24.684014869888475</v>
      </c>
      <c r="AT20" s="50">
        <v>11.730205278592376</v>
      </c>
      <c r="AU20" s="50">
        <v>-9.5238095238095237</v>
      </c>
      <c r="AV20" s="50">
        <v>-3.4305317324185247</v>
      </c>
      <c r="AW20" s="50">
        <v>9.5477386934673358</v>
      </c>
      <c r="AX20" s="50">
        <v>-28.260869565217391</v>
      </c>
      <c r="AY20" s="50">
        <v>-17.090570719602976</v>
      </c>
      <c r="AZ20" s="50">
        <v>-38.306451612903224</v>
      </c>
      <c r="BA20" s="50">
        <v>-34.246575342465754</v>
      </c>
      <c r="BB20" s="50">
        <v>-13.281052365292183</v>
      </c>
      <c r="BC20" s="50">
        <v>-24.188369603995717</v>
      </c>
      <c r="BD20" s="50">
        <v>-26.415094339622641</v>
      </c>
      <c r="BE20" s="50">
        <v>-11.889944317065181</v>
      </c>
      <c r="BF20" s="50">
        <v>-24.624226348364278</v>
      </c>
      <c r="BG20" s="50">
        <v>-10.638297872340425</v>
      </c>
      <c r="BH20" s="50">
        <v>-15.580654503330438</v>
      </c>
      <c r="BI20" s="50">
        <v>-23.706070287539937</v>
      </c>
      <c r="BJ20" s="50">
        <v>-33.333333333333336</v>
      </c>
      <c r="BK20" s="50">
        <v>-26.777197365432659</v>
      </c>
      <c r="BL20" s="50">
        <v>27.531645569620252</v>
      </c>
      <c r="BM20" s="50">
        <v>82.5</v>
      </c>
      <c r="BN20" s="50">
        <v>4.9933598937583001</v>
      </c>
      <c r="BO20" s="50">
        <v>17.72364552708946</v>
      </c>
      <c r="BP20" s="50">
        <v>26.19047619047619</v>
      </c>
      <c r="BQ20" s="50">
        <v>19.2578125</v>
      </c>
      <c r="BR20" s="50">
        <v>20.063694267515924</v>
      </c>
      <c r="BS20" s="50">
        <v>74.074074074074076</v>
      </c>
      <c r="BT20" s="50">
        <v>66.249398170438127</v>
      </c>
      <c r="BU20" s="50">
        <v>40.170174652933277</v>
      </c>
      <c r="BV20" s="50">
        <v>13.114754098360656</v>
      </c>
      <c r="BW20" s="50">
        <v>56.801994301994299</v>
      </c>
      <c r="BX20" s="50">
        <v>54.617737003058103</v>
      </c>
      <c r="BY20" s="50">
        <v>-50</v>
      </c>
      <c r="BZ20" s="50">
        <v>-17.289103690685412</v>
      </c>
      <c r="CA20" s="50">
        <v>88.519398258115601</v>
      </c>
      <c r="CB20" s="50">
        <v>-48.780487804878049</v>
      </c>
      <c r="CC20" s="50">
        <v>-41.23048668503214</v>
      </c>
      <c r="CD20" s="50">
        <v>34.860415175375806</v>
      </c>
      <c r="CE20" s="50">
        <v>-32.5</v>
      </c>
      <c r="CF20" s="50">
        <v>-29.902126223422208</v>
      </c>
      <c r="CG20" s="50">
        <v>29.44927536231884</v>
      </c>
      <c r="CH20" s="50">
        <v>8.9285714285714288</v>
      </c>
      <c r="CI20" s="50">
        <v>10.333988212180747</v>
      </c>
      <c r="CJ20" s="50">
        <v>49.178832116788321</v>
      </c>
      <c r="CK20" s="50">
        <v>-37.984496124031011</v>
      </c>
      <c r="CL20" s="50">
        <v>-42.423475841133317</v>
      </c>
      <c r="CM20" s="50">
        <v>28.223350253807105</v>
      </c>
      <c r="CN20" s="50">
        <v>67.34693877551021</v>
      </c>
      <c r="CO20" s="50">
        <v>53.218431234611323</v>
      </c>
      <c r="CP20" s="50">
        <v>157.27440147329651</v>
      </c>
      <c r="CQ20" s="50">
        <v>-25.925925925925927</v>
      </c>
      <c r="CR20" s="50">
        <v>24.339068401174991</v>
      </c>
      <c r="CS20" s="50">
        <v>397.11815561959656</v>
      </c>
      <c r="CT20" s="50">
        <v>93.103448275862064</v>
      </c>
      <c r="CU20" s="50">
        <v>62.205226258763545</v>
      </c>
      <c r="CV20" s="50">
        <v>896.36363636363637</v>
      </c>
      <c r="CW20" s="50">
        <v>330</v>
      </c>
      <c r="CX20" s="50">
        <v>357.25853094274146</v>
      </c>
      <c r="CY20" s="50">
        <v>1146.8354430379748</v>
      </c>
      <c r="CZ20" s="50">
        <v>122.72727272727273</v>
      </c>
      <c r="DA20" s="50">
        <v>93.269884432358936</v>
      </c>
      <c r="DB20" s="50">
        <v>605.19480519480521</v>
      </c>
      <c r="DC20" s="50">
        <v>260</v>
      </c>
      <c r="DD20" s="50">
        <v>163.89811738648947</v>
      </c>
      <c r="DE20" s="50">
        <v>688.63636363636363</v>
      </c>
      <c r="DF20" s="50">
        <v>107.14285714285714</v>
      </c>
      <c r="DG20" s="50">
        <v>143.63354037267081</v>
      </c>
      <c r="DH20" s="50">
        <v>107.54716981132076</v>
      </c>
      <c r="DI20" s="33"/>
      <c r="DJ20" s="33"/>
    </row>
    <row r="21" spans="1:114" ht="21" customHeight="1">
      <c r="A21" s="15" t="s">
        <v>43</v>
      </c>
      <c r="B21" s="50">
        <v>-30</v>
      </c>
      <c r="C21" s="50">
        <v>-11.458333333333334</v>
      </c>
      <c r="D21" s="50">
        <v>-53.242320819112628</v>
      </c>
      <c r="E21" s="50">
        <v>25</v>
      </c>
      <c r="F21" s="50">
        <v>-1.0948905109489051</v>
      </c>
      <c r="G21" s="50">
        <v>-71.827411167512693</v>
      </c>
      <c r="H21" s="50">
        <v>83.333333333333329</v>
      </c>
      <c r="I21" s="50">
        <v>-15.671641791044776</v>
      </c>
      <c r="J21" s="50">
        <v>-12.440191387559809</v>
      </c>
      <c r="K21" s="50">
        <v>-37.5</v>
      </c>
      <c r="L21" s="50">
        <v>-71.756756756756758</v>
      </c>
      <c r="M21" s="50">
        <v>-20.155038759689923</v>
      </c>
      <c r="N21" s="50">
        <v>-16.666666666666668</v>
      </c>
      <c r="O21" s="50">
        <v>-52.709359605911331</v>
      </c>
      <c r="P21" s="50">
        <v>-35.604395604395606</v>
      </c>
      <c r="Q21" s="50">
        <v>9.0909090909090917</v>
      </c>
      <c r="R21" s="50">
        <v>-43.32988624612203</v>
      </c>
      <c r="S21" s="50">
        <v>-28.880866425992778</v>
      </c>
      <c r="T21" s="50">
        <v>-33.333333333333336</v>
      </c>
      <c r="U21" s="50">
        <v>-54.729729729729726</v>
      </c>
      <c r="V21" s="50">
        <v>-28.178694158075601</v>
      </c>
      <c r="W21" s="50">
        <v>33.333333333333336</v>
      </c>
      <c r="X21" s="50">
        <v>-23.076923076923077</v>
      </c>
      <c r="Y21" s="50">
        <v>-24.561403508771932</v>
      </c>
      <c r="Z21" s="50">
        <v>100</v>
      </c>
      <c r="AA21" s="50">
        <v>6.143790849673203</v>
      </c>
      <c r="AB21" s="50">
        <v>-9.7222222222222214</v>
      </c>
      <c r="AC21" s="50">
        <v>10</v>
      </c>
      <c r="AD21" s="50">
        <v>-0.82051282051282048</v>
      </c>
      <c r="AE21" s="50">
        <v>-17.065868263473053</v>
      </c>
      <c r="AF21" s="50">
        <v>200</v>
      </c>
      <c r="AG21" s="50">
        <v>8.4249084249084252</v>
      </c>
      <c r="AH21" s="50">
        <v>-16.499282639885223</v>
      </c>
      <c r="AI21" s="50">
        <v>-60</v>
      </c>
      <c r="AJ21" s="50">
        <v>-15.017667844522968</v>
      </c>
      <c r="AK21" s="50">
        <v>-20.833333333333332</v>
      </c>
      <c r="AL21" s="50">
        <v>-45.454545454545453</v>
      </c>
      <c r="AM21" s="50">
        <v>-31.328545780969478</v>
      </c>
      <c r="AN21" s="50">
        <v>-28.205128205128204</v>
      </c>
      <c r="AO21" s="50">
        <v>-62.962962962962962</v>
      </c>
      <c r="AP21" s="50">
        <v>-30.94900849858357</v>
      </c>
      <c r="AQ21" s="50">
        <v>-0.89020771513353114</v>
      </c>
      <c r="AR21" s="50">
        <v>-86.36363636363636</v>
      </c>
      <c r="AS21" s="50">
        <v>-38.513513513513516</v>
      </c>
      <c r="AT21" s="50">
        <v>21.853146853146853</v>
      </c>
      <c r="AU21" s="50">
        <v>-16.666666666666668</v>
      </c>
      <c r="AV21" s="50">
        <v>-15.961395694135115</v>
      </c>
      <c r="AW21" s="50">
        <v>16.599190283400809</v>
      </c>
      <c r="AX21" s="50">
        <v>-38.888888888888886</v>
      </c>
      <c r="AY21" s="50">
        <v>-15.477996965098635</v>
      </c>
      <c r="AZ21" s="50">
        <v>-46.737481031866466</v>
      </c>
      <c r="BA21" s="50">
        <v>17.391304347826086</v>
      </c>
      <c r="BB21" s="50">
        <v>-6.8601583113456464</v>
      </c>
      <c r="BC21" s="50">
        <v>-19.761904761904763</v>
      </c>
      <c r="BD21" s="50">
        <v>10</v>
      </c>
      <c r="BE21" s="50">
        <v>-6.2631949331456722</v>
      </c>
      <c r="BF21" s="50">
        <v>-23.324396782841823</v>
      </c>
      <c r="BG21" s="50">
        <v>-33.333333333333336</v>
      </c>
      <c r="BH21" s="50">
        <v>-14.367450731087095</v>
      </c>
      <c r="BI21" s="50">
        <v>-31.388888888888889</v>
      </c>
      <c r="BJ21" s="50">
        <v>-28</v>
      </c>
      <c r="BK21" s="50">
        <v>-27.661909989023052</v>
      </c>
      <c r="BL21" s="50">
        <v>64.134495641344955</v>
      </c>
      <c r="BM21" s="50">
        <v>-36.111111111111114</v>
      </c>
      <c r="BN21" s="50">
        <v>-1.4944769330734242</v>
      </c>
      <c r="BO21" s="50">
        <v>-4.1095890410958908</v>
      </c>
      <c r="BP21" s="50">
        <v>-4.7619047619047619</v>
      </c>
      <c r="BQ21" s="50">
        <v>37.693798449612402</v>
      </c>
      <c r="BR21" s="50">
        <v>-0.7978723404255319</v>
      </c>
      <c r="BS21" s="50">
        <v>17.391304347826086</v>
      </c>
      <c r="BT21" s="50">
        <v>70.238095238095241</v>
      </c>
      <c r="BU21" s="50">
        <v>21.076233183856502</v>
      </c>
      <c r="BV21" s="50">
        <v>-13.793103448275861</v>
      </c>
      <c r="BW21" s="50">
        <v>42.678151918559124</v>
      </c>
      <c r="BX21" s="50">
        <v>21.482602118003026</v>
      </c>
      <c r="BY21" s="50">
        <v>33.333333333333336</v>
      </c>
      <c r="BZ21" s="50">
        <v>-19.550444328280189</v>
      </c>
      <c r="CA21" s="50">
        <v>41.518578352180938</v>
      </c>
      <c r="CB21" s="50">
        <v>23.529411764705884</v>
      </c>
      <c r="CC21" s="50">
        <v>-48.784119106699755</v>
      </c>
      <c r="CD21" s="50">
        <v>21.68284789644013</v>
      </c>
      <c r="CE21" s="50">
        <v>109.09090909090909</v>
      </c>
      <c r="CF21" s="50">
        <v>-72.3436096976953</v>
      </c>
      <c r="CG21" s="50">
        <v>14.066496163682864</v>
      </c>
      <c r="CH21" s="50">
        <v>31.818181818181817</v>
      </c>
      <c r="CI21" s="50">
        <v>42.681564245810058</v>
      </c>
      <c r="CJ21" s="50">
        <v>6.7851373182552503</v>
      </c>
      <c r="CK21" s="50">
        <v>-54.237288135593218</v>
      </c>
      <c r="CL21" s="50">
        <v>-43.435836782968657</v>
      </c>
      <c r="CM21" s="50">
        <v>1.4754098360655739</v>
      </c>
      <c r="CN21" s="50">
        <v>54.545454545454547</v>
      </c>
      <c r="CO21" s="50">
        <v>61.458333333333336</v>
      </c>
      <c r="CP21" s="50">
        <v>90.740740740740748</v>
      </c>
      <c r="CQ21" s="50">
        <v>-67.647058823529406</v>
      </c>
      <c r="CR21" s="50">
        <v>192.5569176882662</v>
      </c>
      <c r="CS21" s="50">
        <v>294.94949494949498</v>
      </c>
      <c r="CT21" s="50">
        <v>46.666666666666664</v>
      </c>
      <c r="CU21" s="50">
        <v>126.58227848101266</v>
      </c>
      <c r="CV21" s="50">
        <v>1113.7254901960785</v>
      </c>
      <c r="CW21" s="50">
        <v>268.75</v>
      </c>
      <c r="CX21" s="50">
        <v>304.06212664277183</v>
      </c>
      <c r="CY21" s="50">
        <v>1352.3809523809523</v>
      </c>
      <c r="CZ21" s="50">
        <v>266.66666666666669</v>
      </c>
      <c r="DA21" s="50">
        <v>520.8955223880597</v>
      </c>
      <c r="DB21" s="50">
        <v>2845.4545454545455</v>
      </c>
      <c r="DC21" s="50">
        <v>142.85714285714286</v>
      </c>
      <c r="DD21" s="50">
        <v>218.10584958217271</v>
      </c>
      <c r="DE21" s="50">
        <v>890</v>
      </c>
      <c r="DF21" s="50">
        <v>650</v>
      </c>
      <c r="DG21" s="50">
        <v>592.98245614035091</v>
      </c>
      <c r="DH21" s="50">
        <v>70</v>
      </c>
      <c r="DI21" s="33"/>
      <c r="DJ21" s="33"/>
    </row>
    <row r="22" spans="1:114" ht="21" customHeight="1">
      <c r="A22" s="15" t="s">
        <v>44</v>
      </c>
      <c r="B22" s="50">
        <v>-60</v>
      </c>
      <c r="C22" s="50">
        <v>8.6283185840707972</v>
      </c>
      <c r="D22" s="50">
        <v>-48.997772828507792</v>
      </c>
      <c r="E22" s="50">
        <v>-39.130434782608695</v>
      </c>
      <c r="F22" s="50">
        <v>-6.7484662576687118</v>
      </c>
      <c r="G22" s="50">
        <v>-71.914893617021278</v>
      </c>
      <c r="H22" s="50">
        <v>100</v>
      </c>
      <c r="I22" s="50">
        <v>-2.6086956521739131</v>
      </c>
      <c r="J22" s="50">
        <v>-13.565891472868216</v>
      </c>
      <c r="K22" s="50">
        <v>-28.571428571428573</v>
      </c>
      <c r="L22" s="50">
        <v>-59.833795013850413</v>
      </c>
      <c r="M22" s="50">
        <v>-32.735961768219831</v>
      </c>
      <c r="N22" s="50">
        <v>15.384615384615385</v>
      </c>
      <c r="O22" s="50">
        <v>-45.078979343863914</v>
      </c>
      <c r="P22" s="50">
        <v>-36.67136812411848</v>
      </c>
      <c r="Q22" s="50">
        <v>109.09090909090909</v>
      </c>
      <c r="R22" s="50">
        <v>-23.653395784543324</v>
      </c>
      <c r="S22" s="50">
        <v>-32.27665706051873</v>
      </c>
      <c r="T22" s="50">
        <v>50</v>
      </c>
      <c r="U22" s="50">
        <v>-43.970767356881851</v>
      </c>
      <c r="V22" s="50">
        <v>-20.737327188940093</v>
      </c>
      <c r="W22" s="50">
        <v>40</v>
      </c>
      <c r="X22" s="50">
        <v>-23.516949152542374</v>
      </c>
      <c r="Y22" s="50">
        <v>-5.3167420814479636</v>
      </c>
      <c r="Z22" s="50">
        <v>30</v>
      </c>
      <c r="AA22" s="50">
        <v>11.366711772665765</v>
      </c>
      <c r="AB22" s="50">
        <v>12.006319115323855</v>
      </c>
      <c r="AC22" s="50">
        <v>37.5</v>
      </c>
      <c r="AD22" s="50">
        <v>-3.5028248587570623</v>
      </c>
      <c r="AE22" s="50">
        <v>-13.358302122347066</v>
      </c>
      <c r="AF22" s="50">
        <v>-20</v>
      </c>
      <c r="AG22" s="50">
        <v>9.906291834002678</v>
      </c>
      <c r="AH22" s="50">
        <v>-13.774834437086092</v>
      </c>
      <c r="AI22" s="50">
        <v>-28.571428571428573</v>
      </c>
      <c r="AJ22" s="50">
        <v>-10.180780209324453</v>
      </c>
      <c r="AK22" s="50">
        <v>-1.229050279329609</v>
      </c>
      <c r="AL22" s="50">
        <v>-44.444444444444443</v>
      </c>
      <c r="AM22" s="50">
        <v>-25.353535353535353</v>
      </c>
      <c r="AN22" s="50">
        <v>-22.331288343558281</v>
      </c>
      <c r="AO22" s="50">
        <v>0</v>
      </c>
      <c r="AP22" s="50">
        <v>-41.429516876240903</v>
      </c>
      <c r="AQ22" s="50">
        <v>19.910179640718564</v>
      </c>
      <c r="AR22" s="50">
        <v>-37.5</v>
      </c>
      <c r="AS22" s="50">
        <v>-41.731669266770673</v>
      </c>
      <c r="AT22" s="50">
        <v>14.393939393939394</v>
      </c>
      <c r="AU22" s="50">
        <v>-56.25</v>
      </c>
      <c r="AV22" s="50">
        <v>-24.713467048710601</v>
      </c>
      <c r="AW22" s="50">
        <v>23.278236914600551</v>
      </c>
      <c r="AX22" s="50">
        <v>38.46153846153846</v>
      </c>
      <c r="AY22" s="50">
        <v>-30.526315789473685</v>
      </c>
      <c r="AZ22" s="50">
        <v>-42.807017543859651</v>
      </c>
      <c r="BA22" s="50">
        <v>-57.89473684210526</v>
      </c>
      <c r="BB22" s="50">
        <v>-12.20220801859384</v>
      </c>
      <c r="BC22" s="50">
        <v>-29.087048832271762</v>
      </c>
      <c r="BD22" s="50">
        <v>-60</v>
      </c>
      <c r="BE22" s="50">
        <v>-11.950549450549451</v>
      </c>
      <c r="BF22" s="50">
        <v>-14.728682170542635</v>
      </c>
      <c r="BG22" s="50">
        <v>-20</v>
      </c>
      <c r="BH22" s="50">
        <v>-16.507177033492823</v>
      </c>
      <c r="BI22" s="50">
        <v>-22.26980728051392</v>
      </c>
      <c r="BJ22" s="50">
        <v>-50</v>
      </c>
      <c r="BK22" s="50">
        <v>-24.080980287693126</v>
      </c>
      <c r="BL22" s="50">
        <v>86.031331592689298</v>
      </c>
      <c r="BM22" s="50">
        <v>46.153846153846153</v>
      </c>
      <c r="BN22" s="50">
        <v>6.4316635745207176</v>
      </c>
      <c r="BO22" s="50">
        <v>0.31948881789137379</v>
      </c>
      <c r="BP22" s="50">
        <v>66.666666666666671</v>
      </c>
      <c r="BQ22" s="50">
        <v>26.169844020797228</v>
      </c>
      <c r="BR22" s="50">
        <v>0.65019505851755521</v>
      </c>
      <c r="BS22" s="50">
        <v>17.647058823529413</v>
      </c>
      <c r="BT22" s="50">
        <v>62.645914396887157</v>
      </c>
      <c r="BU22" s="50">
        <v>25.0334672021419</v>
      </c>
      <c r="BV22" s="50">
        <v>-3.7037037037037037</v>
      </c>
      <c r="BW22" s="50">
        <v>52.974735126324369</v>
      </c>
      <c r="BX22" s="50">
        <v>26.821192052980134</v>
      </c>
      <c r="BY22" s="50">
        <v>-67.5</v>
      </c>
      <c r="BZ22" s="50">
        <v>-6.0975609756097562</v>
      </c>
      <c r="CA22" s="50">
        <v>103.68763557483732</v>
      </c>
      <c r="CB22" s="50">
        <v>-58.620689655172413</v>
      </c>
      <c r="CC22" s="50">
        <v>-32.037691401648999</v>
      </c>
      <c r="CD22" s="50">
        <v>104.52127659574468</v>
      </c>
      <c r="CE22" s="50">
        <v>6.25</v>
      </c>
      <c r="CF22" s="50">
        <v>-27.092198581560282</v>
      </c>
      <c r="CG22" s="50">
        <v>45.614035087719301</v>
      </c>
      <c r="CH22" s="50">
        <v>22.727272727272727</v>
      </c>
      <c r="CI22" s="50">
        <v>-11.279826464208243</v>
      </c>
      <c r="CJ22" s="50">
        <v>57.291666666666664</v>
      </c>
      <c r="CK22" s="50">
        <v>42.857142857142854</v>
      </c>
      <c r="CL22" s="50">
        <v>-41.168431841475915</v>
      </c>
      <c r="CM22" s="50">
        <v>38.438438438438439</v>
      </c>
      <c r="CN22" s="50">
        <v>262.5</v>
      </c>
      <c r="CO22" s="50">
        <v>40.562913907284766</v>
      </c>
      <c r="CP22" s="50">
        <v>45.173745173745175</v>
      </c>
      <c r="CQ22" s="50">
        <v>33.333333333333336</v>
      </c>
      <c r="CR22" s="50">
        <v>11.816019032513879</v>
      </c>
      <c r="CS22" s="50">
        <v>218.63354037267081</v>
      </c>
      <c r="CT22" s="50">
        <v>100</v>
      </c>
      <c r="CU22" s="50">
        <v>37.749003984063748</v>
      </c>
      <c r="CV22" s="50">
        <v>500</v>
      </c>
      <c r="CW22" s="50">
        <v>366.66666666666669</v>
      </c>
      <c r="CX22" s="50">
        <v>220.24070021881838</v>
      </c>
      <c r="CY22" s="50">
        <v>879.41176470588232</v>
      </c>
      <c r="CZ22" s="50">
        <v>0</v>
      </c>
      <c r="DA22" s="50">
        <v>63.907734056987792</v>
      </c>
      <c r="DB22" s="50">
        <v>979.16666666666663</v>
      </c>
      <c r="DC22" s="50">
        <v>1100</v>
      </c>
      <c r="DD22" s="50">
        <v>258.23863636363637</v>
      </c>
      <c r="DE22" s="50">
        <v>1050</v>
      </c>
      <c r="DF22" s="50">
        <v>266.66666666666669</v>
      </c>
      <c r="DG22" s="50">
        <v>172.08672086720867</v>
      </c>
      <c r="DH22" s="50">
        <v>255.55555555555554</v>
      </c>
      <c r="DI22" s="33"/>
      <c r="DJ22" s="33"/>
    </row>
    <row r="23" spans="1:114" ht="21" customHeight="1">
      <c r="A23" s="15" t="s">
        <v>45</v>
      </c>
      <c r="B23" s="50">
        <v>16.666666666666668</v>
      </c>
      <c r="C23" s="50">
        <v>-25.719120135363791</v>
      </c>
      <c r="D23" s="50">
        <v>-60.874568469505178</v>
      </c>
      <c r="E23" s="50">
        <v>0</v>
      </c>
      <c r="F23" s="50">
        <v>-3.7277147487844409</v>
      </c>
      <c r="G23" s="50">
        <v>-77.777777777777771</v>
      </c>
      <c r="H23" s="50">
        <v>66.666666666666671</v>
      </c>
      <c r="I23" s="50">
        <v>-31.349206349206348</v>
      </c>
      <c r="J23" s="50">
        <v>-12.109375</v>
      </c>
      <c r="K23" s="50">
        <v>-25</v>
      </c>
      <c r="L23" s="50">
        <v>-64.476614699331847</v>
      </c>
      <c r="M23" s="50">
        <v>-23.082706766917294</v>
      </c>
      <c r="N23" s="50">
        <v>0</v>
      </c>
      <c r="O23" s="50">
        <v>-38.308977035490607</v>
      </c>
      <c r="P23" s="50">
        <v>-34.464555052790345</v>
      </c>
      <c r="Q23" s="50">
        <v>-7.6923076923076925</v>
      </c>
      <c r="R23" s="50">
        <v>-36.062176165803109</v>
      </c>
      <c r="S23" s="50">
        <v>-30.76923076923077</v>
      </c>
      <c r="T23" s="50">
        <v>-14.285714285714286</v>
      </c>
      <c r="U23" s="50">
        <v>-41.327124563445871</v>
      </c>
      <c r="V23" s="50">
        <v>-22.949586155003761</v>
      </c>
      <c r="W23" s="50">
        <v>50</v>
      </c>
      <c r="X23" s="50">
        <v>-15.283018867924529</v>
      </c>
      <c r="Y23" s="50">
        <v>-21.626399528579846</v>
      </c>
      <c r="Z23" s="50">
        <v>-25</v>
      </c>
      <c r="AA23" s="50">
        <v>7.1588366890380311</v>
      </c>
      <c r="AB23" s="50">
        <v>0.53070507960576196</v>
      </c>
      <c r="AC23" s="50">
        <v>30</v>
      </c>
      <c r="AD23" s="50">
        <v>-8.2699619771863127</v>
      </c>
      <c r="AE23" s="50">
        <v>-18.181818181818183</v>
      </c>
      <c r="AF23" s="50">
        <v>-53.333333333333336</v>
      </c>
      <c r="AG23" s="50">
        <v>7.644110275689223</v>
      </c>
      <c r="AH23" s="50">
        <v>-8.1548030407740146</v>
      </c>
      <c r="AI23" s="50">
        <v>33.333333333333336</v>
      </c>
      <c r="AJ23" s="50">
        <v>-15.873015873015873</v>
      </c>
      <c r="AK23" s="50">
        <v>-13.462519122896481</v>
      </c>
      <c r="AL23" s="50">
        <v>-61.904761904761905</v>
      </c>
      <c r="AM23" s="50">
        <v>-31.336405529953918</v>
      </c>
      <c r="AN23" s="50">
        <v>-28.470715835140997</v>
      </c>
      <c r="AO23" s="50">
        <v>-47.368421052631582</v>
      </c>
      <c r="AP23" s="50">
        <v>-45.829042224510815</v>
      </c>
      <c r="AQ23" s="50">
        <v>10.781149128469981</v>
      </c>
      <c r="AR23" s="50">
        <v>-28.571428571428573</v>
      </c>
      <c r="AS23" s="50">
        <v>-50.249376558603494</v>
      </c>
      <c r="AT23" s="50">
        <v>14.026792750197005</v>
      </c>
      <c r="AU23" s="50">
        <v>-68.421052631578945</v>
      </c>
      <c r="AV23" s="50">
        <v>-29.569591950810509</v>
      </c>
      <c r="AW23" s="50">
        <v>17.636472705458907</v>
      </c>
      <c r="AX23" s="50">
        <v>-32.258064516129032</v>
      </c>
      <c r="AY23" s="50">
        <v>-29.886914378029079</v>
      </c>
      <c r="AZ23" s="50">
        <v>-0.70005385029617662</v>
      </c>
      <c r="BA23" s="50">
        <v>-29.62962962962963</v>
      </c>
      <c r="BB23" s="50">
        <v>-7.0368597415031111</v>
      </c>
      <c r="BC23" s="50">
        <v>-24.142997061704211</v>
      </c>
      <c r="BD23" s="50">
        <v>23.529411764705884</v>
      </c>
      <c r="BE23" s="50">
        <v>-12.109589041095891</v>
      </c>
      <c r="BF23" s="50">
        <v>-27.856736782262651</v>
      </c>
      <c r="BG23" s="50">
        <v>-52.5</v>
      </c>
      <c r="BH23" s="50">
        <v>-16.206088992974237</v>
      </c>
      <c r="BI23" s="50">
        <v>-19.038368139873725</v>
      </c>
      <c r="BJ23" s="50">
        <v>55</v>
      </c>
      <c r="BK23" s="50">
        <v>-25.060532687651332</v>
      </c>
      <c r="BL23" s="50">
        <v>20.428015564202333</v>
      </c>
      <c r="BM23" s="50">
        <v>3.8461538461538463</v>
      </c>
      <c r="BN23" s="50">
        <v>-4.1743119266055047</v>
      </c>
      <c r="BO23" s="50">
        <v>5.0411522633744852</v>
      </c>
      <c r="BP23" s="50">
        <v>-55.263157894736842</v>
      </c>
      <c r="BQ23" s="50">
        <v>21.021220159151195</v>
      </c>
      <c r="BR23" s="50">
        <v>3.0462800234329235</v>
      </c>
      <c r="BS23" s="50">
        <v>-2.4390243902439024</v>
      </c>
      <c r="BT23" s="50">
        <v>62.480974124809741</v>
      </c>
      <c r="BU23" s="50">
        <v>21.331761932822626</v>
      </c>
      <c r="BV23" s="50">
        <v>-48.717948717948715</v>
      </c>
      <c r="BW23" s="50">
        <v>54.585152838427945</v>
      </c>
      <c r="BX23" s="50">
        <v>43.441860465116278</v>
      </c>
      <c r="BY23" s="50">
        <v>-55.932203389830505</v>
      </c>
      <c r="BZ23" s="50">
        <v>-10.582444626743232</v>
      </c>
      <c r="CA23" s="50">
        <v>122.17142857142858</v>
      </c>
      <c r="CB23" s="50">
        <v>-2.5641025641025643</v>
      </c>
      <c r="CC23" s="50">
        <v>-30.24976873265495</v>
      </c>
      <c r="CD23" s="50">
        <v>192.29452054794521</v>
      </c>
      <c r="CE23" s="50">
        <v>46.428571428571431</v>
      </c>
      <c r="CF23" s="50">
        <v>-3.8771031455742504</v>
      </c>
      <c r="CG23" s="50">
        <v>196.16055846422339</v>
      </c>
      <c r="CH23" s="50">
        <v>21.875</v>
      </c>
      <c r="CI23" s="50">
        <v>13.76863023420866</v>
      </c>
      <c r="CJ23" s="50">
        <v>159.03614457831324</v>
      </c>
      <c r="CK23" s="50">
        <v>3.5087719298245612</v>
      </c>
      <c r="CL23" s="50">
        <v>-27.827116637063352</v>
      </c>
      <c r="CM23" s="50">
        <v>92.731277533039645</v>
      </c>
      <c r="CN23" s="50">
        <v>95</v>
      </c>
      <c r="CO23" s="50">
        <v>52.360817477096546</v>
      </c>
      <c r="CP23" s="50">
        <v>95.973154362416111</v>
      </c>
      <c r="CQ23" s="50">
        <v>12</v>
      </c>
      <c r="CR23" s="50">
        <v>-9.8879367172050099</v>
      </c>
      <c r="CS23" s="50">
        <v>141.77215189873417</v>
      </c>
      <c r="CT23" s="50">
        <v>45.454545454545453</v>
      </c>
      <c r="CU23" s="50">
        <v>25.579322638146166</v>
      </c>
      <c r="CV23" s="50">
        <v>519.40298507462683</v>
      </c>
      <c r="CW23" s="50">
        <v>50</v>
      </c>
      <c r="CX23" s="50">
        <v>180.79800498753116</v>
      </c>
      <c r="CY23" s="50">
        <v>740.74074074074076</v>
      </c>
      <c r="CZ23" s="50">
        <v>53.846153846153847</v>
      </c>
      <c r="DA23" s="50">
        <v>32.74087932647334</v>
      </c>
      <c r="DB23" s="50">
        <v>413.79310344827587</v>
      </c>
      <c r="DC23" s="50">
        <v>257.14285714285717</v>
      </c>
      <c r="DD23" s="50">
        <v>224.14529914529913</v>
      </c>
      <c r="DE23" s="50">
        <v>887.5</v>
      </c>
      <c r="DF23" s="50">
        <v>450</v>
      </c>
      <c r="DG23" s="50">
        <v>132.78008298755188</v>
      </c>
      <c r="DH23" s="50">
        <v>346.66666666666669</v>
      </c>
      <c r="DI23" s="33"/>
      <c r="DJ23" s="33"/>
    </row>
    <row r="24" spans="1:114" ht="21" customHeight="1">
      <c r="A24" s="15" t="s">
        <v>46</v>
      </c>
      <c r="B24" s="50">
        <v>0</v>
      </c>
      <c r="C24" s="50">
        <v>-18.532818532818531</v>
      </c>
      <c r="D24" s="50">
        <v>-61.992619926199261</v>
      </c>
      <c r="E24" s="50">
        <v>88.888888888888886</v>
      </c>
      <c r="F24" s="50">
        <v>5.241935483870968</v>
      </c>
      <c r="G24" s="50">
        <v>-74.557165861513681</v>
      </c>
      <c r="H24" s="50">
        <v>225</v>
      </c>
      <c r="I24" s="50">
        <v>-37.735849056603776</v>
      </c>
      <c r="J24" s="50">
        <v>-27.170418006430868</v>
      </c>
      <c r="K24" s="50">
        <v>-100</v>
      </c>
      <c r="L24" s="50">
        <v>-59.633027522935777</v>
      </c>
      <c r="M24" s="50">
        <v>-14.829931972789115</v>
      </c>
      <c r="N24" s="50">
        <v>-54.545454545454547</v>
      </c>
      <c r="O24" s="50">
        <v>-34.263959390862944</v>
      </c>
      <c r="P24" s="50">
        <v>-30.06451612903226</v>
      </c>
      <c r="Q24" s="50">
        <v>-25</v>
      </c>
      <c r="R24" s="50">
        <v>-49.387755102040813</v>
      </c>
      <c r="S24" s="50">
        <v>-32.79220779220779</v>
      </c>
      <c r="T24" s="50">
        <v>0</v>
      </c>
      <c r="U24" s="50">
        <v>-34.567901234567898</v>
      </c>
      <c r="V24" s="50">
        <v>-20.663265306122447</v>
      </c>
      <c r="W24" s="50">
        <v>0</v>
      </c>
      <c r="X24" s="50">
        <v>-27.494456762749447</v>
      </c>
      <c r="Y24" s="50">
        <v>-23.197492163009404</v>
      </c>
      <c r="Z24" s="50" t="s">
        <v>34</v>
      </c>
      <c r="AA24" s="50">
        <v>9.7493036211699167</v>
      </c>
      <c r="AB24" s="50">
        <v>13.138686131386862</v>
      </c>
      <c r="AC24" s="50">
        <v>50</v>
      </c>
      <c r="AD24" s="50">
        <v>-2.1956087824351296</v>
      </c>
      <c r="AE24" s="50">
        <v>-7.5075075075075075</v>
      </c>
      <c r="AF24" s="50">
        <v>-73.333333333333329</v>
      </c>
      <c r="AG24" s="50">
        <v>-4.929577464788732</v>
      </c>
      <c r="AH24" s="50">
        <v>-24.031007751937985</v>
      </c>
      <c r="AI24" s="50">
        <v>100</v>
      </c>
      <c r="AJ24" s="50">
        <v>-16.326530612244898</v>
      </c>
      <c r="AK24" s="50">
        <v>-24.88226059654631</v>
      </c>
      <c r="AL24" s="50">
        <v>-100</v>
      </c>
      <c r="AM24" s="50">
        <v>-43.375394321766564</v>
      </c>
      <c r="AN24" s="50">
        <v>-30.17329255861366</v>
      </c>
      <c r="AO24" s="50">
        <v>-70.370370370370367</v>
      </c>
      <c r="AP24" s="50">
        <v>-52.103250478011475</v>
      </c>
      <c r="AQ24" s="50">
        <v>10.022026431718063</v>
      </c>
      <c r="AR24" s="50">
        <v>87.5</v>
      </c>
      <c r="AS24" s="50">
        <v>-47.407407407407405</v>
      </c>
      <c r="AT24" s="50">
        <v>49.34876989869754</v>
      </c>
      <c r="AU24" s="50">
        <v>-72.727272727272734</v>
      </c>
      <c r="AV24" s="50">
        <v>-38.117106773823188</v>
      </c>
      <c r="AW24" s="50">
        <v>45.933562428407789</v>
      </c>
      <c r="AX24" s="50">
        <v>-53.333333333333336</v>
      </c>
      <c r="AY24" s="50">
        <v>-28.199320498301244</v>
      </c>
      <c r="AZ24" s="50">
        <v>11.098527746319366</v>
      </c>
      <c r="BA24" s="50">
        <v>-32.5</v>
      </c>
      <c r="BB24" s="50">
        <v>-0.57034220532319391</v>
      </c>
      <c r="BC24" s="50">
        <v>-20.420683610867659</v>
      </c>
      <c r="BD24" s="50">
        <v>-74.193548387096769</v>
      </c>
      <c r="BE24" s="50">
        <v>-8.1632653061224492</v>
      </c>
      <c r="BF24" s="50">
        <v>-23.814773980154357</v>
      </c>
      <c r="BG24" s="50">
        <v>-56</v>
      </c>
      <c r="BH24" s="50">
        <v>-16.088631984585742</v>
      </c>
      <c r="BI24" s="50">
        <v>-23.888404533565822</v>
      </c>
      <c r="BJ24" s="50">
        <v>7.1428571428571432</v>
      </c>
      <c r="BK24" s="50">
        <v>-28.035859820700896</v>
      </c>
      <c r="BL24" s="50">
        <v>-8.8751289989680089</v>
      </c>
      <c r="BM24" s="50">
        <v>122.22222222222223</v>
      </c>
      <c r="BN24" s="50">
        <v>-6.238859180035651</v>
      </c>
      <c r="BO24" s="50">
        <v>-3.3050847457627119</v>
      </c>
      <c r="BP24" s="50">
        <v>72.222222222222229</v>
      </c>
      <c r="BQ24" s="50">
        <v>2.4390243902439024</v>
      </c>
      <c r="BR24" s="50">
        <v>-4.7268907563025211</v>
      </c>
      <c r="BS24" s="50">
        <v>-3.8461538461538463</v>
      </c>
      <c r="BT24" s="50">
        <v>80.208333333333329</v>
      </c>
      <c r="BU24" s="50">
        <v>39.878048780487802</v>
      </c>
      <c r="BV24" s="50">
        <v>-46.153846153846153</v>
      </c>
      <c r="BW24" s="50">
        <v>43.006993006993007</v>
      </c>
      <c r="BX24" s="50">
        <v>21.428571428571427</v>
      </c>
      <c r="BY24" s="50">
        <v>-18.181818181818183</v>
      </c>
      <c r="BZ24" s="50">
        <v>-11.444356748224152</v>
      </c>
      <c r="CA24" s="50">
        <v>106.29370629370629</v>
      </c>
      <c r="CB24" s="50">
        <v>-55</v>
      </c>
      <c r="CC24" s="50">
        <v>-32.15130023640662</v>
      </c>
      <c r="CD24" s="50">
        <v>71.531531531531527</v>
      </c>
      <c r="CE24" s="50">
        <v>23.80952380952381</v>
      </c>
      <c r="CF24" s="50">
        <v>-64.942178940961654</v>
      </c>
      <c r="CG24" s="50">
        <v>58.607350096711798</v>
      </c>
      <c r="CH24" s="50">
        <v>-21.212121212121211</v>
      </c>
      <c r="CI24" s="50">
        <v>72.289156626506028</v>
      </c>
      <c r="CJ24" s="50">
        <v>159.09090909090909</v>
      </c>
      <c r="CK24" s="50">
        <v>-62.068965517241381</v>
      </c>
      <c r="CL24" s="50">
        <v>-26.508120649651971</v>
      </c>
      <c r="CM24" s="50">
        <v>141.35021097046413</v>
      </c>
      <c r="CN24" s="50">
        <v>700</v>
      </c>
      <c r="CO24" s="50">
        <v>138.53383458646616</v>
      </c>
      <c r="CP24" s="50">
        <v>285.41666666666669</v>
      </c>
      <c r="CQ24" s="50">
        <v>0</v>
      </c>
      <c r="CR24" s="50">
        <v>216.57032755298653</v>
      </c>
      <c r="CS24" s="50">
        <v>387.7358490566038</v>
      </c>
      <c r="CT24" s="50">
        <v>200</v>
      </c>
      <c r="CU24" s="50">
        <v>485.88235294117646</v>
      </c>
      <c r="CV24" s="50">
        <v>1183.3333333333333</v>
      </c>
      <c r="CW24" s="50">
        <v>383.33333333333331</v>
      </c>
      <c r="CX24" s="50">
        <v>321.51589242053791</v>
      </c>
      <c r="CY24" s="50">
        <v>597.05882352941171</v>
      </c>
      <c r="CZ24" s="50">
        <v>150</v>
      </c>
      <c r="DA24" s="50">
        <v>1870.3703703703704</v>
      </c>
      <c r="DB24" s="50">
        <v>3500</v>
      </c>
      <c r="DC24" s="50">
        <v>950</v>
      </c>
      <c r="DD24" s="50">
        <v>216.46341463414635</v>
      </c>
      <c r="DE24" s="50">
        <v>1414.2857142857142</v>
      </c>
      <c r="DF24" s="50">
        <v>450</v>
      </c>
      <c r="DG24" s="50">
        <v>286.36363636363637</v>
      </c>
      <c r="DH24" s="50">
        <v>380</v>
      </c>
      <c r="DI24" s="33"/>
      <c r="DJ24" s="33"/>
    </row>
    <row r="25" spans="1:114" ht="21" customHeight="1">
      <c r="A25" s="15" t="s">
        <v>47</v>
      </c>
      <c r="B25" s="50">
        <v>-55.555555555555557</v>
      </c>
      <c r="C25" s="50">
        <v>-18.004866180048662</v>
      </c>
      <c r="D25" s="50">
        <v>-53.269230769230766</v>
      </c>
      <c r="E25" s="50">
        <v>-62.5</v>
      </c>
      <c r="F25" s="50">
        <v>-33.391608391608393</v>
      </c>
      <c r="G25" s="50">
        <v>-72.822299651567945</v>
      </c>
      <c r="H25" s="50">
        <v>26.666666666666668</v>
      </c>
      <c r="I25" s="50">
        <v>-46.485819975339091</v>
      </c>
      <c r="J25" s="50">
        <v>-15.233785822021115</v>
      </c>
      <c r="K25" s="50">
        <v>-45.833333333333336</v>
      </c>
      <c r="L25" s="50">
        <v>-69.710806697108069</v>
      </c>
      <c r="M25" s="50">
        <v>-22.587968217934165</v>
      </c>
      <c r="N25" s="50">
        <v>-41.935483870967744</v>
      </c>
      <c r="O25" s="50">
        <v>-50.57125676488274</v>
      </c>
      <c r="P25" s="50">
        <v>-25.820256776034238</v>
      </c>
      <c r="Q25" s="50">
        <v>-4</v>
      </c>
      <c r="R25" s="50">
        <v>-27.272727272727273</v>
      </c>
      <c r="S25" s="50">
        <v>-32.708089097303635</v>
      </c>
      <c r="T25" s="50">
        <v>-31.818181818181817</v>
      </c>
      <c r="U25" s="50">
        <v>-37.422839506172842</v>
      </c>
      <c r="V25" s="50">
        <v>-32.346938775510203</v>
      </c>
      <c r="W25" s="50">
        <v>33.333333333333336</v>
      </c>
      <c r="X25" s="50">
        <v>-13.779527559055119</v>
      </c>
      <c r="Y25" s="50">
        <v>-22.17314487632509</v>
      </c>
      <c r="Z25" s="50">
        <v>34.782608695652172</v>
      </c>
      <c r="AA25" s="50">
        <v>26.080363912054587</v>
      </c>
      <c r="AB25" s="50">
        <v>-22.024471635150167</v>
      </c>
      <c r="AC25" s="50">
        <v>4.166666666666667</v>
      </c>
      <c r="AD25" s="50">
        <v>3.2152230971128608</v>
      </c>
      <c r="AE25" s="50">
        <v>-24.911971830985916</v>
      </c>
      <c r="AF25" s="50">
        <v>4.7619047619047619</v>
      </c>
      <c r="AG25" s="50">
        <v>2.6128266033254155</v>
      </c>
      <c r="AH25" s="50">
        <v>-6.9325735992402659</v>
      </c>
      <c r="AI25" s="50">
        <v>-30.76923076923077</v>
      </c>
      <c r="AJ25" s="50">
        <v>-9.1234347048300535</v>
      </c>
      <c r="AK25" s="50">
        <v>-17.851959361393323</v>
      </c>
      <c r="AL25" s="50">
        <v>-37.837837837837839</v>
      </c>
      <c r="AM25" s="50">
        <v>-8.2753824756606402</v>
      </c>
      <c r="AN25" s="50">
        <v>-7.9836233367451381</v>
      </c>
      <c r="AO25" s="50">
        <v>-45.454545454545453</v>
      </c>
      <c r="AP25" s="50">
        <v>-20.79002079002079</v>
      </c>
      <c r="AQ25" s="50">
        <v>-1.7301038062283738</v>
      </c>
      <c r="AR25" s="50">
        <v>-16</v>
      </c>
      <c r="AS25" s="50">
        <v>-21.111805121798877</v>
      </c>
      <c r="AT25" s="50">
        <v>31.460674157303369</v>
      </c>
      <c r="AU25" s="50">
        <v>-35</v>
      </c>
      <c r="AV25" s="50">
        <v>-6.2080536912751674</v>
      </c>
      <c r="AW25" s="50">
        <v>23.366159355416293</v>
      </c>
      <c r="AX25" s="50">
        <v>-22.916666666666668</v>
      </c>
      <c r="AY25" s="50">
        <v>-24.19609910384818</v>
      </c>
      <c r="AZ25" s="50">
        <v>-48.497627833421191</v>
      </c>
      <c r="BA25" s="50">
        <v>-42.857142857142854</v>
      </c>
      <c r="BB25" s="50">
        <v>-18.81856540084388</v>
      </c>
      <c r="BC25" s="50">
        <v>-9.3333333333333339</v>
      </c>
      <c r="BD25" s="50">
        <v>-53.703703703703702</v>
      </c>
      <c r="BE25" s="50">
        <v>-20.029970029970031</v>
      </c>
      <c r="BF25" s="50">
        <v>-32.003395585738538</v>
      </c>
      <c r="BG25" s="50">
        <v>-28.571428571428573</v>
      </c>
      <c r="BH25" s="50">
        <v>-21.921397379912662</v>
      </c>
      <c r="BI25" s="50">
        <v>-30.534825870646767</v>
      </c>
      <c r="BJ25" s="50">
        <v>-22.580645161290324</v>
      </c>
      <c r="BK25" s="50">
        <v>-23.011363636363637</v>
      </c>
      <c r="BL25" s="50">
        <v>75.323475046210717</v>
      </c>
      <c r="BM25" s="50">
        <v>75</v>
      </c>
      <c r="BN25" s="50">
        <v>7.874374146563496</v>
      </c>
      <c r="BO25" s="50">
        <v>14.452423698384202</v>
      </c>
      <c r="BP25" s="50">
        <v>-22.857142857142858</v>
      </c>
      <c r="BQ25" s="50">
        <v>20.602409638554217</v>
      </c>
      <c r="BR25" s="50">
        <v>16.981132075471699</v>
      </c>
      <c r="BS25" s="50">
        <v>16.666666666666668</v>
      </c>
      <c r="BT25" s="50">
        <v>62.296243798724312</v>
      </c>
      <c r="BU25" s="50">
        <v>66.115702479338836</v>
      </c>
      <c r="BV25" s="50">
        <v>-11.428571428571429</v>
      </c>
      <c r="BW25" s="50">
        <v>41.365461847389561</v>
      </c>
      <c r="BX25" s="50">
        <v>65.950920245398777</v>
      </c>
      <c r="BY25" s="50">
        <v>-38.888888888888886</v>
      </c>
      <c r="BZ25" s="50">
        <v>-21.953818827708702</v>
      </c>
      <c r="CA25" s="50">
        <v>76.545166402535656</v>
      </c>
      <c r="CB25" s="50">
        <v>-10.256410256410257</v>
      </c>
      <c r="CC25" s="50">
        <v>-32.106339468302657</v>
      </c>
      <c r="CD25" s="50">
        <v>53.740458015267173</v>
      </c>
      <c r="CE25" s="50">
        <v>-58.260869565217391</v>
      </c>
      <c r="CF25" s="50">
        <v>56.084070796460175</v>
      </c>
      <c r="CG25" s="50">
        <v>-11.598173515981735</v>
      </c>
      <c r="CH25" s="50">
        <v>-19.540229885057471</v>
      </c>
      <c r="CI25" s="50">
        <v>56.60377358490566</v>
      </c>
      <c r="CJ25" s="50">
        <v>5.8441558441558445</v>
      </c>
      <c r="CK25" s="50">
        <v>-52</v>
      </c>
      <c r="CL25" s="50">
        <v>-53.044203502919096</v>
      </c>
      <c r="CM25" s="50">
        <v>25.447316103379723</v>
      </c>
      <c r="CN25" s="50">
        <v>1014.2857142857143</v>
      </c>
      <c r="CO25" s="50">
        <v>6.119791666666667</v>
      </c>
      <c r="CP25" s="50">
        <v>28.180039138943247</v>
      </c>
      <c r="CQ25" s="50">
        <v>219.44444444444446</v>
      </c>
      <c r="CR25" s="50">
        <v>-27.214170692431562</v>
      </c>
      <c r="CS25" s="50">
        <v>244.33962264150944</v>
      </c>
      <c r="CT25" s="50">
        <v>89.130434782608702</v>
      </c>
      <c r="CU25" s="50">
        <v>700.7194244604317</v>
      </c>
      <c r="CV25" s="50">
        <v>392.8</v>
      </c>
      <c r="CW25" s="50">
        <v>305.40540540540542</v>
      </c>
      <c r="CX25" s="50">
        <v>575.87373167981957</v>
      </c>
      <c r="CY25" s="50">
        <v>137.26415094339623</v>
      </c>
      <c r="CZ25" s="50">
        <v>-82.051282051282058</v>
      </c>
      <c r="DA25" s="50">
        <v>689.04109589041093</v>
      </c>
      <c r="DB25" s="50">
        <v>195.37572254335259</v>
      </c>
      <c r="DC25" s="50">
        <v>620</v>
      </c>
      <c r="DD25" s="50">
        <v>255.87392550143267</v>
      </c>
      <c r="DE25" s="50">
        <v>548.9795918367347</v>
      </c>
      <c r="DF25" s="50">
        <v>253.84615384615384</v>
      </c>
      <c r="DG25" s="50">
        <v>456</v>
      </c>
      <c r="DH25" s="50">
        <v>45.348837209302324</v>
      </c>
      <c r="DI25" s="33"/>
      <c r="DJ25" s="33"/>
    </row>
    <row r="26" spans="1:114" ht="21" customHeight="1">
      <c r="A26" s="15" t="s">
        <v>48</v>
      </c>
      <c r="B26" s="50">
        <v>0</v>
      </c>
      <c r="C26" s="50">
        <v>3.2640949554896141</v>
      </c>
      <c r="D26" s="50">
        <v>-50.938967136150232</v>
      </c>
      <c r="E26" s="50">
        <v>83.333333333333329</v>
      </c>
      <c r="F26" s="50">
        <v>-6.4453125</v>
      </c>
      <c r="G26" s="50">
        <v>-70.485436893203882</v>
      </c>
      <c r="H26" s="50">
        <v>0</v>
      </c>
      <c r="I26" s="50">
        <v>-30.446194225721786</v>
      </c>
      <c r="J26" s="50">
        <v>-9.7465886939571149</v>
      </c>
      <c r="K26" s="50">
        <v>-100</v>
      </c>
      <c r="L26" s="50">
        <v>-71.355932203389827</v>
      </c>
      <c r="M26" s="50">
        <v>-11.714285714285714</v>
      </c>
      <c r="N26" s="50">
        <v>0</v>
      </c>
      <c r="O26" s="50">
        <v>-49.246987951807228</v>
      </c>
      <c r="P26" s="50">
        <v>-22.965641952983724</v>
      </c>
      <c r="Q26" s="50">
        <v>-25</v>
      </c>
      <c r="R26" s="50">
        <v>-41.81818181818182</v>
      </c>
      <c r="S26" s="50">
        <v>-19.278996865203762</v>
      </c>
      <c r="T26" s="50">
        <v>-40</v>
      </c>
      <c r="U26" s="50">
        <v>-58.360655737704917</v>
      </c>
      <c r="V26" s="50">
        <v>-20.093457943925234</v>
      </c>
      <c r="W26" s="50" t="s">
        <v>34</v>
      </c>
      <c r="X26" s="50">
        <v>-42.043222003929273</v>
      </c>
      <c r="Y26" s="50">
        <v>-24.81203007518797</v>
      </c>
      <c r="Z26" s="50">
        <v>50</v>
      </c>
      <c r="AA26" s="50">
        <v>-19.024390243902438</v>
      </c>
      <c r="AB26" s="50">
        <v>-41.044776119402982</v>
      </c>
      <c r="AC26" s="50">
        <v>60</v>
      </c>
      <c r="AD26" s="50">
        <v>-9.6509240246406574</v>
      </c>
      <c r="AE26" s="50">
        <v>-34.564102564102562</v>
      </c>
      <c r="AF26" s="50">
        <v>100</v>
      </c>
      <c r="AG26" s="50">
        <v>18.06451612903226</v>
      </c>
      <c r="AH26" s="50">
        <v>-46.410684474123542</v>
      </c>
      <c r="AI26" s="50">
        <v>-100</v>
      </c>
      <c r="AJ26" s="50">
        <v>-6.6055045871559637</v>
      </c>
      <c r="AK26" s="50">
        <v>-32.340116279069768</v>
      </c>
      <c r="AL26" s="50">
        <v>-20</v>
      </c>
      <c r="AM26" s="50">
        <v>-11.255411255411255</v>
      </c>
      <c r="AN26" s="50">
        <v>0.42826552462526768</v>
      </c>
      <c r="AO26" s="50">
        <v>-28.571428571428573</v>
      </c>
      <c r="AP26" s="50">
        <v>-2.3069207622868606</v>
      </c>
      <c r="AQ26" s="50">
        <v>0.51546391752577314</v>
      </c>
      <c r="AR26" s="50">
        <v>150</v>
      </c>
      <c r="AS26" s="50">
        <v>-4.3209876543209873</v>
      </c>
      <c r="AT26" s="50">
        <v>53.00127713920817</v>
      </c>
      <c r="AU26" s="50">
        <v>20</v>
      </c>
      <c r="AV26" s="50">
        <v>14.857744994731297</v>
      </c>
      <c r="AW26" s="50">
        <v>17.90916880891174</v>
      </c>
      <c r="AX26" s="50">
        <v>-16.666666666666668</v>
      </c>
      <c r="AY26" s="50">
        <v>-4.9382716049382713</v>
      </c>
      <c r="AZ26" s="50">
        <v>-3.9094650205761319</v>
      </c>
      <c r="BA26" s="50">
        <v>40</v>
      </c>
      <c r="BB26" s="50">
        <v>-14.347079037800688</v>
      </c>
      <c r="BC26" s="50">
        <v>-16.089965397923876</v>
      </c>
      <c r="BD26" s="50">
        <v>-71.428571428571431</v>
      </c>
      <c r="BE26" s="50">
        <v>-15.448851774530272</v>
      </c>
      <c r="BF26" s="50">
        <v>-15.625</v>
      </c>
      <c r="BG26" s="50">
        <v>-61.53846153846154</v>
      </c>
      <c r="BH26" s="50">
        <v>-11.059044048734771</v>
      </c>
      <c r="BI26" s="50">
        <v>9.065420560747663</v>
      </c>
      <c r="BJ26" s="50">
        <v>-73.913043478260875</v>
      </c>
      <c r="BK26" s="50">
        <v>-30.96590909090909</v>
      </c>
      <c r="BL26" s="50">
        <v>32.065217391304351</v>
      </c>
      <c r="BM26" s="50">
        <v>-37.5</v>
      </c>
      <c r="BN26" s="50">
        <v>4.301075268817204</v>
      </c>
      <c r="BO26" s="50">
        <v>50.520833333333336</v>
      </c>
      <c r="BP26" s="50">
        <v>-30</v>
      </c>
      <c r="BQ26" s="50">
        <v>35.502121640735503</v>
      </c>
      <c r="BR26" s="50">
        <v>39.969834087481146</v>
      </c>
      <c r="BS26" s="50">
        <v>18.181818181818183</v>
      </c>
      <c r="BT26" s="50">
        <v>87.521968365553604</v>
      </c>
      <c r="BU26" s="50">
        <v>61.631419939577036</v>
      </c>
      <c r="BV26" s="50">
        <v>64.285714285714292</v>
      </c>
      <c r="BW26" s="50">
        <v>73.827160493827165</v>
      </c>
      <c r="BX26" s="50">
        <v>59.307359307359306</v>
      </c>
      <c r="BY26" s="50">
        <v>-38.46153846153846</v>
      </c>
      <c r="BZ26" s="50">
        <v>-18.540145985401459</v>
      </c>
      <c r="CA26" s="50">
        <v>83.293556085918851</v>
      </c>
      <c r="CB26" s="50">
        <v>-23.076923076923077</v>
      </c>
      <c r="CC26" s="50">
        <v>-46.030534351145036</v>
      </c>
      <c r="CD26" s="50">
        <v>92.732558139534888</v>
      </c>
      <c r="CE26" s="50">
        <v>22.222222222222221</v>
      </c>
      <c r="CF26" s="50">
        <v>-75.930626057529608</v>
      </c>
      <c r="CG26" s="50">
        <v>41.755888650963598</v>
      </c>
      <c r="CH26" s="50">
        <v>-17.647058823529413</v>
      </c>
      <c r="CI26" s="50">
        <v>7.569721115537849</v>
      </c>
      <c r="CJ26" s="50">
        <v>89.344262295081961</v>
      </c>
      <c r="CK26" s="50">
        <v>-68.292682926829272</v>
      </c>
      <c r="CL26" s="50">
        <v>-33.784436926051235</v>
      </c>
      <c r="CM26" s="50">
        <v>68.951612903225808</v>
      </c>
      <c r="CN26" s="50">
        <v>-27.777777777777779</v>
      </c>
      <c r="CO26" s="50">
        <v>53.037383177570092</v>
      </c>
      <c r="CP26" s="50">
        <v>82.010582010582013</v>
      </c>
      <c r="CQ26" s="50">
        <v>-57.142857142857146</v>
      </c>
      <c r="CR26" s="50">
        <v>193.66459627329192</v>
      </c>
      <c r="CS26" s="50">
        <v>186.50306748466258</v>
      </c>
      <c r="CT26" s="50">
        <v>-19.047619047619047</v>
      </c>
      <c r="CU26" s="50">
        <v>19.334389857369256</v>
      </c>
      <c r="CV26" s="50">
        <v>467.44186046511629</v>
      </c>
      <c r="CW26" s="50">
        <v>64</v>
      </c>
      <c r="CX26" s="50">
        <v>215.87786259541986</v>
      </c>
      <c r="CY26" s="50">
        <v>327.58620689655174</v>
      </c>
      <c r="CZ26" s="50">
        <v>80</v>
      </c>
      <c r="DA26" s="50">
        <v>14.133333333333333</v>
      </c>
      <c r="DB26" s="50">
        <v>177.94117647058823</v>
      </c>
      <c r="DC26" s="50">
        <v>200</v>
      </c>
      <c r="DD26" s="50">
        <v>152.35109717868337</v>
      </c>
      <c r="DE26" s="50">
        <v>443.33333333333331</v>
      </c>
      <c r="DF26" s="50">
        <v>425</v>
      </c>
      <c r="DG26" s="50">
        <v>155.4655870445344</v>
      </c>
      <c r="DH26" s="50">
        <v>53.571428571428569</v>
      </c>
      <c r="DI26" s="33"/>
      <c r="DJ26" s="33"/>
    </row>
    <row r="27" spans="1:114" ht="21" customHeight="1">
      <c r="A27" s="15" t="s">
        <v>49</v>
      </c>
      <c r="B27" s="50">
        <v>-50</v>
      </c>
      <c r="C27" s="50">
        <v>36.401673640167367</v>
      </c>
      <c r="D27" s="50">
        <v>-50</v>
      </c>
      <c r="E27" s="50">
        <v>-38.095238095238095</v>
      </c>
      <c r="F27" s="50">
        <v>15.88785046728972</v>
      </c>
      <c r="G27" s="50">
        <v>-54.677754677754677</v>
      </c>
      <c r="H27" s="50">
        <v>0</v>
      </c>
      <c r="I27" s="50">
        <v>-32.203389830508478</v>
      </c>
      <c r="J27" s="50">
        <v>3.5928143712574849</v>
      </c>
      <c r="K27" s="50">
        <v>-35.294117647058826</v>
      </c>
      <c r="L27" s="50">
        <v>-71.712158808932998</v>
      </c>
      <c r="M27" s="50">
        <v>-0.32840722495894908</v>
      </c>
      <c r="N27" s="50">
        <v>5.882352941176471</v>
      </c>
      <c r="O27" s="50">
        <v>-44.289044289044291</v>
      </c>
      <c r="P27" s="50">
        <v>-9.7345132743362832</v>
      </c>
      <c r="Q27" s="50">
        <v>-40</v>
      </c>
      <c r="R27" s="50">
        <v>-45.500848896434633</v>
      </c>
      <c r="S27" s="50">
        <v>-14.716312056737589</v>
      </c>
      <c r="T27" s="50">
        <v>-78.125</v>
      </c>
      <c r="U27" s="50">
        <v>-59.863945578231295</v>
      </c>
      <c r="V27" s="50">
        <v>-9.4032549728752262</v>
      </c>
      <c r="W27" s="50">
        <v>-34.615384615384613</v>
      </c>
      <c r="X27" s="50">
        <v>-32.833333333333336</v>
      </c>
      <c r="Y27" s="50">
        <v>-11.739130434782609</v>
      </c>
      <c r="Z27" s="50">
        <v>-22.727272727272727</v>
      </c>
      <c r="AA27" s="50">
        <v>14.705882352941176</v>
      </c>
      <c r="AB27" s="50">
        <v>-51.502145922746784</v>
      </c>
      <c r="AC27" s="50">
        <v>34.615384615384613</v>
      </c>
      <c r="AD27" s="50">
        <v>15.490196078431373</v>
      </c>
      <c r="AE27" s="50">
        <v>-31.470230862697449</v>
      </c>
      <c r="AF27" s="50">
        <v>100</v>
      </c>
      <c r="AG27" s="50">
        <v>53.52480417754569</v>
      </c>
      <c r="AH27" s="50">
        <v>-33.453670276774972</v>
      </c>
      <c r="AI27" s="50">
        <v>-25.714285714285715</v>
      </c>
      <c r="AJ27" s="50">
        <v>19.284294234592444</v>
      </c>
      <c r="AK27" s="50">
        <v>-15.233415233415233</v>
      </c>
      <c r="AL27" s="50">
        <v>-4.3478260869565215</v>
      </c>
      <c r="AM27" s="50">
        <v>-13.625866050808314</v>
      </c>
      <c r="AN27" s="50">
        <v>97.040169133192393</v>
      </c>
      <c r="AO27" s="50">
        <v>-16.129032258064516</v>
      </c>
      <c r="AP27" s="50">
        <v>3.2388663967611335</v>
      </c>
      <c r="AQ27" s="50">
        <v>73.628691983122366</v>
      </c>
      <c r="AR27" s="50">
        <v>-48.387096774193552</v>
      </c>
      <c r="AS27" s="50">
        <v>7.2829131652661063</v>
      </c>
      <c r="AT27" s="50">
        <v>103.67647058823529</v>
      </c>
      <c r="AU27" s="50">
        <v>25</v>
      </c>
      <c r="AV27" s="50">
        <v>27.020202020202021</v>
      </c>
      <c r="AW27" s="50">
        <v>37.5</v>
      </c>
      <c r="AX27" s="50">
        <v>35.294117647058826</v>
      </c>
      <c r="AY27" s="50">
        <v>21.288515406162464</v>
      </c>
      <c r="AZ27" s="50">
        <v>32.49299719887955</v>
      </c>
      <c r="BA27" s="50">
        <v>-40.384615384615387</v>
      </c>
      <c r="BB27" s="50">
        <v>22.277227722772277</v>
      </c>
      <c r="BC27" s="50">
        <v>-28.290468986384266</v>
      </c>
      <c r="BD27" s="50">
        <v>3.3333333333333335</v>
      </c>
      <c r="BE27" s="50">
        <v>-13.138686131386862</v>
      </c>
      <c r="BF27" s="50">
        <v>-27.402135231316727</v>
      </c>
      <c r="BG27" s="50">
        <v>-45.098039215686278</v>
      </c>
      <c r="BH27" s="50">
        <v>-8.3333333333333339</v>
      </c>
      <c r="BI27" s="50">
        <v>-18.904109589041095</v>
      </c>
      <c r="BJ27" s="50">
        <v>-69.642857142857139</v>
      </c>
      <c r="BK27" s="50">
        <v>-22.894168466522679</v>
      </c>
      <c r="BL27" s="50">
        <v>-32.514177693761816</v>
      </c>
      <c r="BM27" s="50">
        <v>-17.460317460317459</v>
      </c>
      <c r="BN27" s="50">
        <v>5.4830287206266322</v>
      </c>
      <c r="BO27" s="50">
        <v>-2.9368575624082234</v>
      </c>
      <c r="BP27" s="50">
        <v>25</v>
      </c>
      <c r="BQ27" s="50">
        <v>70.539419087136935</v>
      </c>
      <c r="BR27" s="50">
        <v>5.6390977443609023</v>
      </c>
      <c r="BS27" s="50">
        <v>13.333333333333334</v>
      </c>
      <c r="BT27" s="50">
        <v>54.838709677419352</v>
      </c>
      <c r="BU27" s="50">
        <v>20.66115702479339</v>
      </c>
      <c r="BV27" s="50">
        <v>14.285714285714286</v>
      </c>
      <c r="BW27" s="50">
        <v>31.161473087818695</v>
      </c>
      <c r="BX27" s="50">
        <v>74.013157894736835</v>
      </c>
      <c r="BY27" s="50">
        <v>-40</v>
      </c>
      <c r="BZ27" s="50">
        <v>-36.166666666666664</v>
      </c>
      <c r="CA27" s="50">
        <v>169.16996047430831</v>
      </c>
      <c r="CB27" s="50">
        <v>-70.370370370370367</v>
      </c>
      <c r="CC27" s="50">
        <v>-61.003236245954696</v>
      </c>
      <c r="CD27" s="50">
        <v>118.0327868852459</v>
      </c>
      <c r="CE27" s="50">
        <v>-27.419354838709676</v>
      </c>
      <c r="CF27" s="50">
        <v>-68.756998880179168</v>
      </c>
      <c r="CG27" s="50">
        <v>60.477453580901859</v>
      </c>
      <c r="CH27" s="50">
        <v>-15.517241379310345</v>
      </c>
      <c r="CI27" s="50">
        <v>-1.1204481792717087</v>
      </c>
      <c r="CJ27" s="50">
        <v>63.44086021505376</v>
      </c>
      <c r="CK27" s="50">
        <v>-50.70422535211268</v>
      </c>
      <c r="CL27" s="50">
        <v>-43.39622641509434</v>
      </c>
      <c r="CM27" s="50">
        <v>25.870646766169155</v>
      </c>
      <c r="CN27" s="50">
        <v>-23.584905660377359</v>
      </c>
      <c r="CO27" s="50">
        <v>45.070422535211264</v>
      </c>
      <c r="CP27" s="50">
        <v>49.693251533742334</v>
      </c>
      <c r="CQ27" s="50">
        <v>-31.868131868131869</v>
      </c>
      <c r="CR27" s="50">
        <v>110.11764705882354</v>
      </c>
      <c r="CS27" s="50">
        <v>87.562189054726375</v>
      </c>
      <c r="CT27" s="50">
        <v>-1.6949152542372881</v>
      </c>
      <c r="CU27" s="50">
        <v>19.397993311036789</v>
      </c>
      <c r="CV27" s="50">
        <v>151.35135135135135</v>
      </c>
      <c r="CW27" s="50">
        <v>222.72727272727272</v>
      </c>
      <c r="CX27" s="50">
        <v>246.40522875816993</v>
      </c>
      <c r="CY27" s="50">
        <v>279.24528301886795</v>
      </c>
      <c r="CZ27" s="50">
        <v>24.705882352941178</v>
      </c>
      <c r="DA27" s="50">
        <v>0.94786729857819907</v>
      </c>
      <c r="DB27" s="50">
        <v>297.5609756097561</v>
      </c>
      <c r="DC27" s="50">
        <v>333.33333333333331</v>
      </c>
      <c r="DD27" s="50">
        <v>282.88288288288288</v>
      </c>
      <c r="DE27" s="50">
        <v>1727.2727272727273</v>
      </c>
      <c r="DF27" s="50">
        <v>84.375</v>
      </c>
      <c r="DG27" s="50">
        <v>121.48148148148148</v>
      </c>
      <c r="DH27" s="50">
        <v>825</v>
      </c>
      <c r="DI27" s="33"/>
      <c r="DJ27" s="33"/>
    </row>
    <row r="28" spans="1:114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54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54"/>
      <c r="CE28" s="33"/>
      <c r="CF28" s="33"/>
      <c r="CG28" s="54"/>
      <c r="CH28" s="33"/>
      <c r="CI28" s="33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33"/>
      <c r="CX28" s="33"/>
      <c r="CY28" s="33"/>
      <c r="CZ28" s="33"/>
      <c r="DA28" s="33"/>
      <c r="DB28" s="54"/>
      <c r="DC28" s="33"/>
      <c r="DD28" s="33"/>
      <c r="DE28" s="54"/>
      <c r="DF28" s="33"/>
      <c r="DG28" s="33"/>
      <c r="DH28" s="54"/>
      <c r="DI28" s="33"/>
      <c r="DJ28" s="33"/>
    </row>
    <row r="29" spans="1:114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2"/>
      <c r="CC29" s="33"/>
      <c r="CD29" s="33"/>
      <c r="CE29" s="52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57"/>
      <c r="CX29" s="57"/>
      <c r="CY29" s="57"/>
      <c r="CZ29" s="52"/>
      <c r="DA29" s="33"/>
      <c r="DB29" s="33"/>
      <c r="DC29" s="52"/>
      <c r="DD29" s="33"/>
      <c r="DE29" s="33"/>
      <c r="DF29" s="33"/>
      <c r="DG29" s="33"/>
      <c r="DH29" s="33"/>
      <c r="DI29" s="33"/>
      <c r="DJ29" s="33"/>
    </row>
    <row r="30" spans="1:114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2"/>
      <c r="CC30" s="33"/>
      <c r="CD30" s="33"/>
      <c r="CE30" s="52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57"/>
      <c r="CX30" s="57"/>
      <c r="CY30" s="57"/>
      <c r="CZ30" s="52"/>
      <c r="DA30" s="33"/>
      <c r="DB30" s="33"/>
      <c r="DC30" s="52"/>
      <c r="DD30" s="33"/>
      <c r="DE30" s="33"/>
      <c r="DF30" s="33"/>
      <c r="DG30" s="33"/>
      <c r="DH30" s="33"/>
      <c r="DI30" s="33"/>
      <c r="DJ30" s="33"/>
    </row>
    <row r="31" spans="1:114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54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</row>
    <row r="32" spans="1:114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54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</row>
    <row r="33" spans="1:114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54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</row>
    <row r="34" spans="1:11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54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</row>
    <row r="35" spans="1:114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54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</row>
    <row r="36" spans="1:114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54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</row>
    <row r="37" spans="1:114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54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</row>
    <row r="38" spans="1:114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54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</row>
    <row r="39" spans="1:114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54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</row>
    <row r="40" spans="1:114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54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</row>
    <row r="41" spans="1:114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54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</row>
    <row r="42" spans="1:114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54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</row>
    <row r="43" spans="1:114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54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</row>
    <row r="44" spans="1:11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54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</row>
    <row r="45" spans="1:114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54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</row>
    <row r="46" spans="1:114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54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</row>
    <row r="47" spans="1:114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54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</row>
    <row r="48" spans="1:114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54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</row>
    <row r="49" spans="1:114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54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</row>
    <row r="50" spans="1:114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54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</row>
    <row r="51" spans="1:114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54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</row>
    <row r="52" spans="1:114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54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</row>
    <row r="53" spans="1:114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54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</row>
    <row r="54" spans="1:11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54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</row>
    <row r="55" spans="1:114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54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</row>
    <row r="56" spans="1:114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54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</row>
    <row r="57" spans="1:114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54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</row>
    <row r="58" spans="1:114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54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</row>
    <row r="59" spans="1:114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54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</row>
    <row r="60" spans="1:114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54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</row>
    <row r="61" spans="1:114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54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</row>
    <row r="62" spans="1:114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54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</row>
    <row r="63" spans="1:114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54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</row>
    <row r="64" spans="1:11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54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</row>
    <row r="65" spans="1:114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54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</row>
    <row r="66" spans="1:114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36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</row>
    <row r="67" spans="1:114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36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</row>
    <row r="68" spans="1:114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36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</row>
    <row r="69" spans="1:114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36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</row>
    <row r="70" spans="1:114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36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</row>
    <row r="71" spans="1:114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36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</row>
    <row r="72" spans="1:114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36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</row>
    <row r="73" spans="1:114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36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</row>
    <row r="74" spans="1:11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36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</row>
    <row r="75" spans="1:114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36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</row>
    <row r="76" spans="1:114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36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</row>
    <row r="77" spans="1:114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36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</row>
    <row r="78" spans="1:114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36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</row>
    <row r="79" spans="1:114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36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</row>
    <row r="80" spans="1:114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36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</row>
    <row r="81" spans="1:114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36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</row>
    <row r="82" spans="1:114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36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</row>
    <row r="83" spans="1:114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36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</row>
    <row r="84" spans="1:11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36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</row>
    <row r="85" spans="1:114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36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</row>
    <row r="86" spans="1:114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36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</row>
    <row r="87" spans="1:114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36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</row>
    <row r="88" spans="1:114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36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</row>
    <row r="89" spans="1:114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36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</row>
    <row r="90" spans="1:114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36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</row>
    <row r="91" spans="1:114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36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</row>
    <row r="92" spans="1:114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36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</row>
    <row r="93" spans="1:114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36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</row>
    <row r="94" spans="1:11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36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</row>
    <row r="95" spans="1:114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36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</row>
    <row r="96" spans="1:114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36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</row>
    <row r="97" spans="1:114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36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</row>
    <row r="98" spans="1:114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36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</row>
    <row r="99" spans="1:114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36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</row>
    <row r="100" spans="1:114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36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</row>
    <row r="101" spans="1:114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36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</row>
    <row r="102" spans="1:114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36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</row>
    <row r="103" spans="1:114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36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</row>
    <row r="104" spans="1:11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36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</row>
    <row r="105" spans="1:114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36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</row>
    <row r="106" spans="1:114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36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</row>
    <row r="107" spans="1:114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36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</row>
    <row r="108" spans="1:114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36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</row>
    <row r="109" spans="1:114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36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</row>
    <row r="110" spans="1:114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36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</row>
    <row r="111" spans="1:114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36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</row>
    <row r="112" spans="1:114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36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</row>
    <row r="113" spans="1:114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36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</row>
    <row r="114" spans="1: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36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</row>
    <row r="115" spans="1:114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36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</row>
    <row r="116" spans="1:114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36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</row>
    <row r="117" spans="1:114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36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</row>
    <row r="118" spans="1:114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36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</row>
    <row r="119" spans="1:114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36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</row>
    <row r="120" spans="1:114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36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</row>
    <row r="121" spans="1:114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36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</row>
    <row r="122" spans="1:114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36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</row>
    <row r="123" spans="1:114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36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</row>
    <row r="124" spans="1:11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36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</row>
    <row r="125" spans="1:114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36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</row>
    <row r="126" spans="1:114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36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</row>
    <row r="127" spans="1:114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36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</row>
    <row r="128" spans="1:114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36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</row>
    <row r="129" spans="1:114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36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</row>
    <row r="130" spans="1:114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36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</row>
    <row r="131" spans="1:114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36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</row>
    <row r="132" spans="1:114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36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</row>
    <row r="133" spans="1:114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36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</row>
    <row r="134" spans="1:11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36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</row>
    <row r="135" spans="1:114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36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</row>
    <row r="136" spans="1:114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36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</row>
    <row r="137" spans="1:114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36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</row>
    <row r="138" spans="1:114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36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</row>
    <row r="139" spans="1:114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36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</row>
    <row r="140" spans="1:114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36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</row>
    <row r="141" spans="1:114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36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</row>
    <row r="142" spans="1:114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36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</row>
    <row r="143" spans="1:114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36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</row>
    <row r="144" spans="1:11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36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</row>
    <row r="145" spans="1:114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36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</row>
    <row r="146" spans="1:114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36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</row>
    <row r="147" spans="1:114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36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</row>
    <row r="148" spans="1:114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36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</row>
    <row r="149" spans="1:114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36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</row>
    <row r="150" spans="1:114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36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</row>
    <row r="151" spans="1:114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36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</row>
    <row r="152" spans="1:114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36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</row>
    <row r="153" spans="1:114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36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</row>
    <row r="154" spans="1:11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36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</row>
    <row r="155" spans="1:114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36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</row>
    <row r="156" spans="1:114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36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</row>
    <row r="157" spans="1:114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36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</row>
    <row r="158" spans="1:114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36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</row>
    <row r="159" spans="1:114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36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</row>
    <row r="160" spans="1:114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36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</row>
    <row r="161" spans="1:114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36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</row>
    <row r="162" spans="1:114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36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</row>
    <row r="163" spans="1:114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36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</row>
    <row r="164" spans="1:11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36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</row>
    <row r="165" spans="1:114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36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</row>
    <row r="166" spans="1:114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36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</row>
    <row r="167" spans="1:114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36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</row>
    <row r="168" spans="1:114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36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</row>
    <row r="169" spans="1:114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36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</row>
    <row r="170" spans="1:114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36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</row>
    <row r="171" spans="1:114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36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</row>
    <row r="172" spans="1:114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36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</row>
    <row r="173" spans="1:114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36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</row>
    <row r="174" spans="1:11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36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</row>
    <row r="175" spans="1:114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36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</row>
    <row r="176" spans="1:114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36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</row>
    <row r="177" spans="1:114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36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</row>
    <row r="178" spans="1:114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36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</row>
    <row r="179" spans="1:114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36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</row>
    <row r="180" spans="1:114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36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</row>
    <row r="181" spans="1:114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36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</row>
    <row r="182" spans="1:114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36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</row>
    <row r="183" spans="1:114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36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</row>
    <row r="184" spans="1:11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36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</row>
    <row r="185" spans="1:114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36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</row>
    <row r="186" spans="1:114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36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</row>
    <row r="187" spans="1:114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36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</row>
    <row r="188" spans="1:114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36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</row>
    <row r="189" spans="1:114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36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</row>
    <row r="190" spans="1:114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36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</row>
    <row r="191" spans="1:114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36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</row>
    <row r="192" spans="1:114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36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</row>
    <row r="193" spans="1:114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36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</row>
    <row r="194" spans="1:11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36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</row>
    <row r="195" spans="1:114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36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</row>
    <row r="196" spans="1:114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36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</row>
    <row r="197" spans="1:114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36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</row>
    <row r="198" spans="1:114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36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</row>
    <row r="199" spans="1:114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36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</row>
    <row r="200" spans="1:114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36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</row>
    <row r="201" spans="1:114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36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</row>
    <row r="202" spans="1:114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36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</row>
    <row r="203" spans="1:114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36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</row>
    <row r="204" spans="1:11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36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</row>
    <row r="205" spans="1:114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36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</row>
    <row r="206" spans="1:114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36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</row>
    <row r="207" spans="1:114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36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</row>
    <row r="208" spans="1:114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36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</row>
    <row r="209" spans="1:114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36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</row>
    <row r="210" spans="1:114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36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</row>
    <row r="211" spans="1:114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36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</row>
    <row r="212" spans="1:114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36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</row>
    <row r="213" spans="1:114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36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</row>
    <row r="214" spans="1:1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36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</row>
    <row r="215" spans="1:114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36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</row>
    <row r="216" spans="1:114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36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</row>
    <row r="217" spans="1:114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36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</row>
    <row r="218" spans="1:114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36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</row>
    <row r="219" spans="1:114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36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</row>
    <row r="220" spans="1:114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36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</row>
    <row r="221" spans="1:114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36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</row>
    <row r="222" spans="1:114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36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</row>
    <row r="223" spans="1:114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36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</row>
    <row r="224" spans="1:11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36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</row>
    <row r="225" spans="1:114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36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</row>
    <row r="226" spans="1:114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36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</row>
    <row r="227" spans="1:114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36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</row>
    <row r="228" spans="1:114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36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</row>
    <row r="229" spans="1:114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36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</row>
    <row r="230" spans="1:114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36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</row>
    <row r="231" spans="1:114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36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</row>
    <row r="232" spans="1:114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36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</row>
    <row r="233" spans="1:114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36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</row>
    <row r="234" spans="1:11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36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</row>
    <row r="235" spans="1:114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36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</row>
    <row r="236" spans="1:114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36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</row>
    <row r="237" spans="1:114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36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</row>
    <row r="238" spans="1:114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36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</row>
    <row r="239" spans="1:114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36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</row>
    <row r="240" spans="1:114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36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</row>
    <row r="241" spans="1:114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36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</row>
    <row r="242" spans="1:114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36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</row>
    <row r="243" spans="1:114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36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</row>
    <row r="244" spans="1:11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36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</row>
    <row r="245" spans="1:114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36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</row>
    <row r="246" spans="1:114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36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</row>
    <row r="247" spans="1:114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36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</row>
    <row r="248" spans="1:114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36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</row>
    <row r="249" spans="1:114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36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</row>
    <row r="250" spans="1:114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36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</row>
    <row r="251" spans="1:114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36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</row>
    <row r="252" spans="1:114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36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</row>
    <row r="253" spans="1:114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36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</row>
    <row r="254" spans="1:11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36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</row>
    <row r="255" spans="1:114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36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</row>
    <row r="256" spans="1:114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36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</row>
    <row r="257" spans="1:114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36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</row>
    <row r="258" spans="1:114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36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</row>
    <row r="259" spans="1:114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36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</row>
    <row r="260" spans="1:114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36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</row>
    <row r="261" spans="1:114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36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</row>
    <row r="262" spans="1:114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36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</row>
    <row r="263" spans="1:114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36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</row>
    <row r="264" spans="1:11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36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</row>
    <row r="265" spans="1:114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36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</row>
    <row r="266" spans="1:114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36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</row>
    <row r="267" spans="1:114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36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</row>
    <row r="268" spans="1:114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36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</row>
    <row r="269" spans="1:114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36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</row>
    <row r="270" spans="1:114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36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</row>
    <row r="271" spans="1:114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36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</row>
    <row r="272" spans="1:114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36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</row>
    <row r="273" spans="1:114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36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</row>
    <row r="274" spans="1:11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36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</row>
    <row r="275" spans="1:114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36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</row>
    <row r="276" spans="1:114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36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</row>
    <row r="277" spans="1:114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36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</row>
    <row r="278" spans="1:114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36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</row>
    <row r="279" spans="1:114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36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</row>
    <row r="280" spans="1:114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36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</row>
    <row r="281" spans="1:114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36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</row>
    <row r="282" spans="1:114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36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</row>
    <row r="283" spans="1:114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36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</row>
    <row r="284" spans="1:11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36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</row>
    <row r="285" spans="1:114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36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</row>
    <row r="286" spans="1:114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36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</row>
    <row r="287" spans="1:114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36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</row>
    <row r="288" spans="1:114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36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</row>
    <row r="289" spans="1:114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36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</row>
    <row r="290" spans="1:114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36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</row>
    <row r="291" spans="1:114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36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</row>
    <row r="292" spans="1:114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36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</row>
    <row r="293" spans="1:114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36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</row>
    <row r="294" spans="1:11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36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</row>
    <row r="295" spans="1:114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36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</row>
    <row r="296" spans="1:114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36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</row>
    <row r="297" spans="1:114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36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</row>
    <row r="298" spans="1:114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36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</row>
    <row r="299" spans="1:114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36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</row>
    <row r="300" spans="1:114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36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</row>
    <row r="301" spans="1:114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36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</row>
    <row r="302" spans="1:114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36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</row>
    <row r="303" spans="1:114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36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</row>
    <row r="304" spans="1:11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36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</row>
    <row r="305" spans="1:114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36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</row>
    <row r="306" spans="1:114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36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</row>
    <row r="307" spans="1:114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36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</row>
    <row r="308" spans="1:114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36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</row>
    <row r="309" spans="1:114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36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</row>
    <row r="310" spans="1:114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36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</row>
    <row r="311" spans="1:114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36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</row>
    <row r="312" spans="1:114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36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</row>
    <row r="313" spans="1:114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36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</row>
    <row r="314" spans="1:1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36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</row>
    <row r="315" spans="1:114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36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</row>
    <row r="316" spans="1:114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36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</row>
    <row r="317" spans="1:114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36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</row>
    <row r="318" spans="1:114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36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</row>
    <row r="319" spans="1:114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36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</row>
    <row r="320" spans="1:114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36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</row>
    <row r="321" spans="1:114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36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</row>
    <row r="322" spans="1:114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36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</row>
    <row r="323" spans="1:114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36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</row>
    <row r="324" spans="1:11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36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</row>
    <row r="325" spans="1:114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36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</row>
    <row r="326" spans="1:114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36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</row>
    <row r="327" spans="1:114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36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</row>
    <row r="328" spans="1:114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36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</row>
    <row r="329" spans="1:114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36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</row>
    <row r="330" spans="1:114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36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</row>
    <row r="331" spans="1:114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36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</row>
    <row r="332" spans="1:114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36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</row>
    <row r="333" spans="1:114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36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</row>
    <row r="334" spans="1:11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36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</row>
    <row r="335" spans="1:114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36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</row>
    <row r="336" spans="1:114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36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</row>
    <row r="337" spans="1:114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36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</row>
    <row r="338" spans="1:114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36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</row>
    <row r="339" spans="1:114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36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</row>
    <row r="340" spans="1:114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36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</row>
    <row r="341" spans="1:114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36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</row>
    <row r="342" spans="1:114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36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</row>
    <row r="343" spans="1:114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36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</row>
    <row r="344" spans="1:11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36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</row>
    <row r="345" spans="1:114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36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</row>
    <row r="346" spans="1:114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36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</row>
    <row r="347" spans="1:114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36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</row>
    <row r="348" spans="1:114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36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</row>
    <row r="349" spans="1:114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36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</row>
    <row r="350" spans="1:114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36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</row>
    <row r="351" spans="1:114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36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</row>
    <row r="352" spans="1:114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36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</row>
    <row r="353" spans="1:114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36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</row>
    <row r="354" spans="1:11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36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</row>
    <row r="355" spans="1:114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36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</row>
    <row r="356" spans="1:114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36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</row>
    <row r="357" spans="1:114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36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</row>
    <row r="358" spans="1:114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36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</row>
    <row r="359" spans="1:114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36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</row>
    <row r="360" spans="1:114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36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</row>
    <row r="361" spans="1:114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36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</row>
    <row r="362" spans="1:114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36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</row>
    <row r="363" spans="1:114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36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</row>
    <row r="364" spans="1:11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36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</row>
    <row r="365" spans="1:114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36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</row>
    <row r="366" spans="1:114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36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</row>
    <row r="367" spans="1:114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36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</row>
    <row r="368" spans="1:114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36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</row>
    <row r="369" spans="1:114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36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</row>
    <row r="370" spans="1:114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36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</row>
    <row r="371" spans="1:114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36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</row>
    <row r="372" spans="1:114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36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</row>
    <row r="373" spans="1:114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36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</row>
    <row r="374" spans="1:11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36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</row>
    <row r="375" spans="1:114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36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</row>
    <row r="376" spans="1:114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36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</row>
    <row r="377" spans="1:114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36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</row>
    <row r="378" spans="1:114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36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</row>
    <row r="379" spans="1:114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36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</row>
    <row r="380" spans="1:114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36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</row>
    <row r="381" spans="1:114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36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</row>
    <row r="382" spans="1:114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36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</row>
    <row r="383" spans="1:114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36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</row>
    <row r="384" spans="1:11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36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</row>
    <row r="385" spans="1:114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36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</row>
    <row r="386" spans="1:114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36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</row>
    <row r="387" spans="1:114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36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</row>
    <row r="388" spans="1:114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36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</row>
    <row r="389" spans="1:114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36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</row>
    <row r="390" spans="1:114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36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</row>
    <row r="391" spans="1:114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36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</row>
    <row r="392" spans="1:114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36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</row>
    <row r="393" spans="1:114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36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</row>
    <row r="394" spans="1:11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36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</row>
    <row r="395" spans="1:114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36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</row>
    <row r="396" spans="1:114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36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</row>
    <row r="397" spans="1:114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36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</row>
    <row r="398" spans="1:114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36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</row>
    <row r="399" spans="1:114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36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</row>
    <row r="400" spans="1:114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36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</row>
    <row r="401" spans="1:114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36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</row>
    <row r="402" spans="1:114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36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</row>
    <row r="403" spans="1:114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36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</row>
    <row r="404" spans="1:11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36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</row>
    <row r="405" spans="1:114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36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</row>
    <row r="406" spans="1:114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36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</row>
    <row r="407" spans="1:114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36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</row>
    <row r="408" spans="1:114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36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</row>
    <row r="409" spans="1:114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36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</row>
    <row r="410" spans="1:114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36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</row>
    <row r="411" spans="1:114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36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</row>
    <row r="412" spans="1:114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36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</row>
    <row r="413" spans="1:114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36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</row>
    <row r="414" spans="1:1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36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</row>
    <row r="415" spans="1:114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36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</row>
    <row r="416" spans="1:114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36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</row>
    <row r="417" spans="1:114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36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</row>
    <row r="418" spans="1:114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36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</row>
    <row r="419" spans="1:114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36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</row>
    <row r="420" spans="1:114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36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</row>
    <row r="421" spans="1:114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36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</row>
    <row r="422" spans="1:114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36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</row>
    <row r="423" spans="1:114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36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</row>
    <row r="424" spans="1:11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36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</row>
    <row r="425" spans="1:114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36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</row>
    <row r="426" spans="1:114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36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</row>
    <row r="427" spans="1:114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36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</row>
    <row r="428" spans="1:114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36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</row>
    <row r="429" spans="1:114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36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</row>
    <row r="430" spans="1:114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36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</row>
    <row r="431" spans="1:114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36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</row>
    <row r="432" spans="1:114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36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</row>
    <row r="433" spans="1:114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36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</row>
    <row r="434" spans="1:11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36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</row>
    <row r="435" spans="1:114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36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</row>
    <row r="436" spans="1:114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36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</row>
    <row r="437" spans="1:114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36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</row>
    <row r="438" spans="1:114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36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</row>
    <row r="439" spans="1:114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36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</row>
    <row r="440" spans="1:114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36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</row>
    <row r="441" spans="1:114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36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</row>
    <row r="442" spans="1:114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36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</row>
    <row r="443" spans="1:114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36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</row>
    <row r="444" spans="1:11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36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</row>
    <row r="445" spans="1:114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36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</row>
    <row r="446" spans="1:114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36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</row>
    <row r="447" spans="1:114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36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</row>
    <row r="448" spans="1:114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36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</row>
    <row r="449" spans="1:114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36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</row>
    <row r="450" spans="1:114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36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</row>
    <row r="451" spans="1:114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36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</row>
    <row r="452" spans="1:114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36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</row>
    <row r="453" spans="1:114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36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</row>
    <row r="454" spans="1:11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36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</row>
    <row r="455" spans="1:114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36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</row>
    <row r="456" spans="1:114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36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</row>
    <row r="457" spans="1:114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36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</row>
    <row r="458" spans="1:114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36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</row>
    <row r="459" spans="1:114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36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</row>
    <row r="460" spans="1:114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36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</row>
    <row r="461" spans="1:114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36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</row>
    <row r="462" spans="1:114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36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</row>
    <row r="463" spans="1:114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36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</row>
    <row r="464" spans="1:11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36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</row>
    <row r="465" spans="1:114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36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</row>
    <row r="466" spans="1:114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36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</row>
    <row r="467" spans="1:114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36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</row>
    <row r="468" spans="1:114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36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</row>
    <row r="469" spans="1:114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36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</row>
    <row r="470" spans="1:114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36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</row>
    <row r="471" spans="1:114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36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</row>
    <row r="472" spans="1:114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36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</row>
    <row r="473" spans="1:114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36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</row>
    <row r="474" spans="1:11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36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</row>
    <row r="475" spans="1:114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36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</row>
    <row r="476" spans="1:114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36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</row>
    <row r="477" spans="1:114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36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</row>
    <row r="478" spans="1:114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36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</row>
    <row r="479" spans="1:114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36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</row>
    <row r="480" spans="1:114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36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</row>
    <row r="481" spans="1:114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36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</row>
    <row r="482" spans="1:114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36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</row>
    <row r="483" spans="1:114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36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</row>
    <row r="484" spans="1:11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36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</row>
    <row r="485" spans="1:114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36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</row>
    <row r="486" spans="1:114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36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</row>
    <row r="487" spans="1:114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36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</row>
    <row r="488" spans="1:114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36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</row>
    <row r="489" spans="1:114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36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</row>
    <row r="490" spans="1:114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36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</row>
    <row r="491" spans="1:114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36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</row>
    <row r="492" spans="1:114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36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</row>
    <row r="493" spans="1:114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36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</row>
    <row r="494" spans="1:11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36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</row>
    <row r="495" spans="1:114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36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</row>
    <row r="496" spans="1:114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36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</row>
    <row r="497" spans="1:114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36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</row>
    <row r="498" spans="1:114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36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</row>
    <row r="499" spans="1:114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36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</row>
    <row r="500" spans="1:114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36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</row>
    <row r="501" spans="1:114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36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</row>
    <row r="502" spans="1:114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36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</row>
    <row r="503" spans="1:114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36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</row>
    <row r="504" spans="1:11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36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</row>
    <row r="505" spans="1:114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36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</row>
    <row r="506" spans="1:114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36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</row>
    <row r="507" spans="1:114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36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</row>
    <row r="508" spans="1:114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36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</row>
    <row r="509" spans="1:114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36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</row>
    <row r="510" spans="1:114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36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</row>
    <row r="511" spans="1:114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36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</row>
    <row r="512" spans="1:114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36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</row>
    <row r="513" spans="1:114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36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</row>
    <row r="514" spans="1:1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36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</row>
    <row r="515" spans="1:114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36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</row>
    <row r="516" spans="1:114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36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</row>
    <row r="517" spans="1:114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36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</row>
    <row r="518" spans="1:114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36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</row>
    <row r="519" spans="1:114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36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</row>
    <row r="520" spans="1:114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36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</row>
    <row r="521" spans="1:114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36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</row>
    <row r="522" spans="1:114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36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</row>
    <row r="523" spans="1:114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36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</row>
    <row r="524" spans="1:11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36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</row>
    <row r="525" spans="1:114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36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</row>
    <row r="526" spans="1:114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36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</row>
    <row r="527" spans="1:114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36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</row>
    <row r="528" spans="1:114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36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</row>
    <row r="529" spans="1:114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36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</row>
    <row r="530" spans="1:114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36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</row>
    <row r="531" spans="1:114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36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</row>
    <row r="532" spans="1:114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36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</row>
    <row r="533" spans="1:114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36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</row>
    <row r="534" spans="1:11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36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</row>
    <row r="535" spans="1:114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36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</row>
    <row r="536" spans="1:114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36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</row>
    <row r="537" spans="1:114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36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</row>
    <row r="538" spans="1:114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36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</row>
    <row r="539" spans="1:114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36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</row>
    <row r="540" spans="1:114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36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</row>
    <row r="541" spans="1:114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36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</row>
    <row r="542" spans="1:114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36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</row>
    <row r="543" spans="1:114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36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</row>
    <row r="544" spans="1:11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36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</row>
    <row r="545" spans="1:114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36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</row>
    <row r="546" spans="1:114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36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</row>
    <row r="547" spans="1:114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36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</row>
    <row r="548" spans="1:114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36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</row>
    <row r="549" spans="1:114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36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</row>
    <row r="550" spans="1:114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36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</row>
    <row r="551" spans="1:114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36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</row>
    <row r="552" spans="1:114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36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</row>
    <row r="553" spans="1:114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36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</row>
    <row r="554" spans="1:11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36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</row>
    <row r="555" spans="1:114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36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</row>
    <row r="556" spans="1:114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36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</row>
    <row r="557" spans="1:114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36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</row>
    <row r="558" spans="1:114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36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</row>
    <row r="559" spans="1:114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36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</row>
    <row r="560" spans="1:114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36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</row>
    <row r="561" spans="1:114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36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</row>
    <row r="562" spans="1:114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36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</row>
    <row r="563" spans="1:114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36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</row>
    <row r="564" spans="1:11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36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</row>
    <row r="565" spans="1:114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36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</row>
    <row r="566" spans="1:114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36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</row>
    <row r="567" spans="1:114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36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</row>
    <row r="568" spans="1:114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36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</row>
    <row r="569" spans="1:114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36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</row>
    <row r="570" spans="1:114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36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</row>
    <row r="571" spans="1:114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36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</row>
    <row r="572" spans="1:114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36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</row>
    <row r="573" spans="1:114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36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</row>
    <row r="574" spans="1:11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36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</row>
    <row r="575" spans="1:114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36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</row>
    <row r="576" spans="1:114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36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</row>
    <row r="577" spans="1:114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36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</row>
    <row r="578" spans="1:114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36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</row>
    <row r="579" spans="1:114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36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</row>
    <row r="580" spans="1:114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36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</row>
    <row r="581" spans="1:114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36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</row>
    <row r="582" spans="1:114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36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</row>
    <row r="583" spans="1:114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36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</row>
    <row r="584" spans="1:11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36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</row>
    <row r="585" spans="1:114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36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</row>
    <row r="586" spans="1:114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36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</row>
    <row r="587" spans="1:114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36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</row>
    <row r="588" spans="1:114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36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</row>
    <row r="589" spans="1:114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36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</row>
    <row r="590" spans="1:114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36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</row>
    <row r="591" spans="1:114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36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</row>
    <row r="592" spans="1:114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36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</row>
    <row r="593" spans="1:114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36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</row>
    <row r="594" spans="1:11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36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</row>
    <row r="595" spans="1:114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36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</row>
    <row r="596" spans="1:114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36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</row>
    <row r="597" spans="1:114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36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</row>
    <row r="598" spans="1:114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36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</row>
    <row r="599" spans="1:114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36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</row>
    <row r="600" spans="1:114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36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</row>
    <row r="601" spans="1:114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36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</row>
    <row r="602" spans="1:114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36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</row>
    <row r="603" spans="1:114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36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</row>
    <row r="604" spans="1:11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36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</row>
    <row r="605" spans="1:114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36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</row>
    <row r="606" spans="1:114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36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</row>
    <row r="607" spans="1:114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36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</row>
    <row r="608" spans="1:114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36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</row>
    <row r="609" spans="1:114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36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</row>
    <row r="610" spans="1:114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36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</row>
    <row r="611" spans="1:114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36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</row>
    <row r="612" spans="1:114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36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</row>
    <row r="613" spans="1:114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36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</row>
    <row r="614" spans="1:1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36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</row>
    <row r="615" spans="1:114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36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</row>
    <row r="616" spans="1:114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36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</row>
    <row r="617" spans="1:114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36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</row>
    <row r="618" spans="1:114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36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</row>
    <row r="619" spans="1:114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36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</row>
    <row r="620" spans="1:114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36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</row>
    <row r="621" spans="1:114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36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</row>
    <row r="622" spans="1:114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36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</row>
    <row r="623" spans="1:114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36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</row>
    <row r="624" spans="1:11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36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</row>
    <row r="625" spans="1:114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36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</row>
    <row r="626" spans="1:114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36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</row>
    <row r="627" spans="1:114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36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</row>
    <row r="628" spans="1:114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36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</row>
    <row r="629" spans="1:114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36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</row>
    <row r="630" spans="1:114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36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</row>
    <row r="631" spans="1:114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36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</row>
    <row r="632" spans="1:114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36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</row>
    <row r="633" spans="1:114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36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</row>
    <row r="634" spans="1:11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36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</row>
    <row r="635" spans="1:114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36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</row>
    <row r="636" spans="1:114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36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</row>
    <row r="637" spans="1:114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36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</row>
    <row r="638" spans="1:114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36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</row>
    <row r="639" spans="1:114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36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</row>
    <row r="640" spans="1:114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36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</row>
    <row r="641" spans="1:114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36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</row>
    <row r="642" spans="1:114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36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</row>
    <row r="643" spans="1:114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36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</row>
    <row r="644" spans="1:11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36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</row>
    <row r="645" spans="1:114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36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</row>
    <row r="646" spans="1:114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36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</row>
    <row r="647" spans="1:114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36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</row>
    <row r="648" spans="1:114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36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</row>
    <row r="649" spans="1:114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36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</row>
    <row r="650" spans="1:114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36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</row>
    <row r="651" spans="1:114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36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</row>
    <row r="652" spans="1:114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36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</row>
    <row r="653" spans="1:114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36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</row>
    <row r="654" spans="1:11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36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</row>
    <row r="655" spans="1:114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36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</row>
    <row r="656" spans="1:114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36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</row>
    <row r="657" spans="1:114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36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</row>
    <row r="658" spans="1:114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36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</row>
    <row r="659" spans="1:114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36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</row>
    <row r="660" spans="1:114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36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</row>
    <row r="661" spans="1:114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36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</row>
    <row r="662" spans="1:114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36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</row>
    <row r="663" spans="1:114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36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</row>
    <row r="664" spans="1:11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36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</row>
    <row r="665" spans="1:114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36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</row>
    <row r="666" spans="1:114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36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</row>
    <row r="667" spans="1:114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36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</row>
    <row r="668" spans="1:114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36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</row>
    <row r="669" spans="1:114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36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</row>
    <row r="670" spans="1:114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36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</row>
    <row r="671" spans="1:114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36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</row>
    <row r="672" spans="1:114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36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</row>
    <row r="673" spans="1:114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36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</row>
    <row r="674" spans="1:11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36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</row>
    <row r="675" spans="1:114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36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</row>
    <row r="676" spans="1:114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36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</row>
    <row r="677" spans="1:114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36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</row>
    <row r="678" spans="1:114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36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</row>
    <row r="679" spans="1:114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36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</row>
    <row r="680" spans="1:114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36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</row>
    <row r="681" spans="1:114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36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</row>
    <row r="682" spans="1:114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36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</row>
    <row r="683" spans="1:114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36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</row>
    <row r="684" spans="1:11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36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</row>
    <row r="685" spans="1:114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36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</row>
    <row r="686" spans="1:114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36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</row>
    <row r="687" spans="1:114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36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</row>
    <row r="688" spans="1:114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36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</row>
    <row r="689" spans="1:114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36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</row>
    <row r="690" spans="1:114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36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</row>
    <row r="691" spans="1:114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36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</row>
    <row r="692" spans="1:114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36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</row>
    <row r="693" spans="1:114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36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</row>
    <row r="694" spans="1:11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36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</row>
    <row r="695" spans="1:114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36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</row>
    <row r="696" spans="1:114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36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</row>
    <row r="697" spans="1:114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36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</row>
    <row r="698" spans="1:114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36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</row>
    <row r="699" spans="1:114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36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</row>
    <row r="700" spans="1:114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36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</row>
    <row r="701" spans="1:114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36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</row>
    <row r="702" spans="1:114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36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</row>
    <row r="703" spans="1:114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36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</row>
    <row r="704" spans="1:11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36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</row>
    <row r="705" spans="1:114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36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</row>
    <row r="706" spans="1:114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36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</row>
    <row r="707" spans="1:114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36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</row>
    <row r="708" spans="1:114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36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</row>
    <row r="709" spans="1:114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36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</row>
    <row r="710" spans="1:114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36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</row>
    <row r="711" spans="1:114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36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</row>
    <row r="712" spans="1:114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36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</row>
    <row r="713" spans="1:114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36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</row>
    <row r="714" spans="1:1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36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</row>
    <row r="715" spans="1:114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36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</row>
    <row r="716" spans="1:114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36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</row>
    <row r="717" spans="1:114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36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</row>
    <row r="718" spans="1:114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36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</row>
    <row r="719" spans="1:114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36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</row>
    <row r="720" spans="1:114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36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</row>
    <row r="721" spans="1:114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36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</row>
    <row r="722" spans="1:114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36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</row>
    <row r="723" spans="1:114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36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</row>
    <row r="724" spans="1:11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36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</row>
    <row r="725" spans="1:114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36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</row>
    <row r="726" spans="1:114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36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</row>
    <row r="727" spans="1:114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36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</row>
    <row r="728" spans="1:114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36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</row>
    <row r="729" spans="1:114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36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</row>
    <row r="730" spans="1:114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36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</row>
    <row r="731" spans="1:114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36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</row>
    <row r="732" spans="1:114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36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</row>
    <row r="733" spans="1:114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36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</row>
    <row r="734" spans="1:11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36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</row>
    <row r="735" spans="1:114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36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</row>
    <row r="736" spans="1:114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36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</row>
    <row r="737" spans="1:114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36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</row>
    <row r="738" spans="1:114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36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</row>
    <row r="739" spans="1:114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36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</row>
    <row r="740" spans="1:114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36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</row>
    <row r="741" spans="1:114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36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</row>
    <row r="742" spans="1:114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36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</row>
    <row r="743" spans="1:114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36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</row>
    <row r="744" spans="1:11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36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</row>
    <row r="745" spans="1:114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36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</row>
    <row r="746" spans="1:114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36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</row>
    <row r="747" spans="1:114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36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</row>
    <row r="748" spans="1:114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36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</row>
    <row r="749" spans="1:114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36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</row>
    <row r="750" spans="1:114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36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</row>
    <row r="751" spans="1:114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36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</row>
    <row r="752" spans="1:114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36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</row>
    <row r="753" spans="1:114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36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</row>
    <row r="754" spans="1:11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36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</row>
    <row r="755" spans="1:114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36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</row>
    <row r="756" spans="1:114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36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</row>
    <row r="757" spans="1:114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36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</row>
    <row r="758" spans="1:114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36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</row>
    <row r="759" spans="1:114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36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</row>
    <row r="760" spans="1:114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36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</row>
    <row r="761" spans="1:114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36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</row>
    <row r="762" spans="1:114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36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</row>
    <row r="763" spans="1:114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36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</row>
    <row r="764" spans="1:11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36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</row>
    <row r="765" spans="1:114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36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</row>
    <row r="766" spans="1:114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36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</row>
    <row r="767" spans="1:114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36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</row>
    <row r="768" spans="1:114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36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</row>
    <row r="769" spans="1:114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36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</row>
    <row r="770" spans="1:114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36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</row>
    <row r="771" spans="1:114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36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</row>
    <row r="772" spans="1:114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36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</row>
    <row r="773" spans="1:114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36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</row>
    <row r="774" spans="1:11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36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</row>
    <row r="775" spans="1:114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36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</row>
    <row r="776" spans="1:114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36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</row>
    <row r="777" spans="1:114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36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</row>
    <row r="778" spans="1:114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36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</row>
    <row r="779" spans="1:114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36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</row>
    <row r="780" spans="1:114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36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</row>
    <row r="781" spans="1:114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36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</row>
    <row r="782" spans="1:114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36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</row>
    <row r="783" spans="1:114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36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</row>
    <row r="784" spans="1:11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36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</row>
    <row r="785" spans="1:114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36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</row>
    <row r="786" spans="1:114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36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</row>
    <row r="787" spans="1:114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36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</row>
    <row r="788" spans="1:114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36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</row>
    <row r="789" spans="1:114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36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</row>
    <row r="790" spans="1:114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36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</row>
    <row r="791" spans="1:114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36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</row>
    <row r="792" spans="1:114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36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</row>
    <row r="793" spans="1:114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36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</row>
    <row r="794" spans="1:11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36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</row>
    <row r="795" spans="1:114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36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</row>
    <row r="796" spans="1:114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36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</row>
    <row r="797" spans="1:114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36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</row>
    <row r="798" spans="1:114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36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</row>
    <row r="799" spans="1:114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36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</row>
    <row r="800" spans="1:114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36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</row>
    <row r="801" spans="1:114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36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</row>
    <row r="802" spans="1:114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36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</row>
    <row r="803" spans="1:114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36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</row>
    <row r="804" spans="1:11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36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</row>
    <row r="805" spans="1:114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36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</row>
    <row r="806" spans="1:114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36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</row>
    <row r="807" spans="1:114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36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</row>
    <row r="808" spans="1:114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36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</row>
    <row r="809" spans="1:114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36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</row>
    <row r="810" spans="1:114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36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</row>
    <row r="811" spans="1:114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36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</row>
    <row r="812" spans="1:114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36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</row>
    <row r="813" spans="1:114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36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</row>
    <row r="814" spans="1:1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36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</row>
    <row r="815" spans="1:114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36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</row>
    <row r="816" spans="1:114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36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</row>
    <row r="817" spans="1:114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36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</row>
    <row r="818" spans="1:114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36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</row>
    <row r="819" spans="1:114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36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</row>
    <row r="820" spans="1:114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36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</row>
    <row r="821" spans="1:114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36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</row>
    <row r="822" spans="1:114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36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</row>
    <row r="823" spans="1:114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36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</row>
    <row r="824" spans="1:11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36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</row>
    <row r="825" spans="1:114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36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</row>
    <row r="826" spans="1:114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36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</row>
    <row r="827" spans="1:114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36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</row>
    <row r="828" spans="1:114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36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</row>
    <row r="829" spans="1:114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36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</row>
    <row r="830" spans="1:114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36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</row>
    <row r="831" spans="1:114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36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</row>
    <row r="832" spans="1:114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36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</row>
    <row r="833" spans="1:114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36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</row>
    <row r="834" spans="1:11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36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</row>
    <row r="835" spans="1:114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36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</row>
    <row r="836" spans="1:114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36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</row>
    <row r="837" spans="1:114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36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</row>
    <row r="838" spans="1:114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36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</row>
    <row r="839" spans="1:114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36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</row>
    <row r="840" spans="1:114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36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</row>
    <row r="841" spans="1:114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36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</row>
    <row r="842" spans="1:114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36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</row>
    <row r="843" spans="1:114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36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</row>
    <row r="844" spans="1:11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36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</row>
    <row r="845" spans="1:114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36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</row>
    <row r="846" spans="1:114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36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</row>
    <row r="847" spans="1:114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36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</row>
    <row r="848" spans="1:114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36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</row>
    <row r="849" spans="1:114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36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</row>
    <row r="850" spans="1:114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36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</row>
    <row r="851" spans="1:114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36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</row>
    <row r="852" spans="1:114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36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</row>
    <row r="853" spans="1:114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36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</row>
    <row r="854" spans="1:11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36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</row>
    <row r="855" spans="1:114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36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</row>
    <row r="856" spans="1:114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36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</row>
    <row r="857" spans="1:114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36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</row>
    <row r="858" spans="1:114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36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</row>
    <row r="859" spans="1:114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36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</row>
    <row r="860" spans="1:114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36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</row>
    <row r="861" spans="1:114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36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</row>
    <row r="862" spans="1:114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36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</row>
    <row r="863" spans="1:114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36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</row>
    <row r="864" spans="1:11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36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</row>
    <row r="865" spans="1:114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36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</row>
    <row r="866" spans="1:114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36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</row>
    <row r="867" spans="1:114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36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</row>
    <row r="868" spans="1:114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36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</row>
    <row r="869" spans="1:114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36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</row>
    <row r="870" spans="1:114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36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</row>
    <row r="871" spans="1:114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36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</row>
    <row r="872" spans="1:114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36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</row>
    <row r="873" spans="1:114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36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</row>
    <row r="874" spans="1:11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36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</row>
    <row r="875" spans="1:114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36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</row>
    <row r="876" spans="1:114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36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</row>
    <row r="877" spans="1:114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36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</row>
    <row r="878" spans="1:114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36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</row>
    <row r="879" spans="1:114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36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</row>
    <row r="880" spans="1:114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36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</row>
    <row r="881" spans="1:114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36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</row>
    <row r="882" spans="1:114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36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</row>
    <row r="883" spans="1:114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36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</row>
    <row r="884" spans="1:11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36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</row>
    <row r="885" spans="1:114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36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</row>
    <row r="886" spans="1:114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36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</row>
    <row r="887" spans="1:114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36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</row>
    <row r="888" spans="1:114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36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</row>
    <row r="889" spans="1:114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36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</row>
    <row r="890" spans="1:114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36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</row>
    <row r="891" spans="1:114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36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</row>
    <row r="892" spans="1:114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36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</row>
    <row r="893" spans="1:114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36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</row>
    <row r="894" spans="1:11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36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</row>
    <row r="895" spans="1:114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36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</row>
    <row r="896" spans="1:114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36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</row>
    <row r="897" spans="1:114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36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</row>
    <row r="898" spans="1:114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36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</row>
    <row r="899" spans="1:114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36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</row>
    <row r="900" spans="1:114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36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</row>
    <row r="901" spans="1:114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36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</row>
    <row r="902" spans="1:114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36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</row>
    <row r="903" spans="1:114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36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</row>
    <row r="904" spans="1:11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36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</row>
    <row r="905" spans="1:114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36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</row>
    <row r="906" spans="1:114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36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</row>
    <row r="907" spans="1:114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36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</row>
    <row r="908" spans="1:114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36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</row>
    <row r="909" spans="1:114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36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</row>
    <row r="910" spans="1:114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36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</row>
    <row r="911" spans="1:114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36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</row>
    <row r="912" spans="1:114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36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</row>
    <row r="913" spans="1:114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36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</row>
    <row r="914" spans="1:1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36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</row>
    <row r="915" spans="1:114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36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</row>
    <row r="916" spans="1:114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36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</row>
    <row r="917" spans="1:114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36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</row>
    <row r="918" spans="1:114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36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</row>
    <row r="919" spans="1:114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36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</row>
    <row r="920" spans="1:114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36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</row>
    <row r="921" spans="1:114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36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</row>
    <row r="922" spans="1:114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36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</row>
    <row r="923" spans="1:114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36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</row>
    <row r="924" spans="1:11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36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</row>
    <row r="925" spans="1:114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36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</row>
    <row r="926" spans="1:114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36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</row>
    <row r="927" spans="1:114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36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</row>
    <row r="928" spans="1:114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36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</row>
    <row r="929" spans="1:114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36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</row>
    <row r="930" spans="1:114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36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</row>
    <row r="931" spans="1:114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36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</row>
    <row r="932" spans="1:114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36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</row>
    <row r="933" spans="1:114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36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</row>
    <row r="934" spans="1:11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36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</row>
    <row r="935" spans="1:114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36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</row>
    <row r="936" spans="1:114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36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</row>
    <row r="937" spans="1:114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36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</row>
    <row r="938" spans="1:114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36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</row>
    <row r="939" spans="1:114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36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</row>
    <row r="940" spans="1:114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36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</row>
    <row r="941" spans="1:114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36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</row>
    <row r="942" spans="1:114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36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</row>
    <row r="943" spans="1:114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36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</row>
    <row r="944" spans="1:11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36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</row>
    <row r="945" spans="1:114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36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</row>
    <row r="946" spans="1:114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36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</row>
    <row r="947" spans="1:114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36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</row>
    <row r="948" spans="1:114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36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</row>
    <row r="949" spans="1:114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36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</row>
    <row r="950" spans="1:114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36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</row>
    <row r="951" spans="1:114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36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</row>
    <row r="952" spans="1:114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36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</row>
    <row r="953" spans="1:114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36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</row>
    <row r="954" spans="1:11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36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</row>
    <row r="955" spans="1:114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36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</row>
    <row r="956" spans="1:114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36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</row>
    <row r="957" spans="1:114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36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</row>
    <row r="958" spans="1:114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36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</row>
    <row r="959" spans="1:114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36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</row>
    <row r="960" spans="1:114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36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</row>
    <row r="961" spans="1:114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36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</row>
    <row r="962" spans="1:114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36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</row>
    <row r="963" spans="1:114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36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</row>
    <row r="964" spans="1:11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36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</row>
    <row r="965" spans="1:114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36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</row>
    <row r="966" spans="1:114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36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</row>
    <row r="967" spans="1:114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36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</row>
    <row r="968" spans="1:114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36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</row>
    <row r="969" spans="1:114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36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</row>
    <row r="970" spans="1:114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36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</row>
    <row r="971" spans="1:114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36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</row>
    <row r="972" spans="1:114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36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</row>
    <row r="973" spans="1:114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36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</row>
    <row r="974" spans="1:11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36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</row>
    <row r="975" spans="1:114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36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</row>
    <row r="976" spans="1:114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36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</row>
    <row r="977" spans="1:114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36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</row>
    <row r="978" spans="1:114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36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</row>
    <row r="979" spans="1:114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36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</row>
    <row r="980" spans="1:114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36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</row>
    <row r="981" spans="1:114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36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</row>
    <row r="982" spans="1:114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36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</row>
    <row r="983" spans="1:114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36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</row>
    <row r="984" spans="1:11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36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</row>
    <row r="985" spans="1:114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36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</row>
    <row r="986" spans="1:114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36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</row>
    <row r="987" spans="1:114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36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</row>
    <row r="988" spans="1:114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36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</row>
    <row r="989" spans="1:114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36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</row>
    <row r="990" spans="1:114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36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</row>
    <row r="991" spans="1:114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36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</row>
    <row r="992" spans="1:114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36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</row>
    <row r="993" spans="1:114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36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</row>
    <row r="994" spans="1:11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36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</row>
    <row r="995" spans="1:114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36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</row>
    <row r="996" spans="1:114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36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</row>
    <row r="997" spans="1:114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36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</row>
    <row r="998" spans="1:114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36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</row>
    <row r="999" spans="1:114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36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</row>
    <row r="1000" spans="1:114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36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</row>
  </sheetData>
  <mergeCells count="50">
    <mergeCell ref="CW2:DH2"/>
    <mergeCell ref="DF3:DH3"/>
    <mergeCell ref="AX3:AZ3"/>
    <mergeCell ref="BA3:BC3"/>
    <mergeCell ref="AF3:AH3"/>
    <mergeCell ref="AI3:AK3"/>
    <mergeCell ref="AO3:AQ3"/>
    <mergeCell ref="AR3:AT3"/>
    <mergeCell ref="AU3:AW3"/>
    <mergeCell ref="K3:M3"/>
    <mergeCell ref="N3:P3"/>
    <mergeCell ref="BY2:CJ2"/>
    <mergeCell ref="CK2:CV2"/>
    <mergeCell ref="CT3:CV3"/>
    <mergeCell ref="BY3:CA3"/>
    <mergeCell ref="CB3:CD3"/>
    <mergeCell ref="CE3:CG3"/>
    <mergeCell ref="CH3:CJ3"/>
    <mergeCell ref="CK3:CM3"/>
    <mergeCell ref="CN3:CP3"/>
    <mergeCell ref="CQ3:CS3"/>
    <mergeCell ref="CZ3:DB3"/>
    <mergeCell ref="DC3:DE3"/>
    <mergeCell ref="BJ3:BL3"/>
    <mergeCell ref="BM3:BO3"/>
    <mergeCell ref="BP3:BR3"/>
    <mergeCell ref="BS3:BU3"/>
    <mergeCell ref="BV3:BX3"/>
    <mergeCell ref="CW3:CY3"/>
    <mergeCell ref="A1:AD1"/>
    <mergeCell ref="AE1:AG1"/>
    <mergeCell ref="A2:A4"/>
    <mergeCell ref="B2:D2"/>
    <mergeCell ref="E2:P2"/>
    <mergeCell ref="Q2:AB2"/>
    <mergeCell ref="AC2:AN2"/>
    <mergeCell ref="AL3:AN3"/>
    <mergeCell ref="Z3:AB3"/>
    <mergeCell ref="AC3:AE3"/>
    <mergeCell ref="Q3:S3"/>
    <mergeCell ref="T3:V3"/>
    <mergeCell ref="W3:Y3"/>
    <mergeCell ref="B3:D3"/>
    <mergeCell ref="E3:G3"/>
    <mergeCell ref="H3:J3"/>
    <mergeCell ref="AO2:AZ2"/>
    <mergeCell ref="BA2:BL2"/>
    <mergeCell ref="BM2:BX2"/>
    <mergeCell ref="BD3:BF3"/>
    <mergeCell ref="BG3:BI3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فهرست</vt:lpstr>
      <vt:lpstr>price of land</vt:lpstr>
      <vt:lpstr>قیمت بنا</vt:lpstr>
      <vt:lpstr>مبلغ اجاره</vt:lpstr>
      <vt:lpstr>تعداد معاملات</vt:lpstr>
      <vt:lpstr>رشد نسبت به فصل قبل زمین</vt:lpstr>
      <vt:lpstr>رشد نسبت به فصل سال قبل زمین</vt:lpstr>
      <vt:lpstr>رشد نسبت به فصل قبل بنا</vt:lpstr>
      <vt:lpstr>رشد نسبت به فصل سال قبل بنا</vt:lpstr>
      <vt:lpstr>رشد نسبت به فصل قبل اجاره</vt:lpstr>
      <vt:lpstr>رشد نسبت به فصل سال قبل اجاره</vt:lpstr>
      <vt:lpstr>رشد معاملات نسبت به فصل قبل</vt:lpstr>
      <vt:lpstr>رشد معاملات نسبت به فصل سال قبل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M_Farahzadi</dc:creator>
  <cp:lastModifiedBy>AmirHossein</cp:lastModifiedBy>
  <dcterms:created xsi:type="dcterms:W3CDTF">2010-01-17T05:48:53Z</dcterms:created>
  <dcterms:modified xsi:type="dcterms:W3CDTF">2022-02-02T01:26:01Z</dcterms:modified>
</cp:coreProperties>
</file>