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ocuments/Stage_Maxime/DNGI_Detection/grp_campare_prnu/"/>
    </mc:Choice>
  </mc:AlternateContent>
  <xr:revisionPtr revIDLastSave="0" documentId="13_ncr:1_{324334AF-E237-864F-8BDC-A0C8822CECD0}" xr6:coauthVersionLast="45" xr6:coauthVersionMax="45" xr10:uidLastSave="{00000000-0000-0000-0000-000000000000}"/>
  <bookViews>
    <workbookView xWindow="420" yWindow="460" windowWidth="28040" windowHeight="16440" xr2:uid="{45754BD0-5086-AF43-9B9C-8FE934A36BA4}"/>
  </bookViews>
  <sheets>
    <sheet name="Sheet1" sheetId="1" r:id="rId1"/>
  </sheets>
  <definedNames>
    <definedName name="THIS_CELL">!A1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31" i="1" l="1" a="1"/>
  <c r="AD31" i="1" s="1"/>
  <c r="AD30" i="1" a="1"/>
  <c r="AD30" i="1" s="1"/>
  <c r="AD29" i="1" a="1"/>
  <c r="AD29" i="1" s="1"/>
  <c r="AD28" i="1" a="1"/>
  <c r="AD28" i="1" s="1"/>
  <c r="AD27" i="1" a="1"/>
  <c r="AD27" i="1" s="1"/>
  <c r="AD26" i="1" a="1"/>
  <c r="AD26" i="1" s="1"/>
  <c r="AD25" i="1" a="1"/>
  <c r="AD25" i="1" s="1"/>
  <c r="AD24" i="1" a="1"/>
  <c r="AD24" i="1" s="1"/>
  <c r="AD23" i="1" a="1"/>
  <c r="AD23" i="1" s="1"/>
  <c r="AD22" i="1" a="1"/>
  <c r="AD22" i="1" s="1"/>
  <c r="AD21" i="1" a="1"/>
  <c r="AD21" i="1" s="1"/>
  <c r="AD20" i="1" a="1"/>
  <c r="AD20" i="1" s="1"/>
  <c r="AD19" i="1" a="1"/>
  <c r="AD19" i="1" s="1"/>
  <c r="AD18" i="1" a="1"/>
  <c r="AD18" i="1" s="1"/>
  <c r="AD17" i="1" a="1"/>
  <c r="AD17" i="1" s="1"/>
  <c r="AD16" i="1" a="1"/>
  <c r="AD16" i="1" s="1"/>
  <c r="AD15" i="1" a="1"/>
  <c r="AD15" i="1" s="1"/>
  <c r="AD14" i="1" a="1"/>
  <c r="AD14" i="1" s="1"/>
  <c r="AD13" i="1" a="1"/>
  <c r="AD13" i="1" s="1"/>
  <c r="AD12" i="1" a="1"/>
  <c r="AD12" i="1" s="1"/>
  <c r="AD11" i="1" a="1"/>
  <c r="AD11" i="1" s="1"/>
  <c r="AD5" i="1" a="1"/>
  <c r="AD5" i="1" s="1"/>
  <c r="AD10" i="1" a="1"/>
  <c r="AD10" i="1" s="1"/>
  <c r="AD9" i="1" a="1"/>
  <c r="AD9" i="1" s="1"/>
  <c r="AD8" i="1" a="1"/>
  <c r="AD8" i="1" s="1"/>
  <c r="AD7" i="1" a="1"/>
  <c r="AD7" i="1" s="1"/>
  <c r="AD6" i="1" a="1"/>
  <c r="AD6" i="1" s="1"/>
  <c r="AD4" i="1" a="1"/>
  <c r="AD4" i="1" s="1"/>
  <c r="AD3" i="1" a="1"/>
  <c r="AD3" i="1" s="1"/>
  <c r="AD2" i="1" a="1"/>
  <c r="AD2" i="1" s="1"/>
  <c r="AD33" i="1" s="1"/>
  <c r="F35" i="1"/>
  <c r="B35" i="1"/>
  <c r="B34" i="1" a="1"/>
  <c r="B34" i="1"/>
  <c r="D35" i="1"/>
  <c r="E34" i="1"/>
  <c r="B3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<sst xmlns="http://schemas.openxmlformats.org/spreadsheetml/2006/main" count="62" uniqueCount="62">
  <si>
    <t>'id10_0008'</t>
  </si>
  <si>
    <t>'id11_0001'</t>
  </si>
  <si>
    <t>'id22_0002'</t>
  </si>
  <si>
    <t>'id22_0006'</t>
  </si>
  <si>
    <t>'id23_0004'</t>
  </si>
  <si>
    <t>'id23_0008'</t>
  </si>
  <si>
    <t>'id27_0000'</t>
  </si>
  <si>
    <t>'id27_0009'</t>
  </si>
  <si>
    <t>'id28_0002'</t>
  </si>
  <si>
    <t>'id28_0003'</t>
  </si>
  <si>
    <t>'id29_0000'</t>
  </si>
  <si>
    <t>'id31_0009'</t>
  </si>
  <si>
    <t>'id33_0000'</t>
  </si>
  <si>
    <t>'id34_0004'</t>
  </si>
  <si>
    <t>'id36_0002'</t>
  </si>
  <si>
    <t>'id37_0006'</t>
  </si>
  <si>
    <t>'id42_0004'</t>
  </si>
  <si>
    <t>'id43_0003'</t>
  </si>
  <si>
    <t>'id48_0004'</t>
  </si>
  <si>
    <t>'id49_0000'</t>
  </si>
  <si>
    <t>'id49_0001'</t>
  </si>
  <si>
    <t>'id51_0000'</t>
  </si>
  <si>
    <t>'id51_0001'</t>
  </si>
  <si>
    <t>'id52_0005'</t>
  </si>
  <si>
    <t>'id56_0005'</t>
  </si>
  <si>
    <t>'id57_0004'</t>
  </si>
  <si>
    <t>'id58_0002'</t>
  </si>
  <si>
    <t>'id58_0009'</t>
  </si>
  <si>
    <t>'id6_0007'</t>
  </si>
  <si>
    <t>'id9_0001'</t>
  </si>
  <si>
    <t>video_id</t>
  </si>
  <si>
    <t>PCE - p0 &amp; p1</t>
  </si>
  <si>
    <t>PCE - p0 &amp; p2</t>
  </si>
  <si>
    <t>PCE - p0 &amp; p3</t>
  </si>
  <si>
    <t>PCE - p0 &amp; p4</t>
  </si>
  <si>
    <t>PCE - p0 &amp; p5</t>
  </si>
  <si>
    <t>PCE - p0 &amp; p6</t>
  </si>
  <si>
    <t>PCE - p0 &amp; p7</t>
  </si>
  <si>
    <t>PCE - p1 &amp; p2</t>
  </si>
  <si>
    <t>PCE - p1 &amp; p3</t>
  </si>
  <si>
    <t>PCE - p1 &amp; p4</t>
  </si>
  <si>
    <t>PCE - p1 &amp; p5</t>
  </si>
  <si>
    <t>PCE - p1 &amp; p6</t>
  </si>
  <si>
    <t>PCE - p1 &amp; p7</t>
  </si>
  <si>
    <t>PCE - p2 &amp; p3</t>
  </si>
  <si>
    <t>PCE - p2 &amp; p4</t>
  </si>
  <si>
    <t>PCE - p2 &amp; p5</t>
  </si>
  <si>
    <t>PCE - p5 &amp; p6</t>
  </si>
  <si>
    <t>PCE - p5 &amp; p7</t>
  </si>
  <si>
    <t>PCE - p2 &amp; p6</t>
  </si>
  <si>
    <t>PCE - p2 &amp; p7</t>
  </si>
  <si>
    <t>PCE - p3 &amp; p4</t>
  </si>
  <si>
    <t>PCE - p3 &amp; p5</t>
  </si>
  <si>
    <t>PCE - p3 &amp; p6</t>
  </si>
  <si>
    <t>PCE - p3 &amp; p7</t>
  </si>
  <si>
    <t>PCE - p4 &amp; p5</t>
  </si>
  <si>
    <t>PCE - p4 &amp; p6</t>
  </si>
  <si>
    <t>PCE - p4 &amp; p7</t>
  </si>
  <si>
    <t>PCE - p6 &amp; p7</t>
  </si>
  <si>
    <t>NUMBERVALUE('3')</t>
  </si>
  <si>
    <t>AVERAGE</t>
  </si>
  <si>
    <t>-0,109481714256434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</si>
</sst>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quotePrefix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9EA2-0556-1F4C-97B6-A4CB19A29BBD}">
  <dimension ref="A1:AD35"/>
  <sheetViews>
    <sheetView tabSelected="1" topLeftCell="L1" zoomScale="75" workbookViewId="0">
      <selection activeCell="B4" sqref="B4:AC4"/>
    </sheetView>
  </sheetViews>
  <sheetFormatPr baseColWidth="10" defaultColWidth="15.83203125" defaultRowHeight="16" x14ac:dyDescent="0.2"/>
  <cols>
    <col min="2" max="2" width="28.6640625" customWidth="1"/>
    <col min="29" max="29" width="20" customWidth="1"/>
  </cols>
  <sheetData>
    <row r="1" spans="1:30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47</v>
      </c>
      <c r="AB1" t="s">
        <v>48</v>
      </c>
      <c r="AC1" t="s">
        <v>58</v>
      </c>
      <c r="AD1" s="6" t="s">
        <v>60</v>
      </c>
    </row>
    <row r="2" spans="1:30" x14ac:dyDescent="0.2">
      <c r="A2" t="s">
        <v>0</v>
      </c>
      <c r="B2" s="3">
        <v>54.743752050505698</v>
      </c>
      <c r="C2" s="1">
        <v>10.117485580651101</v>
      </c>
      <c r="D2" s="1">
        <v>38.267092522508896</v>
      </c>
      <c r="E2" s="1">
        <v>-0.70574687468627395</v>
      </c>
      <c r="F2" s="1">
        <v>4.2261277063754203</v>
      </c>
      <c r="G2" s="1">
        <v>1.2631390136833101</v>
      </c>
      <c r="H2" s="1">
        <v>0.97440461969668701</v>
      </c>
      <c r="I2" s="1">
        <v>16.1403754827823</v>
      </c>
      <c r="J2" s="1">
        <v>44.487803587527097</v>
      </c>
      <c r="K2" s="1">
        <v>3.2918527774989301</v>
      </c>
      <c r="L2" s="1">
        <v>-3.3547548801243998</v>
      </c>
      <c r="M2" s="1">
        <v>2.8500536380832999</v>
      </c>
      <c r="N2" s="1">
        <v>8.7735157479060296E-3</v>
      </c>
      <c r="O2" s="1">
        <v>6.3634231725181296</v>
      </c>
      <c r="P2" s="1">
        <v>-0.15113315893427501</v>
      </c>
      <c r="Q2" s="1">
        <v>5.43959378583921</v>
      </c>
      <c r="R2" s="1">
        <v>0.74971319163243699</v>
      </c>
      <c r="S2" s="1">
        <v>1.4096490348486299</v>
      </c>
      <c r="T2" s="1">
        <v>0.16202952547754401</v>
      </c>
      <c r="U2" s="1">
        <v>40.426284861458797</v>
      </c>
      <c r="V2" s="1">
        <v>3.6370748162908799</v>
      </c>
      <c r="W2" s="1">
        <v>8.0939942954902993</v>
      </c>
      <c r="X2" s="1">
        <v>30.0940553278629</v>
      </c>
      <c r="Y2" s="1">
        <v>2.2497838754400798</v>
      </c>
      <c r="Z2" s="1">
        <v>2.6562374651407099</v>
      </c>
      <c r="AA2" s="1">
        <v>33.742289222636202</v>
      </c>
      <c r="AB2" s="1">
        <v>-5.8179586209944198E-3</v>
      </c>
      <c r="AC2" s="1">
        <v>0.47503306493936498</v>
      </c>
      <c r="AD2" s="5" cm="1">
        <f t="array" ref="AD2">AVERAGE(_xlfn.NUMBERVALUE(B2:AC2,"."))</f>
        <v>10.987591759366781</v>
      </c>
    </row>
    <row r="3" spans="1:30" x14ac:dyDescent="0.2">
      <c r="A3" t="s">
        <v>1</v>
      </c>
      <c r="B3" s="4" t="s">
        <v>61</v>
      </c>
      <c r="C3" s="1">
        <v>-0.91344190859418295</v>
      </c>
      <c r="D3" s="1">
        <v>-14.420006320690399</v>
      </c>
      <c r="E3" s="1">
        <v>-7.6343043481889805E-2</v>
      </c>
      <c r="F3" s="1">
        <v>9.8625470943967397E-2</v>
      </c>
      <c r="G3" s="1">
        <v>7.7875442253090599</v>
      </c>
      <c r="H3" s="1">
        <v>8.6033765329292198</v>
      </c>
      <c r="I3" s="1">
        <v>-10.808442440501301</v>
      </c>
      <c r="J3" s="1">
        <v>20.0942836542111</v>
      </c>
      <c r="K3" s="1">
        <v>38.338291201765202</v>
      </c>
      <c r="L3" s="1">
        <v>5.8536920732227502</v>
      </c>
      <c r="M3" s="1">
        <v>34.557128969670998</v>
      </c>
      <c r="N3" s="1">
        <v>-1.9275412739632299E-2</v>
      </c>
      <c r="O3" s="1">
        <v>326.75690567033303</v>
      </c>
      <c r="P3" s="1">
        <v>-1.96262558048962</v>
      </c>
      <c r="Q3" s="1">
        <v>48.590148026960399</v>
      </c>
      <c r="R3" s="1">
        <v>10.871549446782501</v>
      </c>
      <c r="S3" s="1">
        <v>41.347356338674601</v>
      </c>
      <c r="T3" s="1">
        <v>4.2982225022562002</v>
      </c>
      <c r="U3" s="1">
        <v>6.5540257370658397</v>
      </c>
      <c r="V3" s="1">
        <v>2.66838826440673</v>
      </c>
      <c r="W3" s="1">
        <v>33.167808264005203</v>
      </c>
      <c r="X3" s="1">
        <v>9.9038638105212193</v>
      </c>
      <c r="Y3" s="1">
        <v>9.8752856564634808</v>
      </c>
      <c r="Z3" s="1">
        <v>19.8487002780113</v>
      </c>
      <c r="AA3" s="1">
        <v>20.736487874502199</v>
      </c>
      <c r="AB3" s="1">
        <v>28.550541897805601</v>
      </c>
      <c r="AC3" s="1">
        <v>30.3123556499235</v>
      </c>
      <c r="AD3" cm="1">
        <f t="array" ref="AD3">AVERAGE(_xlfn.NUMBERVALUE(B3:AC3,"."))</f>
        <v>24.303748754464664</v>
      </c>
    </row>
    <row r="4" spans="1:30" x14ac:dyDescent="0.2">
      <c r="A4" t="s">
        <v>2</v>
      </c>
      <c r="B4" s="1">
        <v>59.860771759461002</v>
      </c>
      <c r="C4" s="1">
        <v>65.204298516979904</v>
      </c>
      <c r="D4" s="1">
        <v>248.61892438198799</v>
      </c>
      <c r="E4" s="1">
        <v>73.645893777623797</v>
      </c>
      <c r="F4" s="1">
        <v>-8.9515794185601294</v>
      </c>
      <c r="G4" s="1">
        <v>0.19329761293763001</v>
      </c>
      <c r="H4" s="1">
        <v>-0.79350065281728499</v>
      </c>
      <c r="I4" s="1">
        <v>425.80672258598503</v>
      </c>
      <c r="J4" s="1">
        <v>147.43607431945799</v>
      </c>
      <c r="K4" s="1">
        <v>76.133383196824994</v>
      </c>
      <c r="L4" s="1">
        <v>4.03280378898521</v>
      </c>
      <c r="M4" s="1">
        <v>1.48200413242323</v>
      </c>
      <c r="N4" s="1">
        <v>-4.0762828624680703</v>
      </c>
      <c r="O4" s="1">
        <v>394.34685185944301</v>
      </c>
      <c r="P4" s="1">
        <v>130.698413489758</v>
      </c>
      <c r="Q4" s="1">
        <v>0.41925218802175002</v>
      </c>
      <c r="R4" s="1">
        <v>-1.31400465167125</v>
      </c>
      <c r="S4" s="1">
        <v>0.30492179922342</v>
      </c>
      <c r="T4" s="1">
        <v>138.20073016633</v>
      </c>
      <c r="U4" s="1">
        <v>-6.5011155730189604E-2</v>
      </c>
      <c r="V4" s="1">
        <v>6.66103763330237</v>
      </c>
      <c r="W4" s="1">
        <v>0.37139212539744398</v>
      </c>
      <c r="X4" s="1">
        <v>4.4097483830646604</v>
      </c>
      <c r="Y4" s="1">
        <v>6.8297272476656499</v>
      </c>
      <c r="Z4" s="1">
        <v>-0.36541424224538799</v>
      </c>
      <c r="AA4" s="1">
        <v>420.77242864623702</v>
      </c>
      <c r="AB4" s="1">
        <v>1167.72506172924</v>
      </c>
      <c r="AC4" s="1">
        <v>366.266659572864</v>
      </c>
      <c r="AD4" cm="1">
        <f t="array" ref="AD4">AVERAGE(_xlfn.NUMBERVALUE(B4:AC4,"."))</f>
        <v>132.99480735463294</v>
      </c>
    </row>
    <row r="5" spans="1:30" x14ac:dyDescent="0.2">
      <c r="A5" t="s">
        <v>3</v>
      </c>
      <c r="B5" s="1">
        <v>1067.9779130572999</v>
      </c>
      <c r="C5" s="1">
        <v>472.98708270063003</v>
      </c>
      <c r="D5" s="1">
        <v>902.57035838158401</v>
      </c>
      <c r="E5" s="1">
        <v>111.1802514532</v>
      </c>
      <c r="F5" s="1">
        <v>170.99383389304899</v>
      </c>
      <c r="G5" s="1">
        <v>477.94889037940601</v>
      </c>
      <c r="H5" s="1">
        <v>264.033514036165</v>
      </c>
      <c r="I5" s="1">
        <v>523.53392850792295</v>
      </c>
      <c r="J5" s="1">
        <v>191.404561368955</v>
      </c>
      <c r="K5" s="1">
        <v>100.347326838325</v>
      </c>
      <c r="L5" s="1">
        <v>104.50669754900299</v>
      </c>
      <c r="M5" s="1">
        <v>75.136543172083194</v>
      </c>
      <c r="N5" s="1">
        <v>202.45731417486101</v>
      </c>
      <c r="O5" s="1">
        <v>1628.7443663863701</v>
      </c>
      <c r="P5" s="1">
        <v>125.12320858149999</v>
      </c>
      <c r="Q5" s="1">
        <v>567.76701232067501</v>
      </c>
      <c r="R5" s="1">
        <v>463.80149510766103</v>
      </c>
      <c r="S5" s="1">
        <v>777.38086391378204</v>
      </c>
      <c r="T5" s="1">
        <v>41.373868545537597</v>
      </c>
      <c r="U5" s="1">
        <v>411.605347250698</v>
      </c>
      <c r="V5" s="1">
        <v>1033.8788347465299</v>
      </c>
      <c r="W5" s="1">
        <v>685.572774649856</v>
      </c>
      <c r="X5" s="1">
        <v>225.75674998057201</v>
      </c>
      <c r="Y5" s="1">
        <v>57.582066118223104</v>
      </c>
      <c r="Z5" s="1">
        <v>83.122329149739599</v>
      </c>
      <c r="AA5" s="1">
        <v>1081.1300894224601</v>
      </c>
      <c r="AB5" s="1">
        <v>1533.08280548328</v>
      </c>
      <c r="AC5" s="1">
        <v>1525.5898022039501</v>
      </c>
      <c r="AD5" cm="1">
        <f t="array" ref="AD5">AVERAGE(_xlfn.NUMBERVALUE(B5:AC5,"."))</f>
        <v>532.37820819190426</v>
      </c>
    </row>
    <row r="6" spans="1:30" x14ac:dyDescent="0.2">
      <c r="A6" t="s">
        <v>4</v>
      </c>
      <c r="B6" s="1">
        <v>5709.8048326462604</v>
      </c>
      <c r="C6" s="1">
        <v>4249.9312361012799</v>
      </c>
      <c r="D6" s="1">
        <v>4914.7765894825698</v>
      </c>
      <c r="E6" s="1">
        <v>5006.0907020831601</v>
      </c>
      <c r="F6" s="1">
        <v>-2.0123905760351102</v>
      </c>
      <c r="G6" s="1">
        <v>14.7199615172149</v>
      </c>
      <c r="H6" s="1">
        <v>11.172071743029999</v>
      </c>
      <c r="I6" s="1">
        <v>5147.2688116644304</v>
      </c>
      <c r="J6" s="1">
        <v>5993.3536704874796</v>
      </c>
      <c r="K6" s="1">
        <v>6329.1852630634103</v>
      </c>
      <c r="L6" s="1">
        <v>-1.0745023989096301E-2</v>
      </c>
      <c r="M6" s="1">
        <v>14.768186688811999</v>
      </c>
      <c r="N6" s="1">
        <v>14.9020711901799</v>
      </c>
      <c r="O6" s="1">
        <v>5570.4547658256397</v>
      </c>
      <c r="P6" s="1">
        <v>5071.7446134849597</v>
      </c>
      <c r="Q6" s="1">
        <v>4.68015609607244</v>
      </c>
      <c r="R6" s="1">
        <v>-0.73064775827321105</v>
      </c>
      <c r="S6" s="1">
        <v>4.5595457449258996</v>
      </c>
      <c r="T6" s="1">
        <v>5863.1822700185403</v>
      </c>
      <c r="U6" s="1">
        <v>-2.29870445200739</v>
      </c>
      <c r="V6" s="1">
        <v>20.932382251464201</v>
      </c>
      <c r="W6" s="1">
        <v>10.650218254727699</v>
      </c>
      <c r="X6" s="1">
        <v>-1.17866713671684</v>
      </c>
      <c r="Y6" s="1">
        <v>14.678824280193901</v>
      </c>
      <c r="Z6" s="1">
        <v>4.81910820333826</v>
      </c>
      <c r="AA6" s="1">
        <v>4.7580170593890498</v>
      </c>
      <c r="AB6" s="1">
        <v>0.94607026066977495</v>
      </c>
      <c r="AC6" s="1">
        <v>7224.9022654433202</v>
      </c>
      <c r="AD6" cm="1">
        <f t="array" ref="AD6">AVERAGE(_xlfn.NUMBERVALUE(B6:AC6,"."))</f>
        <v>2185.5732313801441</v>
      </c>
    </row>
    <row r="7" spans="1:30" x14ac:dyDescent="0.2">
      <c r="A7" t="s">
        <v>5</v>
      </c>
      <c r="B7" s="1">
        <v>664.44104188084498</v>
      </c>
      <c r="C7" s="1">
        <v>874.94226535954999</v>
      </c>
      <c r="D7" s="1">
        <v>374.02730529560699</v>
      </c>
      <c r="E7" s="1">
        <v>350.09619490839998</v>
      </c>
      <c r="F7" s="1">
        <v>538.57643554196602</v>
      </c>
      <c r="G7" s="1">
        <v>279.41099456549</v>
      </c>
      <c r="H7" s="1">
        <v>151.459206934148</v>
      </c>
      <c r="I7" s="1">
        <v>1262.62192859377</v>
      </c>
      <c r="J7" s="1">
        <v>1061.7827128602701</v>
      </c>
      <c r="K7" s="1">
        <v>951.97301904650203</v>
      </c>
      <c r="L7" s="1">
        <v>1003.48215454894</v>
      </c>
      <c r="M7" s="1">
        <v>413.32681372142201</v>
      </c>
      <c r="N7" s="1">
        <v>187.15615733260299</v>
      </c>
      <c r="O7" s="1">
        <v>1173.7618979333499</v>
      </c>
      <c r="P7" s="1">
        <v>719.38689853950905</v>
      </c>
      <c r="Q7" s="1">
        <v>932.18527594828595</v>
      </c>
      <c r="R7" s="1">
        <v>576.037732894692</v>
      </c>
      <c r="S7" s="1">
        <v>409.89911774369398</v>
      </c>
      <c r="T7" s="1">
        <v>1527.42957275608</v>
      </c>
      <c r="U7" s="1">
        <v>1222.9219766291001</v>
      </c>
      <c r="V7" s="1">
        <v>1266.7831898652801</v>
      </c>
      <c r="W7" s="1">
        <v>710.45487888769696</v>
      </c>
      <c r="X7" s="1">
        <v>1555.55294358062</v>
      </c>
      <c r="Y7" s="1">
        <v>713.05465057911795</v>
      </c>
      <c r="Z7" s="1">
        <v>593.55269735226602</v>
      </c>
      <c r="AA7" s="1">
        <v>871.35593594475597</v>
      </c>
      <c r="AB7" s="1">
        <v>684.17411882948704</v>
      </c>
      <c r="AC7" s="1">
        <v>1196.59749012817</v>
      </c>
      <c r="AD7" cm="1">
        <f t="array" ref="AD7">AVERAGE(_xlfn.NUMBERVALUE(B7:AC7,"."))</f>
        <v>795.23016457862923</v>
      </c>
    </row>
    <row r="8" spans="1:30" x14ac:dyDescent="0.2">
      <c r="A8" t="s">
        <v>6</v>
      </c>
      <c r="B8" s="1">
        <v>10.4332023055417</v>
      </c>
      <c r="C8" s="1">
        <v>0.44455671700737898</v>
      </c>
      <c r="D8" s="1">
        <v>71.664961203041997</v>
      </c>
      <c r="E8" s="1">
        <v>18.182615111645699</v>
      </c>
      <c r="F8" s="1">
        <v>8.6691535599048493</v>
      </c>
      <c r="G8" s="1">
        <v>111.98995541877299</v>
      </c>
      <c r="H8" s="1">
        <v>1.7889971613422999</v>
      </c>
      <c r="I8" s="1">
        <v>26.786161851605801</v>
      </c>
      <c r="J8" s="1">
        <v>22.236766323184799</v>
      </c>
      <c r="K8" s="1">
        <v>28.785217078238801</v>
      </c>
      <c r="L8" s="1">
        <v>14.724543004486099</v>
      </c>
      <c r="M8" s="1">
        <v>-3.17784145859916E-2</v>
      </c>
      <c r="N8" s="1">
        <v>5.6094033361321296</v>
      </c>
      <c r="O8" s="1">
        <v>43.051038006297901</v>
      </c>
      <c r="P8" s="1">
        <v>13.4895373008747</v>
      </c>
      <c r="Q8" s="1">
        <v>16.4071892754761</v>
      </c>
      <c r="R8" s="1">
        <v>17.908984365359601</v>
      </c>
      <c r="S8" s="1">
        <v>8.4927198109204696</v>
      </c>
      <c r="T8" s="1">
        <v>81.7047648450624</v>
      </c>
      <c r="U8" s="1">
        <v>56.428441357175203</v>
      </c>
      <c r="V8" s="1">
        <v>65.343226132298199</v>
      </c>
      <c r="W8" s="1">
        <v>-16.126635519184099</v>
      </c>
      <c r="X8" s="1">
        <v>81.637704393294399</v>
      </c>
      <c r="Y8" s="1">
        <v>39.218037506306601</v>
      </c>
      <c r="Z8" s="1">
        <v>0.133797803720693</v>
      </c>
      <c r="AA8" s="1">
        <v>22.676941165312599</v>
      </c>
      <c r="AB8" s="1">
        <v>-0.53870906907909999</v>
      </c>
      <c r="AC8" s="1">
        <v>-0.20564381359780801</v>
      </c>
      <c r="AD8" cm="1">
        <f t="array" ref="AD8">AVERAGE(_xlfn.NUMBERVALUE(B8:AC8,"."))</f>
        <v>26.818041007734156</v>
      </c>
    </row>
    <row r="9" spans="1:30" x14ac:dyDescent="0.2">
      <c r="A9" t="s">
        <v>7</v>
      </c>
      <c r="B9" s="1">
        <v>237.53763076356799</v>
      </c>
      <c r="C9" s="1">
        <v>801.54564309849195</v>
      </c>
      <c r="D9" s="1">
        <v>2603.03098883453</v>
      </c>
      <c r="E9" s="1">
        <v>717.88654174345504</v>
      </c>
      <c r="F9" s="1">
        <v>79.228797220233005</v>
      </c>
      <c r="G9" s="1">
        <v>721.94109042417199</v>
      </c>
      <c r="H9" s="1">
        <v>39.476037969509903</v>
      </c>
      <c r="I9" s="1">
        <v>405.35550920552799</v>
      </c>
      <c r="J9" s="1">
        <v>382.00717630111399</v>
      </c>
      <c r="K9" s="1">
        <v>166.881578226746</v>
      </c>
      <c r="L9" s="1">
        <v>192.87116549591201</v>
      </c>
      <c r="M9" s="1">
        <v>103.458046577253</v>
      </c>
      <c r="N9" s="1">
        <v>30.821642307211601</v>
      </c>
      <c r="O9" s="1">
        <v>1218.6385020191799</v>
      </c>
      <c r="P9" s="1">
        <v>656.83789829444299</v>
      </c>
      <c r="Q9" s="1">
        <v>328.78250401873601</v>
      </c>
      <c r="R9" s="1">
        <v>201.23948414335001</v>
      </c>
      <c r="S9" s="1">
        <v>5.3477429844306004</v>
      </c>
      <c r="T9" s="1">
        <v>482.75257725208297</v>
      </c>
      <c r="U9" s="1">
        <v>128.80651063935599</v>
      </c>
      <c r="V9" s="1">
        <v>876.08676604010304</v>
      </c>
      <c r="W9" s="1">
        <v>45.2714445450247</v>
      </c>
      <c r="X9" s="1">
        <v>127.26755762523899</v>
      </c>
      <c r="Y9" s="1">
        <v>183.953211802499</v>
      </c>
      <c r="Z9" s="1">
        <v>7.5860541980719303</v>
      </c>
      <c r="AA9" s="1">
        <v>10.8742773376048</v>
      </c>
      <c r="AB9" s="1">
        <v>8.8226983007218998E-2</v>
      </c>
      <c r="AC9" s="1">
        <v>0.58238888534813804</v>
      </c>
      <c r="AD9" cm="1">
        <f t="array" ref="AD9">AVERAGE(_xlfn.NUMBERVALUE(B9:AC9,"."))</f>
        <v>384.14846410486433</v>
      </c>
    </row>
    <row r="10" spans="1:30" x14ac:dyDescent="0.2">
      <c r="A10" t="s">
        <v>8</v>
      </c>
      <c r="B10" s="1">
        <v>497.68133421680301</v>
      </c>
      <c r="C10" s="1">
        <v>28.807320455999999</v>
      </c>
      <c r="D10" s="1">
        <v>4118.6838192350897</v>
      </c>
      <c r="E10" s="1">
        <v>8.6686045942193495</v>
      </c>
      <c r="F10" s="1">
        <v>-0.188689998768508</v>
      </c>
      <c r="G10" s="1">
        <v>8838.26566122861</v>
      </c>
      <c r="H10" s="1">
        <v>1130.28795639184</v>
      </c>
      <c r="I10" s="1">
        <v>-13.611314093671</v>
      </c>
      <c r="J10" s="1">
        <v>2129.6229545374699</v>
      </c>
      <c r="K10" s="1">
        <v>-71.946296057718001</v>
      </c>
      <c r="L10" s="1">
        <v>-27.517391754299801</v>
      </c>
      <c r="M10" s="1">
        <v>1055.6680640607201</v>
      </c>
      <c r="N10" s="1">
        <v>1798.4668077306601</v>
      </c>
      <c r="O10" s="1">
        <v>13.735391203068501</v>
      </c>
      <c r="P10" s="1">
        <v>218.79689250950801</v>
      </c>
      <c r="Q10" s="1">
        <v>840.08464080461204</v>
      </c>
      <c r="R10" s="1">
        <v>-2.9694102416712602</v>
      </c>
      <c r="S10" s="1">
        <v>22.410364975496801</v>
      </c>
      <c r="T10" s="1">
        <v>-4.3810047307256399</v>
      </c>
      <c r="U10" s="1">
        <v>5.2369426572577398</v>
      </c>
      <c r="V10" s="1">
        <v>6064.3811312345197</v>
      </c>
      <c r="W10" s="1">
        <v>3885.1660244479799</v>
      </c>
      <c r="X10" s="1">
        <v>469.098845685757</v>
      </c>
      <c r="Y10" s="1">
        <v>-7.0856690084566604E-2</v>
      </c>
      <c r="Z10" s="1">
        <v>2.5947073587469802</v>
      </c>
      <c r="AA10" s="1">
        <v>-1.31970589537085</v>
      </c>
      <c r="AB10" s="1">
        <v>-0.50933193345582295</v>
      </c>
      <c r="AC10" s="1">
        <v>3200.3171916266001</v>
      </c>
      <c r="AD10" cm="1">
        <f t="array" ref="AD10">AVERAGE(_xlfn.NUMBERVALUE(B10:AC10,"."))</f>
        <v>1221.6235947699713</v>
      </c>
    </row>
    <row r="11" spans="1:30" x14ac:dyDescent="0.2">
      <c r="A11" t="s">
        <v>9</v>
      </c>
      <c r="B11" s="1">
        <v>96.296523974799399</v>
      </c>
      <c r="C11" s="1">
        <v>242.82441441257299</v>
      </c>
      <c r="D11" s="1">
        <v>225.80273935795699</v>
      </c>
      <c r="E11" s="1">
        <v>738.44090961133702</v>
      </c>
      <c r="F11" s="1">
        <v>116.780919234435</v>
      </c>
      <c r="G11" s="1">
        <v>174.45526898492301</v>
      </c>
      <c r="H11" s="1">
        <v>19.9408012799936</v>
      </c>
      <c r="I11" s="1">
        <v>643.13244142919905</v>
      </c>
      <c r="J11" s="1">
        <v>346.187369563461</v>
      </c>
      <c r="K11" s="1">
        <v>233.46996352718</v>
      </c>
      <c r="L11" s="1">
        <v>214.316052530402</v>
      </c>
      <c r="M11" s="1">
        <v>70.734130174943402</v>
      </c>
      <c r="N11" s="1">
        <v>55.928697285002798</v>
      </c>
      <c r="O11" s="1">
        <v>649.39440403736</v>
      </c>
      <c r="P11" s="1">
        <v>634.12150959899702</v>
      </c>
      <c r="Q11" s="1">
        <v>364.46745076047301</v>
      </c>
      <c r="R11" s="1">
        <v>154.18277155308999</v>
      </c>
      <c r="S11" s="1">
        <v>23.756809490634101</v>
      </c>
      <c r="T11" s="1">
        <v>533.92649031626604</v>
      </c>
      <c r="U11" s="1">
        <v>287.64708275612497</v>
      </c>
      <c r="V11" s="1">
        <v>192.19201959194399</v>
      </c>
      <c r="W11" s="1">
        <v>44.9815348994251</v>
      </c>
      <c r="X11" s="1">
        <v>513.093224538561</v>
      </c>
      <c r="Y11" s="1">
        <v>178.477313104318</v>
      </c>
      <c r="Z11" s="1">
        <v>54.261656183776601</v>
      </c>
      <c r="AA11" s="1">
        <v>193.40839555060799</v>
      </c>
      <c r="AB11" s="1">
        <v>35.122538194065498</v>
      </c>
      <c r="AC11" s="1">
        <v>77.974301121131703</v>
      </c>
      <c r="AD11" cm="1">
        <f t="array" ref="AD11">AVERAGE(_xlfn.NUMBERVALUE(B11:AC11,"."))</f>
        <v>254.11849046653501</v>
      </c>
    </row>
    <row r="12" spans="1:30" x14ac:dyDescent="0.2">
      <c r="A12" t="s">
        <v>10</v>
      </c>
      <c r="B12" s="1">
        <v>-5.1543223631958099</v>
      </c>
      <c r="C12" s="1">
        <v>2.22590827413278</v>
      </c>
      <c r="D12" s="1">
        <v>0.47817721852571998</v>
      </c>
      <c r="E12" s="1">
        <v>5.72727600859149</v>
      </c>
      <c r="F12" s="1">
        <v>-3.87960597611431</v>
      </c>
      <c r="G12" s="1">
        <v>1.3170168112822399E-4</v>
      </c>
      <c r="H12" s="1">
        <v>1.4416178930072601</v>
      </c>
      <c r="I12" s="1">
        <v>1.64255018674785</v>
      </c>
      <c r="J12" s="1">
        <v>0.63847546337860595</v>
      </c>
      <c r="K12" s="1">
        <v>-4.7682302506524197</v>
      </c>
      <c r="L12" s="1">
        <v>14.3771060091797</v>
      </c>
      <c r="M12" s="1">
        <v>3.34066510103855</v>
      </c>
      <c r="N12" s="1">
        <v>4.0331413497624498</v>
      </c>
      <c r="O12" s="1">
        <v>8.2530721608865605</v>
      </c>
      <c r="P12" s="1">
        <v>-3.2022309892310798</v>
      </c>
      <c r="Q12" s="1">
        <v>-3.8539105421252402</v>
      </c>
      <c r="R12" s="1">
        <v>1.5747078957395</v>
      </c>
      <c r="S12" s="1">
        <v>3.6929393077791901</v>
      </c>
      <c r="T12" s="1">
        <v>10.706418212116001</v>
      </c>
      <c r="U12" s="1">
        <v>9.1145256158725498</v>
      </c>
      <c r="V12" s="1">
        <v>-4.1829373619700599E-2</v>
      </c>
      <c r="W12" s="1">
        <v>0.74437948059840697</v>
      </c>
      <c r="X12" s="1">
        <v>-0.43725297431405902</v>
      </c>
      <c r="Y12" s="1">
        <v>1.6776507751973601E-2</v>
      </c>
      <c r="Z12" s="1">
        <v>8.9979615156369697</v>
      </c>
      <c r="AA12" s="1">
        <v>47.391148922617496</v>
      </c>
      <c r="AB12" s="1">
        <v>64.114466540989397</v>
      </c>
      <c r="AC12" s="1">
        <v>1026.3815789950399</v>
      </c>
      <c r="AD12" cm="1">
        <f t="array" ref="AD12">AVERAGE(_xlfn.NUMBERVALUE(B12:AC12,"."))</f>
        <v>42.626987210422172</v>
      </c>
    </row>
    <row r="13" spans="1:30" x14ac:dyDescent="0.2">
      <c r="A13" t="s">
        <v>11</v>
      </c>
      <c r="B13" s="1">
        <v>732.09124530655004</v>
      </c>
      <c r="C13" s="1">
        <v>725.00448773058895</v>
      </c>
      <c r="D13" s="1">
        <v>674.79430089119001</v>
      </c>
      <c r="E13" s="1">
        <v>191.877853023189</v>
      </c>
      <c r="F13" s="1">
        <v>54.739215364624599</v>
      </c>
      <c r="G13" s="1">
        <v>168.22005680504199</v>
      </c>
      <c r="H13" s="1">
        <v>40.380136842533197</v>
      </c>
      <c r="I13" s="1">
        <v>2035.26490784871</v>
      </c>
      <c r="J13" s="1">
        <v>1568.42898675269</v>
      </c>
      <c r="K13" s="1">
        <v>1281.79812733014</v>
      </c>
      <c r="L13" s="1">
        <v>201.34833735922101</v>
      </c>
      <c r="M13" s="1">
        <v>108.761248870489</v>
      </c>
      <c r="N13" s="1">
        <v>-4.4958611377960297E-2</v>
      </c>
      <c r="O13" s="1">
        <v>1106.83244825767</v>
      </c>
      <c r="P13" s="1">
        <v>1189.4315649226</v>
      </c>
      <c r="Q13" s="1">
        <v>482.80325343965501</v>
      </c>
      <c r="R13" s="1">
        <v>761.56183976944703</v>
      </c>
      <c r="S13" s="1">
        <v>1621.6159707340901</v>
      </c>
      <c r="T13" s="1">
        <v>4722.8014746422195</v>
      </c>
      <c r="U13" s="1">
        <v>2167.6013474371198</v>
      </c>
      <c r="V13" s="1">
        <v>1719.3702876039199</v>
      </c>
      <c r="W13" s="1">
        <v>5.5545555487571798</v>
      </c>
      <c r="X13" s="1">
        <v>3068.7389175788999</v>
      </c>
      <c r="Y13" s="1">
        <v>2512.59538074394</v>
      </c>
      <c r="Z13" s="1">
        <v>73.712749058104393</v>
      </c>
      <c r="AA13" s="1">
        <v>10034.952992020801</v>
      </c>
      <c r="AB13" s="1">
        <v>412.67068588375599</v>
      </c>
      <c r="AC13" s="1">
        <v>2971.5022001873799</v>
      </c>
      <c r="AD13" cm="1">
        <f t="array" ref="AD13">AVERAGE(_xlfn.NUMBERVALUE(B13:AC13,"."))</f>
        <v>1451.2289147622128</v>
      </c>
    </row>
    <row r="14" spans="1:30" x14ac:dyDescent="0.2">
      <c r="A14" t="s">
        <v>12</v>
      </c>
      <c r="B14" s="1">
        <v>64.239194461495998</v>
      </c>
      <c r="C14" s="1">
        <v>176.84316039728799</v>
      </c>
      <c r="D14" s="1">
        <v>107.20065091094899</v>
      </c>
      <c r="E14" s="1">
        <v>78.394589940298005</v>
      </c>
      <c r="F14" s="1">
        <v>12.6266120731371</v>
      </c>
      <c r="G14" s="1">
        <v>20.472160356070798</v>
      </c>
      <c r="H14" s="1">
        <v>33.589693032287101</v>
      </c>
      <c r="I14" s="1">
        <v>172.15321158223099</v>
      </c>
      <c r="J14" s="1">
        <v>105.15185835196699</v>
      </c>
      <c r="K14" s="1">
        <v>174.05282638709099</v>
      </c>
      <c r="L14" s="1">
        <v>4.74236079263724</v>
      </c>
      <c r="M14" s="1">
        <v>3.0966113162320399</v>
      </c>
      <c r="N14" s="1">
        <v>3.2880963486411101</v>
      </c>
      <c r="O14" s="1">
        <v>470.25433330126702</v>
      </c>
      <c r="P14" s="1">
        <v>294.02106967354501</v>
      </c>
      <c r="Q14" s="1">
        <v>11.9408348443307</v>
      </c>
      <c r="R14" s="1">
        <v>10.2264142035558</v>
      </c>
      <c r="S14" s="1">
        <v>3.3219356315142798</v>
      </c>
      <c r="T14" s="1">
        <v>379.40181750464399</v>
      </c>
      <c r="U14" s="1">
        <v>30.786617636843701</v>
      </c>
      <c r="V14" s="1">
        <v>11.4307601439733</v>
      </c>
      <c r="W14" s="1">
        <v>17.7977580804205</v>
      </c>
      <c r="X14" s="1">
        <v>91.743966568094393</v>
      </c>
      <c r="Y14" s="1">
        <v>36.672943727714497</v>
      </c>
      <c r="Z14" s="1">
        <v>4.6563687958508204</v>
      </c>
      <c r="AA14" s="1">
        <v>111.491017802934</v>
      </c>
      <c r="AB14" s="1">
        <v>15.4830111543647</v>
      </c>
      <c r="AC14" s="1">
        <v>141.97863459640399</v>
      </c>
      <c r="AD14" cm="1">
        <f t="array" ref="AD14">AVERAGE(_xlfn.NUMBERVALUE(B14:AC14,"."))</f>
        <v>92.394946771992224</v>
      </c>
    </row>
    <row r="15" spans="1:30" x14ac:dyDescent="0.2">
      <c r="A15" t="s">
        <v>13</v>
      </c>
      <c r="B15" s="1">
        <v>70.900574322816098</v>
      </c>
      <c r="C15" s="1">
        <v>50.604880382367398</v>
      </c>
      <c r="D15" s="1">
        <v>106.382874172841</v>
      </c>
      <c r="E15" s="1">
        <v>9.0522641926906608</v>
      </c>
      <c r="F15" s="1">
        <v>5.7256832784775096</v>
      </c>
      <c r="G15" s="1">
        <v>14.3095675362854</v>
      </c>
      <c r="H15" s="1">
        <v>-0.67379125539546203</v>
      </c>
      <c r="I15" s="1">
        <v>50.977604256485201</v>
      </c>
      <c r="J15" s="1">
        <v>25.1449853847007</v>
      </c>
      <c r="K15" s="1">
        <v>0.995305620259477</v>
      </c>
      <c r="L15" s="1">
        <v>4.3431568990161402</v>
      </c>
      <c r="M15" s="1">
        <v>16.010726492210601</v>
      </c>
      <c r="N15" s="1">
        <v>2.8635794648803401</v>
      </c>
      <c r="O15" s="1">
        <v>43.5856334671711</v>
      </c>
      <c r="P15" s="1">
        <v>0.54261952832944804</v>
      </c>
      <c r="Q15" s="1">
        <v>19.476651541279299</v>
      </c>
      <c r="R15" s="1">
        <v>3.44470951723084</v>
      </c>
      <c r="S15" s="1">
        <v>12.4201262064849</v>
      </c>
      <c r="T15" s="1">
        <v>14.7737061601701</v>
      </c>
      <c r="U15" s="1">
        <v>11.361779049723401</v>
      </c>
      <c r="V15" s="1">
        <v>5.9711385593738298</v>
      </c>
      <c r="W15" s="1">
        <v>2.3656087390420701</v>
      </c>
      <c r="X15" s="1">
        <v>31.716534003888601</v>
      </c>
      <c r="Y15" s="1">
        <v>-2.03638585439534E-3</v>
      </c>
      <c r="Z15" s="1">
        <v>40.632885906845303</v>
      </c>
      <c r="AA15" s="1">
        <v>11.325222740613199</v>
      </c>
      <c r="AB15" s="1">
        <v>4.4650865179870598</v>
      </c>
      <c r="AC15" s="1">
        <v>33.986759343756901</v>
      </c>
      <c r="AD15" cm="1">
        <f t="array" ref="AD15">AVERAGE(_xlfn.NUMBERVALUE(B15:AC15,"."))</f>
        <v>21.167994130131312</v>
      </c>
    </row>
    <row r="16" spans="1:30" x14ac:dyDescent="0.2">
      <c r="A16" t="s">
        <v>14</v>
      </c>
      <c r="B16" s="1">
        <v>-1.55099242530114</v>
      </c>
      <c r="C16" s="1">
        <v>0.57987501810271302</v>
      </c>
      <c r="D16" s="1">
        <v>-14.9994689498924</v>
      </c>
      <c r="E16" s="1">
        <v>-1.16546606718768</v>
      </c>
      <c r="F16" s="1">
        <v>0.70136204296961102</v>
      </c>
      <c r="G16" s="1">
        <v>2.1761816516183599</v>
      </c>
      <c r="H16" s="1">
        <v>10.4583973241437</v>
      </c>
      <c r="I16" s="1">
        <v>1.76484680342995E-3</v>
      </c>
      <c r="J16" s="1">
        <v>-1.199466276644E-2</v>
      </c>
      <c r="K16" s="1">
        <v>-3.5234958551373499</v>
      </c>
      <c r="L16" s="1">
        <v>-2.5626528413714E-3</v>
      </c>
      <c r="M16" s="1">
        <v>-9.3322730434198409</v>
      </c>
      <c r="N16" s="1">
        <v>-2.6999884924177402</v>
      </c>
      <c r="O16" s="1">
        <v>-18.153660362137</v>
      </c>
      <c r="P16" s="1">
        <v>-1.72675562695268</v>
      </c>
      <c r="Q16" s="1">
        <v>-0.52915134394608099</v>
      </c>
      <c r="R16" s="1">
        <v>13.330967932683899</v>
      </c>
      <c r="S16" s="1">
        <v>5.7909029580974103</v>
      </c>
      <c r="T16" s="1">
        <v>3.1447043019279399</v>
      </c>
      <c r="U16" s="1">
        <v>0.372541577890252</v>
      </c>
      <c r="V16" s="1">
        <v>1.8977715260262901E-2</v>
      </c>
      <c r="W16" s="1">
        <v>-48.520406728447597</v>
      </c>
      <c r="X16" s="1">
        <v>122.99507502092899</v>
      </c>
      <c r="Y16" s="1">
        <v>63.107431397762703</v>
      </c>
      <c r="Z16" s="1">
        <v>14.1928702815042</v>
      </c>
      <c r="AA16" s="1">
        <v>97.613050567580999</v>
      </c>
      <c r="AB16" s="1">
        <v>59.702761975820501</v>
      </c>
      <c r="AC16" s="1">
        <v>145.11227416938101</v>
      </c>
      <c r="AD16" cm="1">
        <f t="array" ref="AD16">AVERAGE(_xlfn.NUMBERVALUE(B16:AC16,"."))</f>
        <v>15.610104377572453</v>
      </c>
    </row>
    <row r="17" spans="1:30" x14ac:dyDescent="0.2">
      <c r="A17" t="s">
        <v>15</v>
      </c>
      <c r="B17" s="1">
        <v>450.16028630296898</v>
      </c>
      <c r="C17" s="1">
        <v>-0.25187336793821502</v>
      </c>
      <c r="D17" s="1">
        <v>1.53199867962583</v>
      </c>
      <c r="E17" s="1">
        <v>77.365509385359502</v>
      </c>
      <c r="F17" s="1">
        <v>122.52676855707701</v>
      </c>
      <c r="G17" s="1">
        <v>49.264245693994397</v>
      </c>
      <c r="H17" s="1">
        <v>33.580786288741997</v>
      </c>
      <c r="I17" s="1">
        <v>6.0071176801966804E-3</v>
      </c>
      <c r="J17" s="1">
        <v>107.58738912842</v>
      </c>
      <c r="K17" s="1">
        <v>126.49247510828999</v>
      </c>
      <c r="L17" s="1">
        <v>98.260608776014905</v>
      </c>
      <c r="M17" s="1">
        <v>33.089862453960798</v>
      </c>
      <c r="N17" s="1">
        <v>94.043030392554002</v>
      </c>
      <c r="O17" s="1">
        <v>1781.54173884189</v>
      </c>
      <c r="P17" s="1">
        <v>8.3188187095985207</v>
      </c>
      <c r="Q17" s="1">
        <v>9.2833748771825E-2</v>
      </c>
      <c r="R17" s="1">
        <v>9.4871824267585207</v>
      </c>
      <c r="S17" s="1">
        <v>60.610280479018101</v>
      </c>
      <c r="T17" s="1">
        <v>312.05869769784198</v>
      </c>
      <c r="U17" s="1">
        <v>212.14121665178399</v>
      </c>
      <c r="V17" s="1">
        <v>33.065193336324697</v>
      </c>
      <c r="W17" s="1">
        <v>212.23725254320601</v>
      </c>
      <c r="X17" s="1">
        <v>2400.3619869879699</v>
      </c>
      <c r="Y17" s="1">
        <v>806.16523849755197</v>
      </c>
      <c r="Z17" s="1">
        <v>1418.8076212932899</v>
      </c>
      <c r="AA17" s="1">
        <v>2530.42215985856</v>
      </c>
      <c r="AB17" s="1">
        <v>950.47256741569402</v>
      </c>
      <c r="AC17" s="1">
        <v>53.627101969934202</v>
      </c>
      <c r="AD17" cm="1">
        <f t="array" ref="AD17">AVERAGE(_xlfn.NUMBERVALUE(B17:AC17,"."))</f>
        <v>427.96667803481938</v>
      </c>
    </row>
    <row r="18" spans="1:30" x14ac:dyDescent="0.2">
      <c r="A18" t="s">
        <v>16</v>
      </c>
      <c r="B18" s="1">
        <v>0.44332250238069099</v>
      </c>
      <c r="C18" s="1">
        <v>3.3577006072412101</v>
      </c>
      <c r="D18" s="1">
        <v>-1.5425221146771599</v>
      </c>
      <c r="E18" s="1">
        <v>1.92672535230199</v>
      </c>
      <c r="F18" s="1">
        <v>27.535903335914998</v>
      </c>
      <c r="G18" s="1">
        <v>-1.6111033500043801</v>
      </c>
      <c r="H18" s="1">
        <v>24.06655879909</v>
      </c>
      <c r="I18" s="1">
        <v>1.00873302338144</v>
      </c>
      <c r="J18" s="1">
        <v>0.43768581005178397</v>
      </c>
      <c r="K18" s="1">
        <v>-13.3065966959702</v>
      </c>
      <c r="L18" s="1">
        <v>-1.2854875030886499</v>
      </c>
      <c r="M18" s="1">
        <v>0.40889642852575497</v>
      </c>
      <c r="N18" s="1">
        <v>13.6012544403535</v>
      </c>
      <c r="O18" s="1">
        <v>2.03789957863202</v>
      </c>
      <c r="P18" s="1">
        <v>2.6855181086229698</v>
      </c>
      <c r="Q18" s="1">
        <v>12.743076029842999</v>
      </c>
      <c r="R18" s="1">
        <v>19.325494064883699</v>
      </c>
      <c r="S18" s="1">
        <v>-0.95785464684980903</v>
      </c>
      <c r="T18" s="1">
        <v>151.33136688886799</v>
      </c>
      <c r="U18" s="1">
        <v>283.30374415102699</v>
      </c>
      <c r="V18" s="1">
        <v>1360.50419859201</v>
      </c>
      <c r="W18" s="1">
        <v>-0.256138691104214</v>
      </c>
      <c r="X18" s="1">
        <v>488.86578932941097</v>
      </c>
      <c r="Y18" s="1">
        <v>1.76949569806836</v>
      </c>
      <c r="Z18" s="1">
        <v>1.5338121306966399</v>
      </c>
      <c r="AA18" s="1">
        <v>126.261992846656</v>
      </c>
      <c r="AB18" s="1">
        <v>41.425392198996299</v>
      </c>
      <c r="AC18" s="1">
        <v>-8.0357386694674506</v>
      </c>
      <c r="AD18" cm="1">
        <f t="array" ref="AD18">AVERAGE(_xlfn.NUMBERVALUE(B18:AC18,"."))</f>
        <v>90.627825651635519</v>
      </c>
    </row>
    <row r="19" spans="1:30" x14ac:dyDescent="0.2">
      <c r="A19" t="s">
        <v>17</v>
      </c>
      <c r="B19" s="1">
        <v>115.54889336174099</v>
      </c>
      <c r="C19" s="1">
        <v>28.985495424804501</v>
      </c>
      <c r="D19" s="1">
        <v>1205.5960635849401</v>
      </c>
      <c r="E19" s="1">
        <v>63.366255317954298</v>
      </c>
      <c r="F19" s="1">
        <v>240.297232027137</v>
      </c>
      <c r="G19" s="1">
        <v>447.60042295136299</v>
      </c>
      <c r="H19" s="1">
        <v>33.311084578915299</v>
      </c>
      <c r="I19" s="1">
        <v>264.839536586392</v>
      </c>
      <c r="J19" s="1">
        <v>278.07088017664802</v>
      </c>
      <c r="K19" s="1">
        <v>27.701039428010802</v>
      </c>
      <c r="L19" s="1">
        <v>25.926692470427898</v>
      </c>
      <c r="M19" s="1">
        <v>16.7664170340026</v>
      </c>
      <c r="N19" s="1">
        <v>16.325879562534102</v>
      </c>
      <c r="O19" s="1">
        <v>121.728684957555</v>
      </c>
      <c r="P19" s="1">
        <v>43.790335819062797</v>
      </c>
      <c r="Q19" s="1">
        <v>75.1883843489654</v>
      </c>
      <c r="R19" s="1">
        <v>57.030954838792503</v>
      </c>
      <c r="S19" s="1">
        <v>143.08892295754501</v>
      </c>
      <c r="T19" s="1">
        <v>508.37244603452598</v>
      </c>
      <c r="U19" s="1">
        <v>1095.8636672939499</v>
      </c>
      <c r="V19" s="1">
        <v>462.33319382185601</v>
      </c>
      <c r="W19" s="1">
        <v>9.8061303191321105</v>
      </c>
      <c r="X19" s="1">
        <v>2595.2462051910802</v>
      </c>
      <c r="Y19" s="1">
        <v>50.051272231589003</v>
      </c>
      <c r="Z19" s="1">
        <v>111.95583705772999</v>
      </c>
      <c r="AA19" s="1">
        <v>228.20183490391301</v>
      </c>
      <c r="AB19" s="1">
        <v>71.272554210403499</v>
      </c>
      <c r="AC19" s="1">
        <v>65.854475482922894</v>
      </c>
      <c r="AD19" cm="1">
        <f t="array" ref="AD19">AVERAGE(_xlfn.NUMBERVALUE(B19:AC19,"."))</f>
        <v>300.14717114192484</v>
      </c>
    </row>
    <row r="20" spans="1:30" x14ac:dyDescent="0.2">
      <c r="A20" t="s">
        <v>18</v>
      </c>
      <c r="B20" s="1">
        <v>36.132305186051902</v>
      </c>
      <c r="C20" s="1">
        <v>82.749230703800606</v>
      </c>
      <c r="D20" s="1">
        <v>149.702269247723</v>
      </c>
      <c r="E20" s="1">
        <v>7.3515531159501402</v>
      </c>
      <c r="F20" s="1">
        <v>5.1476318710436404</v>
      </c>
      <c r="G20" s="1">
        <v>10.1469019675607</v>
      </c>
      <c r="H20" s="1">
        <v>5.7217672248600602</v>
      </c>
      <c r="I20" s="1">
        <v>28.131127760123299</v>
      </c>
      <c r="J20" s="1">
        <v>17.863627028630301</v>
      </c>
      <c r="K20" s="1">
        <v>15.5474459872125</v>
      </c>
      <c r="L20" s="1">
        <v>4.6564055704114899</v>
      </c>
      <c r="M20" s="1">
        <v>5.0628139897612699E-6</v>
      </c>
      <c r="N20" s="1">
        <v>-0.38620884318672899</v>
      </c>
      <c r="O20" s="1">
        <v>1498.8274112669601</v>
      </c>
      <c r="P20" s="1">
        <v>233.94163438963</v>
      </c>
      <c r="Q20" s="1">
        <v>485.25167716144102</v>
      </c>
      <c r="R20" s="1">
        <v>699.67169424022802</v>
      </c>
      <c r="S20" s="1">
        <v>104.480660878744</v>
      </c>
      <c r="T20" s="1">
        <v>860.954882875576</v>
      </c>
      <c r="U20" s="1">
        <v>1001.1803036784301</v>
      </c>
      <c r="V20" s="1">
        <v>936.60975845888197</v>
      </c>
      <c r="W20" s="1">
        <v>67.017861268622696</v>
      </c>
      <c r="X20" s="1">
        <v>327.47112001947897</v>
      </c>
      <c r="Y20" s="1">
        <v>178.75080360297099</v>
      </c>
      <c r="Z20" s="1">
        <v>17.8342247160179</v>
      </c>
      <c r="AA20" s="1">
        <v>1719.4238501626201</v>
      </c>
      <c r="AB20" s="1">
        <v>141.280184683199</v>
      </c>
      <c r="AC20" s="1">
        <v>1171.3598083559</v>
      </c>
      <c r="AD20" cm="1">
        <f t="array" ref="AD20">AVERAGE(_xlfn.NUMBERVALUE(B20:AC20,"."))</f>
        <v>350.24356920148915</v>
      </c>
    </row>
    <row r="21" spans="1:30" x14ac:dyDescent="0.2">
      <c r="A21" t="s">
        <v>19</v>
      </c>
      <c r="B21" s="1">
        <v>2346.1380789608602</v>
      </c>
      <c r="C21" s="1">
        <v>1691.77895770348</v>
      </c>
      <c r="D21" s="1">
        <v>2077.5439213734198</v>
      </c>
      <c r="E21" s="1">
        <v>775.50782372992001</v>
      </c>
      <c r="F21" s="1">
        <v>727.67718964360097</v>
      </c>
      <c r="G21" s="1">
        <v>1223.91320784002</v>
      </c>
      <c r="H21" s="1">
        <v>578.26556797774094</v>
      </c>
      <c r="I21" s="1">
        <v>2538.0893747151399</v>
      </c>
      <c r="J21" s="1">
        <v>2403.0844082558401</v>
      </c>
      <c r="K21" s="1">
        <v>1424.5410106013201</v>
      </c>
      <c r="L21" s="1">
        <v>1644.4771899730899</v>
      </c>
      <c r="M21" s="1">
        <v>1506.0371822182201</v>
      </c>
      <c r="N21" s="1">
        <v>1169.6218620980001</v>
      </c>
      <c r="O21" s="1">
        <v>3092.7417193209199</v>
      </c>
      <c r="P21" s="1">
        <v>2142.6453473971601</v>
      </c>
      <c r="Q21" s="1">
        <v>2235.1974221052001</v>
      </c>
      <c r="R21" s="1">
        <v>2419.2245711925598</v>
      </c>
      <c r="S21" s="1">
        <v>2073.1952140815201</v>
      </c>
      <c r="T21" s="1">
        <v>2416.4567971339202</v>
      </c>
      <c r="U21" s="1">
        <v>2173.58212626778</v>
      </c>
      <c r="V21" s="1">
        <v>2906.61012113272</v>
      </c>
      <c r="W21" s="1">
        <v>1681.66343556785</v>
      </c>
      <c r="X21" s="1">
        <v>2445.0940392223201</v>
      </c>
      <c r="Y21" s="1">
        <v>1996.9592109192699</v>
      </c>
      <c r="Z21" s="1">
        <v>1958.1233337071801</v>
      </c>
      <c r="AA21" s="1">
        <v>2921.4647160557502</v>
      </c>
      <c r="AB21" s="1">
        <v>2739.9164693725402</v>
      </c>
      <c r="AC21" s="1">
        <v>3196.36533619784</v>
      </c>
      <c r="AD21" cm="1">
        <f t="array" ref="AD21">AVERAGE(_xlfn.NUMBERVALUE(B21:AC21,"."))</f>
        <v>2018.0684155273279</v>
      </c>
    </row>
    <row r="22" spans="1:30" x14ac:dyDescent="0.2">
      <c r="A22" t="s">
        <v>20</v>
      </c>
      <c r="B22" s="1">
        <v>4505.0952875856601</v>
      </c>
      <c r="C22" s="1">
        <v>5874.9974302358296</v>
      </c>
      <c r="D22" s="1">
        <v>3553.8610346475598</v>
      </c>
      <c r="E22" s="1">
        <v>2713.9560751639801</v>
      </c>
      <c r="F22" s="1">
        <v>3329.7878352535199</v>
      </c>
      <c r="G22" s="1">
        <v>2781.4719073891702</v>
      </c>
      <c r="H22" s="1">
        <v>2717.7274106210298</v>
      </c>
      <c r="I22" s="1">
        <v>8782.5211059213398</v>
      </c>
      <c r="J22" s="1">
        <v>5398.9516271270404</v>
      </c>
      <c r="K22" s="1">
        <v>5012.1929506648503</v>
      </c>
      <c r="L22" s="1">
        <v>5447.9366339308299</v>
      </c>
      <c r="M22" s="1">
        <v>4197.2727534753403</v>
      </c>
      <c r="N22" s="1">
        <v>4068.8612979195</v>
      </c>
      <c r="O22" s="1">
        <v>11738.569171750099</v>
      </c>
      <c r="P22" s="1">
        <v>5998.6348356669396</v>
      </c>
      <c r="Q22" s="1">
        <v>5744.3280326468603</v>
      </c>
      <c r="R22" s="1">
        <v>3978.7691236989399</v>
      </c>
      <c r="S22" s="1">
        <v>3965.7188854103101</v>
      </c>
      <c r="T22" s="1">
        <v>9075.0722526409299</v>
      </c>
      <c r="U22" s="1">
        <v>7924.7480165588404</v>
      </c>
      <c r="V22" s="1">
        <v>4066.03709792478</v>
      </c>
      <c r="W22" s="1">
        <v>3914.7655146248399</v>
      </c>
      <c r="X22" s="1">
        <v>9977.67654543139</v>
      </c>
      <c r="Y22" s="1">
        <v>3871.40285934145</v>
      </c>
      <c r="Z22" s="1">
        <v>4958.9361357728703</v>
      </c>
      <c r="AA22" s="1">
        <v>5913.9579103030001</v>
      </c>
      <c r="AB22" s="1">
        <v>5668.1285943189196</v>
      </c>
      <c r="AC22" s="1">
        <v>5005.1683216567199</v>
      </c>
      <c r="AD22" cm="1">
        <f t="array" ref="AD22">AVERAGE(_xlfn.NUMBERVALUE(B22:AC22,"."))</f>
        <v>5363.8052374172339</v>
      </c>
    </row>
    <row r="23" spans="1:30" x14ac:dyDescent="0.2">
      <c r="A23" t="s">
        <v>21</v>
      </c>
      <c r="B23" s="1">
        <v>154.153177129809</v>
      </c>
      <c r="C23" s="1">
        <v>1.2314996485226499</v>
      </c>
      <c r="D23" s="1">
        <v>1.6531199822428799</v>
      </c>
      <c r="E23" s="1">
        <v>11.5773349498589</v>
      </c>
      <c r="F23" s="1">
        <v>101.864294522557</v>
      </c>
      <c r="G23" s="1">
        <v>-1.3497151907306799</v>
      </c>
      <c r="H23" s="1">
        <v>31.764411970490301</v>
      </c>
      <c r="I23" s="1">
        <v>159.35907431568401</v>
      </c>
      <c r="J23" s="1">
        <v>25.558555245921401</v>
      </c>
      <c r="K23" s="1">
        <v>6.5852714245843202</v>
      </c>
      <c r="L23" s="1">
        <v>4.58402733176663</v>
      </c>
      <c r="M23" s="1">
        <v>4.2676264173318801</v>
      </c>
      <c r="N23" s="1">
        <v>5.3547924354560603</v>
      </c>
      <c r="O23" s="1">
        <v>18.958978370841901</v>
      </c>
      <c r="P23" s="1">
        <v>30.3670308095998</v>
      </c>
      <c r="Q23" s="1">
        <v>28.818675585397902</v>
      </c>
      <c r="R23" s="1">
        <v>1.2015620114265899</v>
      </c>
      <c r="S23" s="1">
        <v>13.8693861744242</v>
      </c>
      <c r="T23" s="1">
        <v>3716.2370518781399</v>
      </c>
      <c r="U23" s="1">
        <v>1230.9733805384301</v>
      </c>
      <c r="V23" s="1">
        <v>178.643847375272</v>
      </c>
      <c r="W23" s="1">
        <v>203.464170610324</v>
      </c>
      <c r="X23" s="1">
        <v>2680.6734847790899</v>
      </c>
      <c r="Y23" s="1">
        <v>186.88501849269301</v>
      </c>
      <c r="Z23" s="1">
        <v>158.07580875513199</v>
      </c>
      <c r="AA23" s="1">
        <v>229.05916288496201</v>
      </c>
      <c r="AB23" s="1">
        <v>182.34464380991901</v>
      </c>
      <c r="AC23" s="1">
        <v>668.637188071688</v>
      </c>
      <c r="AD23" cm="1">
        <f t="array" ref="AD23">AVERAGE(_xlfn.NUMBERVALUE(B23:AC23,"."))</f>
        <v>358.38617358324399</v>
      </c>
    </row>
    <row r="24" spans="1:30" x14ac:dyDescent="0.2">
      <c r="A24" t="s">
        <v>22</v>
      </c>
      <c r="B24" s="1">
        <v>124.502796599324</v>
      </c>
      <c r="C24" s="1">
        <v>14.5400898013438</v>
      </c>
      <c r="D24" s="1">
        <v>-0.62383654558369805</v>
      </c>
      <c r="E24" s="1">
        <v>11.259748188298</v>
      </c>
      <c r="F24" s="1">
        <v>1.44486924770331E-2</v>
      </c>
      <c r="G24" s="1">
        <v>50.463974628803001</v>
      </c>
      <c r="H24" s="1">
        <v>0.111159688461759</v>
      </c>
      <c r="I24" s="1">
        <v>78.903290828056996</v>
      </c>
      <c r="J24" s="1">
        <v>13.314322991798001</v>
      </c>
      <c r="K24" s="1">
        <v>0.49819057270986999</v>
      </c>
      <c r="L24" s="1">
        <v>30.6249559398128</v>
      </c>
      <c r="M24" s="1">
        <v>2.59338201538608</v>
      </c>
      <c r="N24" s="1">
        <v>5.4718299659695901</v>
      </c>
      <c r="O24" s="1">
        <v>29.264298042329202</v>
      </c>
      <c r="P24" s="1">
        <v>612.69322606965602</v>
      </c>
      <c r="Q24" s="1">
        <v>30.900021940972302</v>
      </c>
      <c r="R24" s="1">
        <v>23.187042112490701</v>
      </c>
      <c r="S24" s="1">
        <v>23.919845566833999</v>
      </c>
      <c r="T24" s="1">
        <v>142.40318454047201</v>
      </c>
      <c r="U24" s="1">
        <v>87.8808260370689</v>
      </c>
      <c r="V24" s="1">
        <v>180.35425633934599</v>
      </c>
      <c r="W24" s="1">
        <v>69.646685038773199</v>
      </c>
      <c r="X24" s="1">
        <v>114.43270561782499</v>
      </c>
      <c r="Y24" s="1">
        <v>64.827848214626599</v>
      </c>
      <c r="Z24" s="1">
        <v>109.516570963058</v>
      </c>
      <c r="AA24" s="1">
        <v>150.20416452247201</v>
      </c>
      <c r="AB24" s="1">
        <v>106.48160811970099</v>
      </c>
      <c r="AC24" s="1">
        <v>30.198608787805401</v>
      </c>
      <c r="AD24" cm="1">
        <f t="array" ref="AD24">AVERAGE(_xlfn.NUMBERVALUE(B24:AC24,"."))</f>
        <v>75.270901617153115</v>
      </c>
    </row>
    <row r="25" spans="1:30" x14ac:dyDescent="0.2">
      <c r="A25" t="s">
        <v>23</v>
      </c>
      <c r="B25" s="1">
        <v>1872.9683052009</v>
      </c>
      <c r="C25" s="1">
        <v>1626.8066850752</v>
      </c>
      <c r="D25" s="1">
        <v>484.933756828291</v>
      </c>
      <c r="E25" s="1">
        <v>110.667621387808</v>
      </c>
      <c r="F25" s="1">
        <v>143.15083726567201</v>
      </c>
      <c r="G25" s="1">
        <v>-2.2261464738992398</v>
      </c>
      <c r="H25" s="1">
        <v>0.64278249248782204</v>
      </c>
      <c r="I25" s="1">
        <v>3703.4193359973501</v>
      </c>
      <c r="J25" s="1">
        <v>452.049782628142</v>
      </c>
      <c r="K25" s="1">
        <v>451.03161817499</v>
      </c>
      <c r="L25" s="1">
        <v>69.414487767486904</v>
      </c>
      <c r="M25" s="1">
        <v>-3.6505391178515398</v>
      </c>
      <c r="N25" s="1">
        <v>7.8857944019396102</v>
      </c>
      <c r="O25" s="1">
        <v>815.007117516986</v>
      </c>
      <c r="P25" s="1">
        <v>315.90231947414799</v>
      </c>
      <c r="Q25" s="1">
        <v>192.00391830652899</v>
      </c>
      <c r="R25" s="1">
        <v>-4.6322910483094999</v>
      </c>
      <c r="S25" s="1">
        <v>5.1322414896652901</v>
      </c>
      <c r="T25" s="1">
        <v>279.01464140560398</v>
      </c>
      <c r="U25" s="1">
        <v>1084.17245111286</v>
      </c>
      <c r="V25" s="1">
        <v>18.116076859314099</v>
      </c>
      <c r="W25" s="1">
        <v>-1.89870636881115E-2</v>
      </c>
      <c r="X25" s="1">
        <v>122.348004303747</v>
      </c>
      <c r="Y25" s="1">
        <v>-14.1456455472128</v>
      </c>
      <c r="Z25" s="1">
        <v>26.249055710435002</v>
      </c>
      <c r="AA25" s="1">
        <v>39.2307577049001</v>
      </c>
      <c r="AB25" s="1">
        <v>7.8064704104284397</v>
      </c>
      <c r="AC25" s="1">
        <v>9.49251250497319</v>
      </c>
      <c r="AD25" cm="1">
        <f t="array" ref="AD25">AVERAGE(_xlfn.NUMBERVALUE(B25:AC25,"."))</f>
        <v>421.88474874174642</v>
      </c>
    </row>
    <row r="26" spans="1:30" x14ac:dyDescent="0.2">
      <c r="A26" t="s">
        <v>24</v>
      </c>
      <c r="B26" s="1">
        <v>1137.5458724267801</v>
      </c>
      <c r="C26" s="1">
        <v>3853.2768376110498</v>
      </c>
      <c r="D26" s="1">
        <v>985.53637954796602</v>
      </c>
      <c r="E26" s="1">
        <v>-0.50794297965145196</v>
      </c>
      <c r="F26" s="1">
        <v>3.4901087510570199</v>
      </c>
      <c r="G26" s="1">
        <v>-3.14044136923608E-3</v>
      </c>
      <c r="H26" s="1">
        <v>11.4343279613283</v>
      </c>
      <c r="I26" s="1">
        <v>4166.1541146416002</v>
      </c>
      <c r="J26" s="1">
        <v>1348.37075808485</v>
      </c>
      <c r="K26" s="1">
        <v>22.341768313049901</v>
      </c>
      <c r="L26" s="1">
        <v>-0.76511582377799003</v>
      </c>
      <c r="M26" s="1">
        <v>3.2340421474841001</v>
      </c>
      <c r="N26" s="1">
        <v>1.6366505933870801</v>
      </c>
      <c r="O26" s="1">
        <v>2948.7070922903699</v>
      </c>
      <c r="P26" s="1">
        <v>-1.31049358697171E-2</v>
      </c>
      <c r="Q26" s="1">
        <v>0.224548754842328</v>
      </c>
      <c r="R26" s="1">
        <v>9.0904770195135605</v>
      </c>
      <c r="S26" s="1">
        <v>-0.12664731194998899</v>
      </c>
      <c r="T26" s="1">
        <v>-28.670275449603601</v>
      </c>
      <c r="U26" s="1">
        <v>13.9325871416323</v>
      </c>
      <c r="V26" s="1">
        <v>-0.214046013914439</v>
      </c>
      <c r="W26" s="1">
        <v>-2.26775866472761</v>
      </c>
      <c r="X26" s="1">
        <v>459.132848170442</v>
      </c>
      <c r="Y26" s="1">
        <v>613.33371893168601</v>
      </c>
      <c r="Z26" s="1">
        <v>568.27190318822204</v>
      </c>
      <c r="AA26" s="1">
        <v>1376.69218781615</v>
      </c>
      <c r="AB26" s="1">
        <v>584.20187895299796</v>
      </c>
      <c r="AC26" s="1">
        <v>1112.5494717384699</v>
      </c>
      <c r="AD26" cm="1">
        <f t="array" ref="AD26">AVERAGE(_xlfn.NUMBERVALUE(B26:AC26,"."))</f>
        <v>685.23534080221464</v>
      </c>
    </row>
    <row r="27" spans="1:30" x14ac:dyDescent="0.2">
      <c r="A27" t="s">
        <v>25</v>
      </c>
      <c r="B27" s="1">
        <v>30.932098894316098</v>
      </c>
      <c r="C27" s="1">
        <v>203.779898073997</v>
      </c>
      <c r="D27" s="1">
        <v>124.242425422731</v>
      </c>
      <c r="E27" s="1">
        <v>92.997994899816703</v>
      </c>
      <c r="F27" s="1">
        <v>42.027019400654503</v>
      </c>
      <c r="G27" s="1">
        <v>1.20266939476504</v>
      </c>
      <c r="H27" s="1">
        <v>21.359681491889301</v>
      </c>
      <c r="I27" s="1">
        <v>4706.1502149540902</v>
      </c>
      <c r="J27" s="1">
        <v>118.472943744465</v>
      </c>
      <c r="K27" s="1">
        <v>40.3824529507731</v>
      </c>
      <c r="L27" s="1">
        <v>18.5326833690409</v>
      </c>
      <c r="M27" s="1">
        <v>38.392206371565997</v>
      </c>
      <c r="N27" s="1">
        <v>11.7299500767942</v>
      </c>
      <c r="O27" s="1">
        <v>117.729426268091</v>
      </c>
      <c r="P27" s="1">
        <v>124.94861356008499</v>
      </c>
      <c r="Q27" s="1">
        <v>57.436623936764697</v>
      </c>
      <c r="R27" s="1">
        <v>26.434925665103101</v>
      </c>
      <c r="S27" s="1">
        <v>6.2080899890289896</v>
      </c>
      <c r="T27" s="1">
        <v>309.915825773287</v>
      </c>
      <c r="U27" s="1">
        <v>16.839886857961201</v>
      </c>
      <c r="V27" s="1">
        <v>84.349223666444701</v>
      </c>
      <c r="W27" s="1">
        <v>2.4209197723095799</v>
      </c>
      <c r="X27" s="1">
        <v>-1.9198762536146801</v>
      </c>
      <c r="Y27" s="1">
        <v>17.1915328265307</v>
      </c>
      <c r="Z27" s="1">
        <v>19.7935763130385</v>
      </c>
      <c r="AA27" s="1">
        <v>20.3191824475483</v>
      </c>
      <c r="AB27" s="1">
        <v>4.2137359824620404</v>
      </c>
      <c r="AC27" s="1">
        <v>6.5220501981173502</v>
      </c>
      <c r="AD27" cm="1">
        <f t="array" ref="AD27">AVERAGE(_xlfn.NUMBERVALUE(B27:AC27,"."))</f>
        <v>223.6644991445734</v>
      </c>
    </row>
    <row r="28" spans="1:30" x14ac:dyDescent="0.2">
      <c r="A28" t="s">
        <v>26</v>
      </c>
      <c r="B28" s="1">
        <v>38.916169942919701</v>
      </c>
      <c r="C28" s="1">
        <v>24.057075389435099</v>
      </c>
      <c r="D28" s="1">
        <v>-0.72591033134326799</v>
      </c>
      <c r="E28" s="1">
        <v>0.15383365304801899</v>
      </c>
      <c r="F28" s="1">
        <v>0.13292334678567999</v>
      </c>
      <c r="G28" s="1">
        <v>168.412727366246</v>
      </c>
      <c r="H28" s="1">
        <v>54.544396934189201</v>
      </c>
      <c r="I28" s="1">
        <v>22.784563862353899</v>
      </c>
      <c r="J28" s="1">
        <v>49.8920440551531</v>
      </c>
      <c r="K28" s="1">
        <v>16.235312277413399</v>
      </c>
      <c r="L28" s="1">
        <v>54.545394440711</v>
      </c>
      <c r="M28" s="1">
        <v>-1.7591212834309801E-3</v>
      </c>
      <c r="N28" s="1">
        <v>27.441497145684799</v>
      </c>
      <c r="O28" s="1">
        <v>39.219925917991098</v>
      </c>
      <c r="P28" s="1">
        <v>23.9103805571248</v>
      </c>
      <c r="Q28" s="1">
        <v>42.283137216586098</v>
      </c>
      <c r="R28" s="1">
        <v>25.709616750333002</v>
      </c>
      <c r="S28" s="1">
        <v>1.68466599627937</v>
      </c>
      <c r="T28" s="1">
        <v>645.56998921496495</v>
      </c>
      <c r="U28" s="1">
        <v>186.63513184946501</v>
      </c>
      <c r="V28" s="1">
        <v>85.484051480520804</v>
      </c>
      <c r="W28" s="1">
        <v>5.3620102553473998</v>
      </c>
      <c r="X28" s="1">
        <v>79.081929765284499</v>
      </c>
      <c r="Y28" s="1">
        <v>44.753565495624102</v>
      </c>
      <c r="Z28" s="1">
        <v>17.256404858339</v>
      </c>
      <c r="AA28" s="1">
        <v>221.666769690781</v>
      </c>
      <c r="AB28" s="1">
        <v>27.105490631273899</v>
      </c>
      <c r="AC28" s="1">
        <v>93.120759966236506</v>
      </c>
      <c r="AD28" cm="1">
        <f t="array" ref="AD28">AVERAGE(_xlfn.NUMBERVALUE(B28:AC28,"."))</f>
        <v>71.258289235980882</v>
      </c>
    </row>
    <row r="29" spans="1:30" x14ac:dyDescent="0.2">
      <c r="A29" t="s">
        <v>27</v>
      </c>
      <c r="B29" s="1">
        <v>226.89656247172701</v>
      </c>
      <c r="C29" s="1">
        <v>72.750109334897303</v>
      </c>
      <c r="D29" s="1">
        <v>69.949037624023404</v>
      </c>
      <c r="E29" s="1">
        <v>32.204254881591901</v>
      </c>
      <c r="F29" s="1">
        <v>61.400321187053599</v>
      </c>
      <c r="G29" s="1">
        <v>31.461489875673099</v>
      </c>
      <c r="H29" s="1">
        <v>100.246956347394</v>
      </c>
      <c r="I29" s="1">
        <v>277.99092118486999</v>
      </c>
      <c r="J29" s="1">
        <v>170.03052579579</v>
      </c>
      <c r="K29" s="1">
        <v>110.398990714097</v>
      </c>
      <c r="L29" s="1">
        <v>82.4091133859</v>
      </c>
      <c r="M29" s="1">
        <v>63.069873503094598</v>
      </c>
      <c r="N29" s="1">
        <v>94.772425313453695</v>
      </c>
      <c r="O29" s="1">
        <v>351.12069966257002</v>
      </c>
      <c r="P29" s="1">
        <v>209.59892560971301</v>
      </c>
      <c r="Q29" s="1">
        <v>223.67374099802899</v>
      </c>
      <c r="R29" s="1">
        <v>71.557774957805606</v>
      </c>
      <c r="S29" s="1">
        <v>112.077631169962</v>
      </c>
      <c r="T29" s="1">
        <v>420.37749932886197</v>
      </c>
      <c r="U29" s="1">
        <v>213.54028264461999</v>
      </c>
      <c r="V29" s="1">
        <v>571.04530901138901</v>
      </c>
      <c r="W29" s="1">
        <v>237.179577428621</v>
      </c>
      <c r="X29" s="1">
        <v>153.66753457733799</v>
      </c>
      <c r="Y29" s="1">
        <v>147.91943781815999</v>
      </c>
      <c r="Z29" s="1">
        <v>149.238946359935</v>
      </c>
      <c r="AA29" s="1">
        <v>412.67291069333498</v>
      </c>
      <c r="AB29" s="1">
        <v>349.74404907586302</v>
      </c>
      <c r="AC29" s="1">
        <v>1087.07956940756</v>
      </c>
      <c r="AD29" cm="1">
        <f t="array" ref="AD29">AVERAGE(_xlfn.NUMBERVALUE(B29:AC29,"."))</f>
        <v>218.00265965583307</v>
      </c>
    </row>
    <row r="30" spans="1:30" x14ac:dyDescent="0.2">
      <c r="A30" t="s">
        <v>28</v>
      </c>
      <c r="B30" s="1">
        <v>153.743627562157</v>
      </c>
      <c r="C30" s="1">
        <v>37.981119319886801</v>
      </c>
      <c r="D30" s="1">
        <v>1.0842544247692401</v>
      </c>
      <c r="E30" s="1">
        <v>-1.11057781801713</v>
      </c>
      <c r="F30" s="1">
        <v>0.63325522482101004</v>
      </c>
      <c r="G30" s="1">
        <v>-23.095683364344598</v>
      </c>
      <c r="H30" s="1">
        <v>-15.5715293102455</v>
      </c>
      <c r="I30" s="1">
        <v>389.07831391313999</v>
      </c>
      <c r="J30" s="1">
        <v>-1.6463661449001501</v>
      </c>
      <c r="K30" s="1">
        <v>-1.4822335527611299</v>
      </c>
      <c r="L30" s="1">
        <v>74.1885933218839</v>
      </c>
      <c r="M30" s="1">
        <v>24.301895691914901</v>
      </c>
      <c r="N30" s="1">
        <v>36.563642368476998</v>
      </c>
      <c r="O30" s="1">
        <v>17.712191208174701</v>
      </c>
      <c r="P30" s="1">
        <v>1.63974993802247</v>
      </c>
      <c r="Q30" s="1">
        <v>27.761187148755202</v>
      </c>
      <c r="R30" s="1">
        <v>14.489807054523</v>
      </c>
      <c r="S30" s="1">
        <v>-4.7566156847291596</v>
      </c>
      <c r="T30" s="1">
        <v>1343.3881856083301</v>
      </c>
      <c r="U30" s="1">
        <v>39.286522690553802</v>
      </c>
      <c r="V30" s="1">
        <v>-9.8729584802550202E-2</v>
      </c>
      <c r="W30" s="1">
        <v>4.8695122002168099E-2</v>
      </c>
      <c r="X30" s="1">
        <v>2.6621795171988598</v>
      </c>
      <c r="Y30" s="1">
        <v>0.35262614503819101</v>
      </c>
      <c r="Z30" s="1">
        <v>6.7611688881155603</v>
      </c>
      <c r="AA30" s="1">
        <v>516.67510449770998</v>
      </c>
      <c r="AB30" s="1">
        <v>-1.3151477646763301</v>
      </c>
      <c r="AC30" s="1">
        <v>415.86147488892499</v>
      </c>
      <c r="AD30" cm="1">
        <f t="array" ref="AD30">AVERAGE(_xlfn.NUMBERVALUE(B30:AC30,"."))</f>
        <v>109.1120254039258</v>
      </c>
    </row>
    <row r="31" spans="1:30" x14ac:dyDescent="0.2">
      <c r="A31" t="s">
        <v>29</v>
      </c>
      <c r="B31" s="1">
        <v>-0.33130010964777501</v>
      </c>
      <c r="C31" s="1">
        <v>82.975107492044103</v>
      </c>
      <c r="D31" s="1">
        <v>644.81384409198495</v>
      </c>
      <c r="E31" s="1">
        <v>7.34041429580361</v>
      </c>
      <c r="F31" s="1">
        <v>2.9867039468300902</v>
      </c>
      <c r="G31" s="1">
        <v>60.874588000593398</v>
      </c>
      <c r="H31" s="1">
        <v>-3.6431728056241899</v>
      </c>
      <c r="I31" s="1">
        <v>98.762583975401</v>
      </c>
      <c r="J31" s="1">
        <v>-19.256549391049401</v>
      </c>
      <c r="K31" s="1">
        <v>6.5065017119656403</v>
      </c>
      <c r="L31" s="1">
        <v>6.2833071863229399</v>
      </c>
      <c r="M31" s="1">
        <v>-7.5901399272286403</v>
      </c>
      <c r="N31" s="1">
        <v>-15.8473219233113</v>
      </c>
      <c r="O31" s="1">
        <v>340.74351121099198</v>
      </c>
      <c r="P31" s="1">
        <v>0.194425760122657</v>
      </c>
      <c r="Q31" s="1">
        <v>-0.84908926989743105</v>
      </c>
      <c r="R31" s="1">
        <v>4.6206396657214404</v>
      </c>
      <c r="S31" s="1">
        <v>0.105159762869188</v>
      </c>
      <c r="T31" s="1">
        <v>-29.036186745725299</v>
      </c>
      <c r="U31" s="1">
        <v>-7.6586595511979398</v>
      </c>
      <c r="V31" s="1">
        <v>21.682646246060798</v>
      </c>
      <c r="W31" s="1">
        <v>7.5738832114546604</v>
      </c>
      <c r="X31" s="1">
        <v>-4.5815028400345099</v>
      </c>
      <c r="Y31" s="1">
        <v>261.51100480797101</v>
      </c>
      <c r="Z31" s="1">
        <v>-5.0687146622106596</v>
      </c>
      <c r="AA31" s="1">
        <v>-8.4397594591281102</v>
      </c>
      <c r="AB31" s="1">
        <v>-40.656588075635398</v>
      </c>
      <c r="AC31" s="1">
        <v>38.673478392230699</v>
      </c>
      <c r="AD31" cm="1">
        <f t="array" ref="AD31">AVERAGE(_xlfn.NUMBERVALUE(B31:AC31,"."))</f>
        <v>51.524600535631336</v>
      </c>
    </row>
    <row r="32" spans="1:30" x14ac:dyDescent="0.2">
      <c r="B32">
        <f>COUNT(B2:B31)</f>
        <v>29</v>
      </c>
    </row>
    <row r="33" spans="2:30" x14ac:dyDescent="0.2">
      <c r="AD33" s="5">
        <f>AVERAGE(AD2:AD31)</f>
        <v>598.54678084384386</v>
      </c>
    </row>
    <row r="34" spans="2:30" x14ac:dyDescent="0.2">
      <c r="B34" t="e" cm="1">
        <f t="array" ref="B34">ISTE</f>
        <v>#NAME?</v>
      </c>
      <c r="D34" s="1" t="s">
        <v>59</v>
      </c>
      <c r="E34">
        <f>COUNT(D34)</f>
        <v>0</v>
      </c>
    </row>
    <row r="35" spans="2:30" x14ac:dyDescent="0.2">
      <c r="B35" s="2">
        <f>_xlfn.NUMBERVALUE("54.2343",".")</f>
        <v>54.234299999999998</v>
      </c>
      <c r="D35" t="e">
        <f>_xlfn.NUMBERVALUE(98,",",",")</f>
        <v>#VALUE!</v>
      </c>
      <c r="F35">
        <f>_xlfn.NUMBERVALUE(G35,".")</f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2020-03-04T12:53:38Z</dcterms:created>
  <dcterms:modified xsi:type="dcterms:W3CDTF">2020-07-15T16:16:50Z</dcterms:modified>
</cp:coreProperties>
</file>