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Transaction" sheetId="1" r:id="rId1"/>
    <sheet name="Customer1" sheetId="2" r:id="rId2"/>
    <sheet name="Customer" sheetId="3" r:id="rId3"/>
  </sheets>
  <definedNames>
    <definedName name="_xlnm._FilterDatabase" localSheetId="1" hidden="1">Customer1!$A$1:$X$13</definedName>
    <definedName name="_xlnm._FilterDatabase" localSheetId="0" hidden="1">Transaction!$A$1:$K$1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/>
  <c r="H14"/>
  <c r="H13"/>
  <c r="H12"/>
  <c r="H11"/>
  <c r="H10"/>
</calcChain>
</file>

<file path=xl/sharedStrings.xml><?xml version="1.0" encoding="utf-8"?>
<sst xmlns="http://schemas.openxmlformats.org/spreadsheetml/2006/main" count="289" uniqueCount="108">
  <si>
    <t>SchemeTitle</t>
  </si>
  <si>
    <t>CompanyCode</t>
  </si>
  <si>
    <t>CustomerPhoneno</t>
  </si>
  <si>
    <t>StartDate</t>
  </si>
  <si>
    <t>EndDate</t>
  </si>
  <si>
    <t>CustomerAccNo</t>
  </si>
  <si>
    <t>EMI</t>
  </si>
  <si>
    <t>frequency</t>
  </si>
  <si>
    <t>PassBookNo</t>
  </si>
  <si>
    <t>Balance as on 16th January</t>
  </si>
  <si>
    <t>FD</t>
  </si>
  <si>
    <t>Daily 25SB</t>
  </si>
  <si>
    <t>BJPL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</si>
  <si>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</si>
  <si>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</si>
  <si>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</si>
  <si>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</si>
  <si>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</si>
  <si>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</si>
  <si>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</si>
  <si>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</si>
  <si>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</si>
  <si>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</si>
  <si>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</si>
  <si>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</si>
  <si>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</si>
  <si>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</si>
  <si>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</si>
  <si>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</si>
  <si>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</si>
  <si>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</si>
  <si>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</si>
  <si>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</si>
  <si>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</si>
  <si>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</si>
  <si>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</si>
  <si>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BJSM0117</t>
  </si>
  <si>
    <t>Arapanch</t>
  </si>
  <si>
    <t>Male</t>
  </si>
  <si>
    <t>Daily</t>
  </si>
  <si>
    <t>Weekly</t>
  </si>
  <si>
    <t xml:space="preserve">Weekly 25SB </t>
  </si>
  <si>
    <t>Female</t>
  </si>
  <si>
    <t>BJDN0115</t>
  </si>
  <si>
    <t>BJUN0105</t>
  </si>
  <si>
    <t>01/0424/2806</t>
  </si>
  <si>
    <t>01/0424/2807</t>
  </si>
  <si>
    <t>01/0424/2810</t>
  </si>
  <si>
    <t>01/0424/2812</t>
  </si>
  <si>
    <t>01/0424/2845</t>
  </si>
  <si>
    <t>Ganga Debanth</t>
  </si>
  <si>
    <t>Khurigachi</t>
  </si>
  <si>
    <t>Khurigachi, Sonarpur</t>
  </si>
  <si>
    <t>01/0424/2863</t>
  </si>
  <si>
    <t>01/0424/2866</t>
  </si>
  <si>
    <t>01/0424/2868</t>
  </si>
  <si>
    <t>Anima Mondal</t>
  </si>
  <si>
    <t>Arapanch, Sonarpur, 24 Pgs (S), W.B.- 700150</t>
  </si>
  <si>
    <t>01/0524/2941</t>
  </si>
  <si>
    <t>01/0524/2946</t>
  </si>
  <si>
    <t>Bahadur Laskar</t>
  </si>
  <si>
    <t>Sonarpur</t>
  </si>
  <si>
    <t>MakamPUR, Kustia, Sonarpur, South 24 Pgs, W.B. 743330</t>
  </si>
  <si>
    <t>01/0524/2972</t>
  </si>
  <si>
    <t>Asthami Mondal</t>
  </si>
  <si>
    <t>Anandapur</t>
  </si>
  <si>
    <t>Bantala, Dhapa, Anandapur, Kol- 105</t>
  </si>
  <si>
    <t>01/0524/2977</t>
  </si>
  <si>
    <t>Bajbarantala</t>
  </si>
  <si>
    <t>Dhananjay Mondal</t>
  </si>
  <si>
    <t>Bajbarantala, Kheadaha, Narendrapur</t>
  </si>
  <si>
    <t>01/0624/3110</t>
  </si>
  <si>
    <t>01/0724/3120</t>
  </si>
  <si>
    <t>Khurigacchi, Sonarpur, Narendrapur, 24 Pgs, (S), 700150, W.B.</t>
  </si>
  <si>
    <t>Mayuri Naskar</t>
  </si>
  <si>
    <t>Anil Kumar</t>
  </si>
  <si>
    <t>Bihar</t>
  </si>
  <si>
    <t>Mustafapur, Muzaffarpur, Bihar 842004</t>
  </si>
  <si>
    <t>Prembala Makal</t>
  </si>
  <si>
    <t>Ranabhutia</t>
  </si>
  <si>
    <t>Ranabhutia, Bhagabanpur, 24 pgs (S),WB-700152</t>
  </si>
  <si>
    <t>01/0724/3225</t>
  </si>
  <si>
    <t>01/0824/3314</t>
  </si>
  <si>
    <t>01/0924/3392</t>
  </si>
  <si>
    <t>01/0924/3395</t>
  </si>
  <si>
    <t>01/1124/3587</t>
  </si>
  <si>
    <t>01/1124/3602</t>
  </si>
  <si>
    <t>01/0125/3777</t>
  </si>
  <si>
    <t>03/1024/3527</t>
  </si>
  <si>
    <t>03/0125/3790</t>
  </si>
  <si>
    <t>Vill- +P.O.- Kantatala, .P.S-K.L.C, Pin- 743502</t>
  </si>
  <si>
    <t>Kantatala</t>
  </si>
  <si>
    <t>Sampa Gayen</t>
  </si>
  <si>
    <t>BJPL0003</t>
  </si>
  <si>
    <t>Vill +P.O.- Kantatala, P.S. K.L.C, Dist. - South 24 Pgs, Pin- 743502</t>
  </si>
  <si>
    <t>Ashima  Kalsa</t>
  </si>
  <si>
    <t>Arapanch, South 24 Parganas, W.B. 700150</t>
  </si>
  <si>
    <t>Bandana Sardar</t>
  </si>
  <si>
    <t>Sukumar Bhuiya</t>
  </si>
  <si>
    <t>Vill-P.O.-Kantala, P.S.-K.L.C. Dist.-South 24 Pgs, Pin-743502</t>
  </si>
  <si>
    <t>001</t>
  </si>
  <si>
    <t>003</t>
  </si>
  <si>
    <t>02</t>
  </si>
  <si>
    <t>Not Available</t>
  </si>
  <si>
    <t>New 11 Daily 25SB</t>
  </si>
  <si>
    <t>New 11 Weekly 25SB</t>
  </si>
  <si>
    <t>BJAS0106</t>
  </si>
  <si>
    <t xml:space="preserve">Begusarai
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</si>
</sst>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1" fillId="4" borderId="0" xfId="0" applyFont="1" applyFill="1" applyAlignment="1" applyProtection="1">
      <alignment horizontal="center" vertical="center" wrapText="1"/>
      <protection hidden="1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zoomScaleNormal="100" workbookViewId="0">
      <selection activeCell="C26" sqref="C26"/>
    </sheetView>
  </sheetViews>
  <sheetFormatPr defaultColWidth="8.7109375" defaultRowHeight="12"/>
  <cols>
    <col min="1" max="1" width="14.85546875" style="13" bestFit="1" customWidth="1"/>
    <col min="2" max="2" width="15.140625" style="13" bestFit="1" customWidth="1"/>
    <col min="3" max="3" width="17.85546875" style="13" bestFit="1" customWidth="1"/>
    <col min="4" max="4" width="11.7109375" style="13" bestFit="1" customWidth="1"/>
    <col min="5" max="5" width="11" style="13" bestFit="1" customWidth="1"/>
    <col min="6" max="6" width="16.140625" style="13" bestFit="1" customWidth="1"/>
    <col min="7" max="7" width="8" style="13" bestFit="1" customWidth="1"/>
    <col min="8" max="8" width="12" style="13" bestFit="1" customWidth="1"/>
    <col min="9" max="9" width="13.7109375" style="13" bestFit="1" customWidth="1"/>
    <col min="10" max="10" width="23.5703125" style="18" bestFit="1" customWidth="1"/>
    <col min="11" max="11" width="7.140625" style="13" bestFit="1" customWidth="1"/>
    <col min="12" max="12" width="2.5703125" style="13" bestFit="1" customWidth="1"/>
    <col min="13" max="16384" width="8.7109375" style="13"/>
  </cols>
  <sheetData>
    <row r="1" spans="1:11">
      <c r="A1" s="1" t="s">
        <v>0</v>
      </c>
      <c r="B1" s="1" t="s">
        <v>1</v>
      </c>
      <c r="C1" s="1" t="s">
        <v>2</v>
      </c>
      <c r="D1" s="16" t="s">
        <v>3</v>
      </c>
      <c r="E1" s="1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7" t="s">
        <v>9</v>
      </c>
      <c r="K1" s="1" t="s">
        <v>10</v>
      </c>
    </row>
    <row r="2" spans="1:11" s="19" customFormat="1">
      <c r="A2" s="24" t="s">
        <v>11</v>
      </c>
      <c r="B2" s="24" t="s">
        <v>12</v>
      </c>
      <c r="C2" s="19">
        <v>9330716262</v>
      </c>
      <c r="D2" s="22">
        <v>45396</v>
      </c>
      <c r="E2" s="22">
        <v>45760</v>
      </c>
      <c r="F2" s="19" t="s">
        <v>45</v>
      </c>
      <c r="G2" s="19">
        <v>30</v>
      </c>
      <c r="H2" s="19" t="s">
        <v>39</v>
      </c>
      <c r="J2" s="19">
        <v>7110</v>
      </c>
    </row>
    <row r="3" spans="1:11" s="19" customFormat="1">
      <c r="A3" s="24" t="s">
        <v>11</v>
      </c>
      <c r="B3" s="24" t="s">
        <v>12</v>
      </c>
      <c r="C3" s="19">
        <v>9875378456</v>
      </c>
      <c r="D3" s="22">
        <v>45396</v>
      </c>
      <c r="E3" s="22">
        <v>45760</v>
      </c>
      <c r="F3" s="19" t="s">
        <v>46</v>
      </c>
      <c r="G3" s="19">
        <v>30</v>
      </c>
      <c r="H3" s="19" t="s">
        <v>39</v>
      </c>
      <c r="J3" s="19">
        <v>7140</v>
      </c>
    </row>
    <row r="4" spans="1:11" s="19" customFormat="1">
      <c r="A4" s="24" t="s">
        <v>11</v>
      </c>
      <c r="B4" s="24" t="s">
        <v>12</v>
      </c>
      <c r="C4" s="19">
        <v>2000000312</v>
      </c>
      <c r="D4" s="22">
        <v>45397</v>
      </c>
      <c r="E4" s="22">
        <v>45760</v>
      </c>
      <c r="F4" s="19" t="s">
        <v>47</v>
      </c>
      <c r="G4" s="19">
        <v>100</v>
      </c>
      <c r="H4" s="19" t="s">
        <v>39</v>
      </c>
      <c r="J4" s="19">
        <v>31200</v>
      </c>
    </row>
    <row r="5" spans="1:11" s="19" customFormat="1">
      <c r="A5" s="24" t="s">
        <v>11</v>
      </c>
      <c r="B5" s="24" t="s">
        <v>12</v>
      </c>
      <c r="C5" s="19">
        <v>9051289014</v>
      </c>
      <c r="D5" s="22">
        <v>45398</v>
      </c>
      <c r="E5" s="22">
        <v>45762</v>
      </c>
      <c r="F5" s="19" t="s">
        <v>48</v>
      </c>
      <c r="G5" s="19">
        <v>100</v>
      </c>
      <c r="H5" s="19" t="s">
        <v>39</v>
      </c>
      <c r="J5" s="19">
        <v>27500</v>
      </c>
    </row>
    <row r="6" spans="1:11" s="19" customFormat="1">
      <c r="A6" s="24" t="s">
        <v>11</v>
      </c>
      <c r="B6" s="24" t="s">
        <v>12</v>
      </c>
      <c r="C6" s="19">
        <v>6290691950</v>
      </c>
      <c r="D6" s="22">
        <v>45402</v>
      </c>
      <c r="E6" s="22">
        <v>45766</v>
      </c>
      <c r="F6" s="19" t="s">
        <v>49</v>
      </c>
      <c r="G6" s="19">
        <v>30</v>
      </c>
      <c r="H6" s="19" t="s">
        <v>39</v>
      </c>
      <c r="J6" s="19">
        <v>7850</v>
      </c>
    </row>
    <row r="7" spans="1:11" s="19" customFormat="1">
      <c r="A7" s="24" t="s">
        <v>11</v>
      </c>
      <c r="B7" s="24" t="s">
        <v>12</v>
      </c>
      <c r="C7" s="19">
        <v>8481914022</v>
      </c>
      <c r="D7" s="22">
        <v>45408</v>
      </c>
      <c r="E7" s="22">
        <v>45772</v>
      </c>
      <c r="F7" s="19" t="s">
        <v>53</v>
      </c>
      <c r="G7" s="19">
        <v>50</v>
      </c>
      <c r="H7" s="19" t="s">
        <v>39</v>
      </c>
      <c r="J7" s="19">
        <v>11800</v>
      </c>
    </row>
    <row r="8" spans="1:11" s="19" customFormat="1">
      <c r="A8" s="24" t="s">
        <v>11</v>
      </c>
      <c r="B8" s="24" t="s">
        <v>12</v>
      </c>
      <c r="C8" s="19">
        <v>9836241311</v>
      </c>
      <c r="D8" s="22">
        <v>45409</v>
      </c>
      <c r="E8" s="22">
        <v>45773</v>
      </c>
      <c r="F8" s="19" t="s">
        <v>54</v>
      </c>
      <c r="G8" s="19">
        <v>50</v>
      </c>
      <c r="H8" s="19" t="s">
        <v>39</v>
      </c>
      <c r="J8" s="19">
        <v>8200</v>
      </c>
    </row>
    <row r="9" spans="1:11" s="19" customFormat="1">
      <c r="A9" s="24" t="s">
        <v>11</v>
      </c>
      <c r="B9" s="24" t="s">
        <v>12</v>
      </c>
      <c r="C9" s="19">
        <v>2000001860</v>
      </c>
      <c r="D9" s="22">
        <v>45405</v>
      </c>
      <c r="E9" s="22">
        <v>45769</v>
      </c>
      <c r="F9" s="19" t="s">
        <v>55</v>
      </c>
      <c r="G9" s="19">
        <v>50</v>
      </c>
      <c r="H9" s="19" t="s">
        <v>39</v>
      </c>
      <c r="J9" s="19">
        <v>12750</v>
      </c>
    </row>
    <row r="10" spans="1:11" s="19" customFormat="1">
      <c r="A10" s="24" t="s">
        <v>11</v>
      </c>
      <c r="B10" s="24" t="s">
        <v>12</v>
      </c>
      <c r="C10" s="19">
        <v>8509649331</v>
      </c>
      <c r="D10" s="22">
        <v>45425</v>
      </c>
      <c r="E10" s="22">
        <v>45789</v>
      </c>
      <c r="F10" s="19" t="s">
        <v>58</v>
      </c>
      <c r="G10" s="24">
        <v>50</v>
      </c>
      <c r="H10" s="24" t="str">
        <f t="shared" ref="H10:H15" si="0">LEFT(A10,SEARCH(" ",A10,1)-1)</f>
        <v>Daily</v>
      </c>
      <c r="J10" s="25">
        <v>12650</v>
      </c>
    </row>
    <row r="11" spans="1:11" s="19" customFormat="1">
      <c r="A11" s="24" t="s">
        <v>11</v>
      </c>
      <c r="B11" s="24" t="s">
        <v>12</v>
      </c>
      <c r="C11" s="19">
        <v>8017685352</v>
      </c>
      <c r="D11" s="22">
        <v>45427</v>
      </c>
      <c r="E11" s="22">
        <v>45791</v>
      </c>
      <c r="F11" s="19" t="s">
        <v>59</v>
      </c>
      <c r="G11" s="24">
        <v>50</v>
      </c>
      <c r="H11" s="24" t="str">
        <f t="shared" si="0"/>
        <v>Daily</v>
      </c>
      <c r="J11" s="25">
        <v>13550</v>
      </c>
    </row>
    <row r="12" spans="1:11" s="19" customFormat="1">
      <c r="A12" s="24" t="s">
        <v>11</v>
      </c>
      <c r="B12" s="24" t="s">
        <v>12</v>
      </c>
      <c r="C12" s="19">
        <v>9073133524</v>
      </c>
      <c r="D12" s="22">
        <v>45432</v>
      </c>
      <c r="E12" s="22">
        <v>45796</v>
      </c>
      <c r="F12" s="19" t="s">
        <v>63</v>
      </c>
      <c r="G12" s="24">
        <v>50</v>
      </c>
      <c r="H12" s="24" t="str">
        <f t="shared" si="0"/>
        <v>Daily</v>
      </c>
      <c r="J12" s="25">
        <v>12500</v>
      </c>
    </row>
    <row r="13" spans="1:11" s="19" customFormat="1">
      <c r="A13" s="24" t="s">
        <v>11</v>
      </c>
      <c r="B13" s="24" t="s">
        <v>12</v>
      </c>
      <c r="C13" s="19">
        <v>9903997530</v>
      </c>
      <c r="D13" s="22">
        <v>45432</v>
      </c>
      <c r="E13" s="22">
        <v>45796</v>
      </c>
      <c r="F13" s="19" t="s">
        <v>67</v>
      </c>
      <c r="G13" s="24">
        <v>60</v>
      </c>
      <c r="H13" s="24" t="str">
        <f t="shared" si="0"/>
        <v>Daily</v>
      </c>
      <c r="J13" s="25">
        <v>13050</v>
      </c>
    </row>
    <row r="14" spans="1:11" s="19" customFormat="1">
      <c r="A14" s="24" t="s">
        <v>11</v>
      </c>
      <c r="B14" s="24" t="s">
        <v>12</v>
      </c>
      <c r="C14" s="23">
        <v>3111100011</v>
      </c>
      <c r="D14" s="26">
        <v>45471</v>
      </c>
      <c r="E14" s="26">
        <v>45835</v>
      </c>
      <c r="F14" s="23" t="s">
        <v>71</v>
      </c>
      <c r="G14" s="24">
        <v>70</v>
      </c>
      <c r="H14" s="24" t="str">
        <f t="shared" si="0"/>
        <v>Daily</v>
      </c>
      <c r="J14" s="25">
        <v>17170</v>
      </c>
    </row>
    <row r="15" spans="1:11" s="19" customFormat="1">
      <c r="A15" s="24" t="s">
        <v>11</v>
      </c>
      <c r="B15" s="24" t="s">
        <v>12</v>
      </c>
      <c r="C15" s="23">
        <v>9123613557</v>
      </c>
      <c r="D15" s="26">
        <v>45475</v>
      </c>
      <c r="E15" s="26">
        <v>45839</v>
      </c>
      <c r="F15" s="23" t="s">
        <v>72</v>
      </c>
      <c r="G15" s="24">
        <v>150</v>
      </c>
      <c r="H15" s="24" t="str">
        <f t="shared" si="0"/>
        <v>Daily</v>
      </c>
      <c r="J15" s="25">
        <v>21800</v>
      </c>
    </row>
    <row r="16" spans="1:11" s="19" customFormat="1">
      <c r="A16" s="24" t="s">
        <v>41</v>
      </c>
      <c r="B16" s="24" t="s">
        <v>12</v>
      </c>
      <c r="C16" s="23">
        <v>7001248886</v>
      </c>
      <c r="D16" s="26">
        <v>45501</v>
      </c>
      <c r="E16" s="26">
        <v>45865</v>
      </c>
      <c r="F16" s="23" t="s">
        <v>81</v>
      </c>
      <c r="G16" s="24">
        <v>1000</v>
      </c>
      <c r="H16" s="27" t="s">
        <v>40</v>
      </c>
      <c r="J16" s="25">
        <v>1800</v>
      </c>
    </row>
    <row r="17" spans="1:12" s="19" customFormat="1">
      <c r="A17" s="24" t="s">
        <v>11</v>
      </c>
      <c r="B17" s="24" t="s">
        <v>12</v>
      </c>
      <c r="C17" s="19">
        <v>8017714729</v>
      </c>
      <c r="D17" s="28">
        <v>45519</v>
      </c>
      <c r="E17" s="28">
        <v>45883</v>
      </c>
      <c r="F17" s="19" t="s">
        <v>82</v>
      </c>
      <c r="G17" s="24">
        <v>100</v>
      </c>
      <c r="H17" s="24" t="s">
        <v>39</v>
      </c>
      <c r="J17" s="25">
        <v>6700</v>
      </c>
    </row>
    <row r="18" spans="1:12" s="19" customFormat="1">
      <c r="A18" s="24" t="s">
        <v>11</v>
      </c>
      <c r="B18" s="24" t="s">
        <v>12</v>
      </c>
      <c r="C18" s="19">
        <v>8016111601</v>
      </c>
      <c r="D18" s="28">
        <v>45539</v>
      </c>
      <c r="E18" s="28">
        <v>45903</v>
      </c>
      <c r="F18" s="19" t="s">
        <v>83</v>
      </c>
      <c r="G18" s="24">
        <v>200</v>
      </c>
      <c r="H18" s="24" t="s">
        <v>39</v>
      </c>
      <c r="J18" s="25">
        <v>25400</v>
      </c>
    </row>
    <row r="19" spans="1:12" s="19" customFormat="1">
      <c r="A19" s="24" t="s">
        <v>11</v>
      </c>
      <c r="B19" s="24" t="s">
        <v>12</v>
      </c>
      <c r="C19" s="19">
        <v>8584986362</v>
      </c>
      <c r="D19" s="28">
        <v>45545</v>
      </c>
      <c r="E19" s="28">
        <v>45909</v>
      </c>
      <c r="F19" s="19" t="s">
        <v>84</v>
      </c>
      <c r="G19" s="24">
        <v>50</v>
      </c>
      <c r="H19" s="24" t="s">
        <v>39</v>
      </c>
      <c r="J19" s="25">
        <v>6650</v>
      </c>
    </row>
    <row r="20" spans="1:12" s="19" customFormat="1">
      <c r="A20" s="24" t="s">
        <v>104</v>
      </c>
      <c r="B20" s="24" t="s">
        <v>12</v>
      </c>
      <c r="C20" s="27">
        <v>9775554007</v>
      </c>
      <c r="D20" s="28">
        <v>45609</v>
      </c>
      <c r="E20" s="28">
        <v>45973</v>
      </c>
      <c r="F20" s="24" t="s">
        <v>85</v>
      </c>
      <c r="G20" s="24">
        <v>300</v>
      </c>
      <c r="H20" s="24" t="s">
        <v>39</v>
      </c>
      <c r="J20" s="25">
        <v>19500</v>
      </c>
    </row>
    <row r="21" spans="1:12" s="19" customFormat="1">
      <c r="A21" s="24" t="s">
        <v>104</v>
      </c>
      <c r="B21" s="24" t="s">
        <v>12</v>
      </c>
      <c r="C21" s="27">
        <v>7003828207</v>
      </c>
      <c r="D21" s="28">
        <v>45610</v>
      </c>
      <c r="E21" s="28">
        <v>45974</v>
      </c>
      <c r="F21" s="24" t="s">
        <v>86</v>
      </c>
      <c r="G21" s="24">
        <v>25</v>
      </c>
      <c r="H21" s="24" t="s">
        <v>39</v>
      </c>
      <c r="J21" s="25">
        <v>1575</v>
      </c>
    </row>
    <row r="22" spans="1:12" s="19" customFormat="1">
      <c r="A22" s="24" t="s">
        <v>104</v>
      </c>
      <c r="B22" s="24" t="s">
        <v>12</v>
      </c>
      <c r="C22" s="27">
        <v>6290465515</v>
      </c>
      <c r="D22" s="28">
        <v>45660</v>
      </c>
      <c r="E22" s="28">
        <v>46024</v>
      </c>
      <c r="F22" s="27" t="s">
        <v>87</v>
      </c>
      <c r="G22" s="19">
        <v>100</v>
      </c>
      <c r="H22" s="19" t="s">
        <v>39</v>
      </c>
      <c r="J22" s="25">
        <v>6353</v>
      </c>
      <c r="L22" s="19" t="s">
        <v>10</v>
      </c>
    </row>
    <row r="23" spans="1:12" s="19" customFormat="1">
      <c r="A23" s="24" t="s">
        <v>104</v>
      </c>
      <c r="B23" s="24" t="s">
        <v>12</v>
      </c>
      <c r="C23" s="27">
        <v>7074113659</v>
      </c>
      <c r="D23" s="28">
        <v>45593</v>
      </c>
      <c r="E23" s="28">
        <v>45957</v>
      </c>
      <c r="F23" s="24" t="s">
        <v>88</v>
      </c>
      <c r="G23" s="24">
        <v>200</v>
      </c>
      <c r="H23" s="24" t="s">
        <v>39</v>
      </c>
      <c r="J23" s="25">
        <v>12200</v>
      </c>
    </row>
    <row r="24" spans="1:12" s="19" customFormat="1">
      <c r="A24" s="24" t="s">
        <v>105</v>
      </c>
      <c r="B24" s="24" t="s">
        <v>12</v>
      </c>
      <c r="C24" s="19">
        <v>8436241322</v>
      </c>
      <c r="D24" s="22">
        <v>45662</v>
      </c>
      <c r="E24" s="22">
        <v>46026</v>
      </c>
      <c r="F24" s="19" t="s">
        <v>89</v>
      </c>
      <c r="G24" s="24">
        <v>200</v>
      </c>
      <c r="H24" s="24" t="s">
        <v>40</v>
      </c>
      <c r="J24" s="25">
        <v>400</v>
      </c>
    </row>
    <row r="25" spans="1:12">
      <c r="A25" s="12"/>
      <c r="B25" s="12"/>
    </row>
    <row r="26" spans="1:12">
      <c r="A26" s="12"/>
      <c r="B26" s="12"/>
    </row>
    <row r="27" spans="1:12">
      <c r="A27" s="12"/>
      <c r="B27" s="12"/>
    </row>
    <row r="28" spans="1:12">
      <c r="A28" s="12"/>
      <c r="B28" s="12"/>
    </row>
    <row r="29" spans="1:12">
      <c r="A29" s="12"/>
      <c r="B29" s="12"/>
    </row>
    <row r="30" spans="1:12">
      <c r="A30" s="12"/>
      <c r="B30" s="12"/>
    </row>
    <row r="31" spans="1:12">
      <c r="A31" s="12"/>
      <c r="B31" s="12"/>
    </row>
    <row r="32" spans="1:1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  <row r="45" spans="1:2">
      <c r="A45" s="12"/>
      <c r="B45" s="12"/>
    </row>
    <row r="46" spans="1:2">
      <c r="A46" s="12"/>
      <c r="B46" s="12"/>
    </row>
    <row r="47" spans="1:2">
      <c r="B47" s="12"/>
    </row>
    <row r="48" spans="1:2">
      <c r="B48" s="12"/>
    </row>
    <row r="49" spans="2:2">
      <c r="B49" s="12"/>
    </row>
    <row r="50" spans="2:2">
      <c r="B50" s="12"/>
    </row>
    <row r="51" spans="2:2">
      <c r="B51" s="12"/>
    </row>
    <row r="52" spans="2:2">
      <c r="B52" s="12"/>
    </row>
    <row r="53" spans="2:2">
      <c r="B53" s="12"/>
    </row>
    <row r="54" spans="2:2">
      <c r="B54" s="12"/>
    </row>
  </sheetData>
  <autoFilter ref="A1:K1"/>
  <conditionalFormatting sqref="C17">
    <cfRule type="duplicateValues" dxfId="39" priority="16"/>
  </conditionalFormatting>
  <conditionalFormatting sqref="C18">
    <cfRule type="duplicateValues" dxfId="38" priority="15"/>
  </conditionalFormatting>
  <conditionalFormatting sqref="C19">
    <cfRule type="duplicateValues" dxfId="37" priority="14"/>
  </conditionalFormatting>
  <conditionalFormatting sqref="C20">
    <cfRule type="duplicateValues" dxfId="36" priority="10"/>
  </conditionalFormatting>
  <conditionalFormatting sqref="C21">
    <cfRule type="duplicateValues" dxfId="35" priority="6"/>
  </conditionalFormatting>
  <conditionalFormatting sqref="C22">
    <cfRule type="duplicateValues" dxfId="34" priority="5"/>
  </conditionalFormatting>
  <conditionalFormatting sqref="C23">
    <cfRule type="duplicateValues" dxfId="33" priority="1"/>
  </conditionalFormatting>
  <conditionalFormatting sqref="F1">
    <cfRule type="duplicateValues" dxfId="32" priority="289"/>
  </conditionalFormatting>
  <conditionalFormatting sqref="F2">
    <cfRule type="duplicateValues" dxfId="31" priority="51"/>
  </conditionalFormatting>
  <conditionalFormatting sqref="F3">
    <cfRule type="duplicateValues" dxfId="30" priority="48"/>
  </conditionalFormatting>
  <conditionalFormatting sqref="F4">
    <cfRule type="duplicateValues" dxfId="29" priority="45"/>
  </conditionalFormatting>
  <conditionalFormatting sqref="F5">
    <cfRule type="duplicateValues" dxfId="28" priority="42"/>
  </conditionalFormatting>
  <conditionalFormatting sqref="F6">
    <cfRule type="duplicateValues" dxfId="27" priority="39"/>
  </conditionalFormatting>
  <conditionalFormatting sqref="F7">
    <cfRule type="duplicateValues" dxfId="26" priority="36"/>
  </conditionalFormatting>
  <conditionalFormatting sqref="F8">
    <cfRule type="duplicateValues" dxfId="25" priority="33"/>
  </conditionalFormatting>
  <conditionalFormatting sqref="F9">
    <cfRule type="duplicateValues" dxfId="24" priority="30"/>
  </conditionalFormatting>
  <conditionalFormatting sqref="F10">
    <cfRule type="duplicateValues" dxfId="23" priority="27"/>
  </conditionalFormatting>
  <conditionalFormatting sqref="F11">
    <cfRule type="duplicateValues" dxfId="22" priority="25"/>
  </conditionalFormatting>
  <conditionalFormatting sqref="F12">
    <cfRule type="duplicateValues" dxfId="21" priority="23"/>
  </conditionalFormatting>
  <conditionalFormatting sqref="F13">
    <cfRule type="duplicateValues" dxfId="20" priority="21"/>
  </conditionalFormatting>
  <conditionalFormatting sqref="F14">
    <cfRule type="duplicateValues" dxfId="19" priority="19"/>
  </conditionalFormatting>
  <conditionalFormatting sqref="F15">
    <cfRule type="duplicateValues" dxfId="18" priority="18"/>
  </conditionalFormatting>
  <conditionalFormatting sqref="F16">
    <cfRule type="duplicateValues" dxfId="17" priority="17"/>
  </conditionalFormatting>
  <conditionalFormatting sqref="F20">
    <cfRule type="duplicateValues" dxfId="16" priority="13"/>
  </conditionalFormatting>
  <conditionalFormatting sqref="F21">
    <cfRule type="duplicateValues" dxfId="15" priority="9"/>
  </conditionalFormatting>
  <conditionalFormatting sqref="F23">
    <cfRule type="duplicateValues" dxfId="14" priority="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3"/>
  <sheetViews>
    <sheetView workbookViewId="0">
      <pane ySplit="1" topLeftCell="A2" activePane="bottomLeft" state="frozen"/>
      <selection activeCell="B1" sqref="B1"/>
      <selection pane="bottomLeft" activeCell="L8" sqref="L8"/>
    </sheetView>
  </sheetViews>
  <sheetFormatPr defaultColWidth="8.7109375" defaultRowHeight="12"/>
  <cols>
    <col min="1" max="1" width="10.5703125" style="13" customWidth="1"/>
    <col min="2" max="2" width="9.7109375" style="13" customWidth="1"/>
    <col min="3" max="3" width="10.85546875" style="13" customWidth="1"/>
    <col min="4" max="4" width="11.42578125" style="15" customWidth="1"/>
    <col min="5" max="5" width="9.140625" style="15" customWidth="1"/>
    <col min="6" max="6" width="20.140625" style="13" bestFit="1" customWidth="1"/>
    <col min="7" max="7" width="11.42578125" style="13" bestFit="1" customWidth="1"/>
    <col min="8" max="8" width="26.42578125" style="13" customWidth="1"/>
    <col min="9" max="9" width="12.28515625" style="13" bestFit="1" customWidth="1"/>
    <col min="10" max="10" width="12" style="13" bestFit="1" customWidth="1"/>
    <col min="11" max="11" width="9.42578125" style="13" customWidth="1"/>
    <col min="12" max="12" width="11.140625" style="13" customWidth="1"/>
    <col min="13" max="13" width="9" style="13" customWidth="1"/>
    <col min="14" max="14" width="5.7109375" style="13" customWidth="1"/>
    <col min="15" max="15" width="10.140625" style="13" bestFit="1" customWidth="1"/>
    <col min="16" max="16" width="8.42578125" style="13" customWidth="1"/>
    <col min="17" max="17" width="6.7109375" style="13" customWidth="1"/>
    <col min="18" max="18" width="9" style="13" customWidth="1"/>
    <col min="19" max="19" width="11.140625" style="13" customWidth="1"/>
    <col min="20" max="20" width="10.5703125" style="13" customWidth="1"/>
    <col min="21" max="21" width="6.42578125" style="13" customWidth="1"/>
    <col min="22" max="22" width="15.140625" style="13" customWidth="1"/>
    <col min="23" max="23" width="17.42578125" style="13" customWidth="1"/>
    <col min="24" max="24" width="9.85546875" style="13" customWidth="1"/>
    <col min="25" max="16384" width="8.7109375" style="13"/>
  </cols>
  <sheetData>
    <row r="1" spans="1:24">
      <c r="A1" s="2" t="s">
        <v>1</v>
      </c>
      <c r="B1" s="2" t="s">
        <v>13</v>
      </c>
      <c r="C1" s="2" t="s">
        <v>14</v>
      </c>
      <c r="D1" s="10" t="s">
        <v>15</v>
      </c>
      <c r="E1" s="3" t="s">
        <v>16</v>
      </c>
      <c r="F1" s="2" t="s">
        <v>17</v>
      </c>
      <c r="G1" s="4" t="s">
        <v>18</v>
      </c>
      <c r="H1" s="5" t="s">
        <v>19</v>
      </c>
      <c r="I1" s="6" t="s">
        <v>20</v>
      </c>
      <c r="J1" s="6" t="s">
        <v>21</v>
      </c>
      <c r="K1" s="4" t="s">
        <v>22</v>
      </c>
      <c r="L1" s="7" t="s">
        <v>23</v>
      </c>
      <c r="M1" s="4" t="s">
        <v>24</v>
      </c>
      <c r="N1" s="4" t="s">
        <v>25</v>
      </c>
      <c r="O1" s="8" t="s">
        <v>26</v>
      </c>
      <c r="P1" s="4" t="s">
        <v>27</v>
      </c>
      <c r="Q1" s="2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9" t="s">
        <v>35</v>
      </c>
    </row>
    <row r="2" spans="1:24">
      <c r="A2" s="13" t="s">
        <v>12</v>
      </c>
      <c r="B2" s="13" t="s">
        <v>44</v>
      </c>
      <c r="C2" s="13" t="s">
        <v>51</v>
      </c>
      <c r="D2" s="15" t="s">
        <v>100</v>
      </c>
      <c r="E2" s="15" t="s">
        <v>102</v>
      </c>
      <c r="F2" s="13" t="s">
        <v>50</v>
      </c>
      <c r="G2" s="13" t="s">
        <v>103</v>
      </c>
      <c r="H2" s="13" t="s">
        <v>52</v>
      </c>
      <c r="I2" s="13" t="s">
        <v>103</v>
      </c>
      <c r="J2" s="13" t="s">
        <v>103</v>
      </c>
      <c r="L2" s="13">
        <v>3500000025</v>
      </c>
      <c r="O2" s="14">
        <v>38718</v>
      </c>
      <c r="Q2" s="13" t="s">
        <v>38</v>
      </c>
    </row>
    <row r="3" spans="1:24" ht="24">
      <c r="A3" s="13" t="s">
        <v>12</v>
      </c>
      <c r="B3" s="13" t="s">
        <v>36</v>
      </c>
      <c r="C3" s="13" t="s">
        <v>37</v>
      </c>
      <c r="D3" s="15" t="s">
        <v>100</v>
      </c>
      <c r="E3" s="15" t="s">
        <v>102</v>
      </c>
      <c r="F3" s="13" t="s">
        <v>56</v>
      </c>
      <c r="G3" s="13" t="s">
        <v>103</v>
      </c>
      <c r="H3" s="11" t="s">
        <v>57</v>
      </c>
      <c r="I3" s="13" t="s">
        <v>103</v>
      </c>
      <c r="J3" s="13" t="s">
        <v>103</v>
      </c>
      <c r="L3" s="13">
        <v>3500000026</v>
      </c>
      <c r="O3" s="14">
        <v>30317</v>
      </c>
      <c r="Q3" s="13" t="s">
        <v>42</v>
      </c>
    </row>
    <row r="4" spans="1:24" ht="24">
      <c r="A4" s="13" t="s">
        <v>12</v>
      </c>
      <c r="B4" s="13" t="s">
        <v>106</v>
      </c>
      <c r="C4" s="13" t="s">
        <v>61</v>
      </c>
      <c r="D4" s="15" t="s">
        <v>100</v>
      </c>
      <c r="E4" s="15" t="s">
        <v>102</v>
      </c>
      <c r="F4" s="13" t="s">
        <v>60</v>
      </c>
      <c r="G4" s="13" t="s">
        <v>103</v>
      </c>
      <c r="H4" s="11" t="s">
        <v>62</v>
      </c>
      <c r="I4" s="13" t="s">
        <v>103</v>
      </c>
      <c r="J4" s="13" t="s">
        <v>103</v>
      </c>
      <c r="L4" s="13">
        <v>3500000027</v>
      </c>
      <c r="O4" s="14">
        <v>38718</v>
      </c>
      <c r="Q4" s="13" t="s">
        <v>38</v>
      </c>
    </row>
    <row r="5" spans="1:24" ht="24">
      <c r="A5" s="13" t="s">
        <v>12</v>
      </c>
      <c r="B5" s="13" t="s">
        <v>43</v>
      </c>
      <c r="C5" s="13" t="s">
        <v>65</v>
      </c>
      <c r="D5" s="15" t="s">
        <v>100</v>
      </c>
      <c r="E5" s="15" t="s">
        <v>102</v>
      </c>
      <c r="F5" s="13" t="s">
        <v>64</v>
      </c>
      <c r="G5" s="13" t="s">
        <v>103</v>
      </c>
      <c r="H5" s="11" t="s">
        <v>66</v>
      </c>
      <c r="I5" s="13" t="s">
        <v>103</v>
      </c>
      <c r="J5" s="13" t="s">
        <v>103</v>
      </c>
      <c r="L5" s="13">
        <v>3500000028</v>
      </c>
      <c r="O5" s="14">
        <v>38718</v>
      </c>
      <c r="Q5" s="13" t="s">
        <v>42</v>
      </c>
    </row>
    <row r="6" spans="1:24" ht="24">
      <c r="A6" s="13" t="s">
        <v>12</v>
      </c>
      <c r="B6" s="13" t="s">
        <v>43</v>
      </c>
      <c r="C6" s="13" t="s">
        <v>68</v>
      </c>
      <c r="D6" s="15" t="s">
        <v>100</v>
      </c>
      <c r="E6" s="15" t="s">
        <v>102</v>
      </c>
      <c r="F6" s="13" t="s">
        <v>69</v>
      </c>
      <c r="G6" s="13" t="s">
        <v>103</v>
      </c>
      <c r="H6" s="11" t="s">
        <v>70</v>
      </c>
      <c r="I6" s="13" t="s">
        <v>103</v>
      </c>
      <c r="J6" s="13" t="s">
        <v>103</v>
      </c>
      <c r="L6" s="13">
        <v>3500000029</v>
      </c>
      <c r="O6" s="14">
        <v>38718</v>
      </c>
      <c r="Q6" s="13" t="s">
        <v>38</v>
      </c>
    </row>
    <row r="7" spans="1:24" ht="36">
      <c r="A7" s="13" t="s">
        <v>12</v>
      </c>
      <c r="B7" s="13" t="s">
        <v>44</v>
      </c>
      <c r="C7" s="13" t="s">
        <v>51</v>
      </c>
      <c r="D7" s="15" t="s">
        <v>100</v>
      </c>
      <c r="E7" s="15" t="s">
        <v>102</v>
      </c>
      <c r="F7" s="13" t="s">
        <v>74</v>
      </c>
      <c r="G7" s="13" t="s">
        <v>103</v>
      </c>
      <c r="H7" s="11" t="s">
        <v>73</v>
      </c>
      <c r="I7" s="13" t="s">
        <v>103</v>
      </c>
      <c r="J7" s="13" t="s">
        <v>103</v>
      </c>
      <c r="L7" s="13">
        <v>3500000030</v>
      </c>
      <c r="O7" s="14">
        <v>40359</v>
      </c>
      <c r="Q7" s="13" t="s">
        <v>42</v>
      </c>
    </row>
    <row r="8" spans="1:24" s="19" customFormat="1" ht="24">
      <c r="A8" s="19" t="s">
        <v>12</v>
      </c>
      <c r="B8" s="19" t="s">
        <v>43</v>
      </c>
      <c r="C8" s="19" t="s">
        <v>76</v>
      </c>
      <c r="D8" s="20" t="s">
        <v>100</v>
      </c>
      <c r="E8" s="20" t="s">
        <v>102</v>
      </c>
      <c r="F8" s="19" t="s">
        <v>75</v>
      </c>
      <c r="G8" s="19" t="s">
        <v>103</v>
      </c>
      <c r="H8" s="21" t="s">
        <v>77</v>
      </c>
      <c r="I8" s="19" t="s">
        <v>103</v>
      </c>
      <c r="J8" s="19" t="s">
        <v>103</v>
      </c>
      <c r="L8" s="19">
        <v>3500000031</v>
      </c>
      <c r="O8" s="22">
        <v>38718</v>
      </c>
      <c r="Q8" s="19" t="s">
        <v>38</v>
      </c>
    </row>
    <row r="9" spans="1:24" s="19" customFormat="1" ht="24">
      <c r="A9" s="19" t="s">
        <v>12</v>
      </c>
      <c r="B9" s="19" t="s">
        <v>44</v>
      </c>
      <c r="C9" s="19" t="s">
        <v>79</v>
      </c>
      <c r="D9" s="20" t="s">
        <v>100</v>
      </c>
      <c r="E9" s="20" t="s">
        <v>102</v>
      </c>
      <c r="F9" s="19" t="s">
        <v>78</v>
      </c>
      <c r="G9" s="19" t="s">
        <v>103</v>
      </c>
      <c r="H9" s="21" t="s">
        <v>80</v>
      </c>
      <c r="I9" s="19" t="s">
        <v>103</v>
      </c>
      <c r="J9" s="19" t="s">
        <v>103</v>
      </c>
      <c r="L9" s="19">
        <v>3500000032</v>
      </c>
      <c r="O9" s="22">
        <v>24838</v>
      </c>
      <c r="Q9" s="19" t="s">
        <v>42</v>
      </c>
    </row>
    <row r="10" spans="1:24" ht="24">
      <c r="A10" s="13" t="s">
        <v>12</v>
      </c>
      <c r="B10" s="13" t="s">
        <v>93</v>
      </c>
      <c r="C10" s="13" t="s">
        <v>91</v>
      </c>
      <c r="D10" s="15" t="s">
        <v>101</v>
      </c>
      <c r="E10" s="15" t="s">
        <v>102</v>
      </c>
      <c r="F10" s="13" t="s">
        <v>92</v>
      </c>
      <c r="G10" s="13" t="s">
        <v>103</v>
      </c>
      <c r="H10" s="11" t="s">
        <v>90</v>
      </c>
      <c r="I10" s="13" t="s">
        <v>103</v>
      </c>
      <c r="J10" s="13" t="s">
        <v>103</v>
      </c>
      <c r="L10" s="13">
        <v>3500000033</v>
      </c>
      <c r="O10" s="14">
        <v>38718</v>
      </c>
      <c r="Q10" s="13" t="s">
        <v>42</v>
      </c>
    </row>
    <row r="11" spans="1:24" ht="24">
      <c r="A11" s="13" t="s">
        <v>12</v>
      </c>
      <c r="B11" s="13" t="s">
        <v>93</v>
      </c>
      <c r="C11" s="13" t="s">
        <v>91</v>
      </c>
      <c r="D11" s="15" t="s">
        <v>101</v>
      </c>
      <c r="E11" s="15" t="s">
        <v>102</v>
      </c>
      <c r="F11" s="13" t="s">
        <v>95</v>
      </c>
      <c r="G11" s="13" t="s">
        <v>103</v>
      </c>
      <c r="H11" s="11" t="s">
        <v>94</v>
      </c>
      <c r="I11" s="13" t="s">
        <v>103</v>
      </c>
      <c r="J11" s="13" t="s">
        <v>103</v>
      </c>
      <c r="L11" s="13">
        <v>3500000034</v>
      </c>
      <c r="O11" s="14">
        <v>38718</v>
      </c>
      <c r="Q11" s="13" t="s">
        <v>42</v>
      </c>
    </row>
    <row r="12" spans="1:24" ht="24">
      <c r="A12" s="13" t="s">
        <v>12</v>
      </c>
      <c r="B12" s="13" t="s">
        <v>93</v>
      </c>
      <c r="C12" s="13" t="s">
        <v>37</v>
      </c>
      <c r="D12" s="15" t="s">
        <v>101</v>
      </c>
      <c r="E12" s="15" t="s">
        <v>102</v>
      </c>
      <c r="F12" s="13" t="s">
        <v>97</v>
      </c>
      <c r="G12" s="13" t="s">
        <v>103</v>
      </c>
      <c r="H12" s="11" t="s">
        <v>96</v>
      </c>
      <c r="I12" s="13" t="s">
        <v>103</v>
      </c>
      <c r="J12" s="13" t="s">
        <v>103</v>
      </c>
      <c r="L12" s="13">
        <v>3500000035</v>
      </c>
      <c r="O12" s="14">
        <v>35431</v>
      </c>
      <c r="Q12" s="13" t="s">
        <v>42</v>
      </c>
    </row>
    <row r="13" spans="1:24" ht="24">
      <c r="A13" s="13" t="s">
        <v>12</v>
      </c>
      <c r="B13" s="13" t="s">
        <v>93</v>
      </c>
      <c r="C13" s="13" t="s">
        <v>91</v>
      </c>
      <c r="D13" s="15" t="s">
        <v>101</v>
      </c>
      <c r="E13" s="15" t="s">
        <v>102</v>
      </c>
      <c r="F13" s="13" t="s">
        <v>98</v>
      </c>
      <c r="G13" s="13" t="s">
        <v>103</v>
      </c>
      <c r="H13" s="11" t="s">
        <v>99</v>
      </c>
      <c r="I13" s="13" t="s">
        <v>103</v>
      </c>
      <c r="J13" s="13" t="s">
        <v>103</v>
      </c>
      <c r="L13" s="13">
        <v>3500000036</v>
      </c>
      <c r="O13" s="14">
        <v>35796</v>
      </c>
      <c r="Q13" s="13" t="s">
        <v>38</v>
      </c>
    </row>
  </sheetData>
  <autoFilter ref="A1:X13"/>
  <phoneticPr fontId="3" type="noConversion"/>
  <conditionalFormatting sqref="F1">
    <cfRule type="duplicateValues" dxfId="13" priority="13"/>
  </conditionalFormatting>
  <conditionalFormatting sqref="L1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workbookViewId="0">
      <selection activeCell="F2" sqref="F2"/>
    </sheetView>
  </sheetViews>
  <sheetFormatPr defaultRowHeight="15"/>
  <cols>
    <col min="3" max="3" width="71.42578125" customWidth="1"/>
    <col min="6" max="6" width="33.140625" customWidth="1"/>
    <col min="7" max="7" width="20.42578125" customWidth="1"/>
    <col min="8" max="8" width="33.28515625" customWidth="1"/>
    <col min="9" max="9" width="20" customWidth="1"/>
    <col min="12" max="12" width="32.140625" customWidth="1"/>
  </cols>
  <sheetData>
    <row r="1" spans="1:24" s="13" customFormat="1" ht="12">
      <c r="A1" s="2" t="s">
        <v>1</v>
      </c>
      <c r="B1" s="2" t="s">
        <v>13</v>
      </c>
      <c r="C1" s="2" t="s">
        <v>14</v>
      </c>
      <c r="D1" s="10" t="s">
        <v>15</v>
      </c>
      <c r="E1" s="3" t="s">
        <v>16</v>
      </c>
      <c r="F1" s="2" t="s">
        <v>17</v>
      </c>
      <c r="G1" s="4" t="s">
        <v>18</v>
      </c>
      <c r="H1" s="5" t="s">
        <v>19</v>
      </c>
      <c r="I1" s="6" t="s">
        <v>20</v>
      </c>
      <c r="J1" s="6" t="s">
        <v>21</v>
      </c>
      <c r="K1" s="4" t="s">
        <v>22</v>
      </c>
      <c r="L1" s="7" t="s">
        <v>23</v>
      </c>
      <c r="M1" s="4" t="s">
        <v>24</v>
      </c>
      <c r="N1" s="4" t="s">
        <v>25</v>
      </c>
      <c r="O1" s="8" t="s">
        <v>26</v>
      </c>
      <c r="P1" s="4" t="s">
        <v>27</v>
      </c>
      <c r="Q1" s="2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9" t="s">
        <v>35</v>
      </c>
    </row>
    <row r="2" spans="1:24" s="19" customFormat="1" ht="24">
      <c r="A2" s="19" t="s">
        <v>12</v>
      </c>
      <c r="B2" s="19" t="s">
        <v>43</v>
      </c>
      <c r="C2" s="23" t="s">
        <v>107</v>
      </c>
      <c r="D2" s="20" t="s">
        <v>100</v>
      </c>
      <c r="E2" s="20" t="s">
        <v>102</v>
      </c>
      <c r="F2" s="19" t="s">
        <v>75</v>
      </c>
      <c r="G2" s="19" t="s">
        <v>103</v>
      </c>
      <c r="H2" s="21" t="s">
        <v>77</v>
      </c>
      <c r="I2" s="19" t="s">
        <v>103</v>
      </c>
      <c r="J2" s="19" t="s">
        <v>103</v>
      </c>
      <c r="L2" s="19">
        <v>3500000031</v>
      </c>
      <c r="O2" s="22">
        <v>38718</v>
      </c>
      <c r="Q2" s="19" t="s">
        <v>38</v>
      </c>
    </row>
  </sheetData>
  <conditionalFormatting sqref="F1">
    <cfRule type="duplicateValues" dxfId="6" priority="7"/>
  </conditionalFormatting>
  <conditionalFormatting sqref="L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Customer1</vt:lpstr>
      <vt:lpstr>Customer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2025-02-07T15:10:53Z</dcterms:created>
  <dcterms:modified xsi:type="dcterms:W3CDTF">2025-02-13T07:23:11Z</dcterms:modified>
</cp:coreProperties>
</file>