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on\Dokumentacja i Sprawozdanie\"/>
    </mc:Choice>
  </mc:AlternateContent>
  <xr:revisionPtr revIDLastSave="0" documentId="13_ncr:1_{5526C7B6-E7C3-4D11-918F-F8DEA45806E3}" xr6:coauthVersionLast="47" xr6:coauthVersionMax="47" xr10:uidLastSave="{00000000-0000-0000-0000-000000000000}"/>
  <bookViews>
    <workbookView xWindow="-120" yWindow="-120" windowWidth="29040" windowHeight="15720" xr2:uid="{F6C2264C-2C76-4DB8-991F-43F377A93A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I25" i="1"/>
  <c r="J25" i="1"/>
  <c r="K25" i="1"/>
  <c r="K24" i="1"/>
  <c r="J24" i="1"/>
  <c r="I24" i="1"/>
  <c r="H24" i="1"/>
  <c r="G24" i="1"/>
  <c r="F24" i="1"/>
  <c r="E24" i="1"/>
  <c r="D24" i="1"/>
  <c r="C24" i="1"/>
  <c r="H23" i="1"/>
  <c r="I23" i="1"/>
  <c r="J23" i="1"/>
  <c r="K23" i="1"/>
  <c r="G23" i="1"/>
  <c r="F23" i="1"/>
  <c r="E23" i="1"/>
  <c r="D23" i="1"/>
  <c r="C23" i="1"/>
  <c r="BC9" i="1"/>
  <c r="BB9" i="1"/>
  <c r="BA9" i="1"/>
  <c r="AY9" i="1"/>
  <c r="AX9" i="1"/>
  <c r="AW9" i="1"/>
  <c r="AU9" i="1"/>
  <c r="AT9" i="1"/>
  <c r="AS9" i="1"/>
  <c r="AQ9" i="1"/>
  <c r="AP9" i="1"/>
  <c r="AO9" i="1"/>
  <c r="AN9" i="1"/>
  <c r="AM9" i="1"/>
  <c r="AK9" i="1"/>
  <c r="AJ9" i="1"/>
  <c r="AI9" i="1"/>
  <c r="AH9" i="1"/>
  <c r="AG9" i="1"/>
  <c r="AE9" i="1"/>
  <c r="AD9" i="1"/>
  <c r="AC9" i="1"/>
  <c r="AB9" i="1"/>
  <c r="AA9" i="1"/>
  <c r="Y9" i="1"/>
  <c r="X9" i="1"/>
  <c r="W9" i="1"/>
  <c r="V9" i="1"/>
  <c r="U9" i="1"/>
  <c r="S9" i="1"/>
  <c r="R9" i="1"/>
  <c r="Q9" i="1"/>
  <c r="P9" i="1"/>
  <c r="O9" i="1"/>
  <c r="M9" i="1"/>
  <c r="L9" i="1"/>
  <c r="K9" i="1"/>
  <c r="J9" i="1"/>
  <c r="I9" i="1"/>
  <c r="D9" i="1"/>
  <c r="E9" i="1"/>
  <c r="F9" i="1"/>
  <c r="G9" i="1"/>
  <c r="C9" i="1"/>
</calcChain>
</file>

<file path=xl/sharedStrings.xml><?xml version="1.0" encoding="utf-8"?>
<sst xmlns="http://schemas.openxmlformats.org/spreadsheetml/2006/main" count="31" uniqueCount="19">
  <si>
    <t>aei</t>
  </si>
  <si>
    <t>obrazek:</t>
  </si>
  <si>
    <t>blur:</t>
  </si>
  <si>
    <t>czas</t>
  </si>
  <si>
    <t>s</t>
  </si>
  <si>
    <t>ms</t>
  </si>
  <si>
    <t>asm</t>
  </si>
  <si>
    <t>biblioteka:</t>
  </si>
  <si>
    <t>cores:</t>
  </si>
  <si>
    <t>asm t</t>
  </si>
  <si>
    <t>ms full</t>
  </si>
  <si>
    <t>cores</t>
  </si>
  <si>
    <t>asm asm</t>
  </si>
  <si>
    <t xml:space="preserve"> </t>
  </si>
  <si>
    <t xml:space="preserve">     </t>
  </si>
  <si>
    <t>Assembly</t>
  </si>
  <si>
    <t>C++</t>
  </si>
  <si>
    <t xml:space="preserve">  </t>
  </si>
  <si>
    <t>pixele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</si>
</sst>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</a:t>
            </a:r>
            <a:r>
              <a:rPr lang="en-US" baseline="0"/>
              <a:t> Obróbki Obrazu w zależności od Ilości Rdzeni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Assembly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Sheet1!$C$22:$K$22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xVal>
          <c:yVal>
            <c:numRef>
              <c:f>Sheet1!$C$23:$K$23</c:f>
              <c:numCache>
                <c:formatCode>General</c:formatCode>
                <c:ptCount val="9"/>
                <c:pt idx="0">
                  <c:v>8262.2000000000007</c:v>
                </c:pt>
                <c:pt idx="1">
                  <c:v>10080.799999999999</c:v>
                </c:pt>
                <c:pt idx="2">
                  <c:v>9979.6</c:v>
                </c:pt>
                <c:pt idx="3">
                  <c:v>9961.6</c:v>
                </c:pt>
                <c:pt idx="4">
                  <c:v>9951.2000000000007</c:v>
                </c:pt>
                <c:pt idx="5">
                  <c:v>9967.6</c:v>
                </c:pt>
                <c:pt idx="6">
                  <c:v>10074</c:v>
                </c:pt>
                <c:pt idx="7">
                  <c:v>10228</c:v>
                </c:pt>
                <c:pt idx="8">
                  <c:v>10279.666666666666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DE-4559-ACB3-B16FDD44B6C5}"/>
            </c:ext>
          </c:extLst>
        </c:ser>
        <c:ser>
          <c:idx val="2"/>
          <c:order val="1"/>
          <c:tx>
            <c:strRef>
              <c:f>Sheet1!$B$25</c:f>
              <c:strCache>
                <c:ptCount val="1"/>
                <c:pt idx="0">
                  <c:v>C++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Sheet1!$C$22:$K$22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xVal>
          <c:yVal>
            <c:numRef>
              <c:f>Sheet1!$C$25:$K$25</c:f>
              <c:numCache>
                <c:formatCode>General</c:formatCode>
                <c:ptCount val="9"/>
                <c:pt idx="0">
                  <c:v>8601</c:v>
                </c:pt>
                <c:pt idx="1">
                  <c:v>9347.6666666666661</c:v>
                </c:pt>
                <c:pt idx="2">
                  <c:v>10011.666666666666</c:v>
                </c:pt>
                <c:pt idx="3">
                  <c:v>10106.333333333334</c:v>
                </c:pt>
                <c:pt idx="4">
                  <c:v>10722</c:v>
                </c:pt>
                <c:pt idx="5">
                  <c:v>10753</c:v>
                </c:pt>
                <c:pt idx="6">
                  <c:v>10758</c:v>
                </c:pt>
                <c:pt idx="7">
                  <c:v>10656</c:v>
                </c:pt>
                <c:pt idx="8">
                  <c:v>10564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DE-4559-ACB3-B16FDD44B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894655"/>
        <c:axId val="825928703"/>
      </c:scatterChart>
      <c:valAx>
        <c:axId val="820894655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  <a:r>
                  <a:rPr lang="en-US" baseline="0"/>
                  <a:t> rdzeni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928703"/>
        <c:crosses val="autoZero"/>
        <c:crossBetween val="midCat"/>
        <c:minorUnit val="1"/>
      </c:valAx>
      <c:valAx>
        <c:axId val="825928703"/>
        <c:scaling>
          <c:orientation val="minMax"/>
          <c:max val="11000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9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Czas</a:t>
            </a:r>
            <a:r>
              <a:rPr lang="en-US" baseline="0"/>
              <a:t> Obróbki Obrazu od Rozmiaru Obrazu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Assembly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Sheet1!$C$30:$G$30</c:f>
              <c:numCache>
                <c:formatCode>General</c:formatCode>
                <c:ptCount val="5"/>
                <c:pt idx="0">
                  <c:v>16</c:v>
                </c:pt>
                <c:pt idx="1">
                  <c:v>40000</c:v>
                </c:pt>
                <c:pt idx="2" formatCode="#,##0">
                  <c:v>230400</c:v>
                </c:pt>
                <c:pt idx="3">
                  <c:v>1000000</c:v>
                </c:pt>
                <c:pt idx="4" formatCode="#,##0">
                  <c:v>1048576</c:v>
                </c:pt>
              </c:numCache>
            </c:numRef>
          </c:xVal>
          <c:yVal>
            <c:numRef>
              <c:f>Sheet1!$C$31:$G$31</c:f>
              <c:numCache>
                <c:formatCode>General</c:formatCode>
                <c:ptCount val="5"/>
                <c:pt idx="0">
                  <c:v>10</c:v>
                </c:pt>
                <c:pt idx="1">
                  <c:v>232</c:v>
                </c:pt>
                <c:pt idx="2">
                  <c:v>1313</c:v>
                </c:pt>
                <c:pt idx="3">
                  <c:v>5420</c:v>
                </c:pt>
                <c:pt idx="4">
                  <c:v>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DB-4DCA-99AA-0206F1DA5B6A}"/>
            </c:ext>
          </c:extLst>
        </c:ser>
        <c:ser>
          <c:idx val="2"/>
          <c:order val="1"/>
          <c:tx>
            <c:strRef>
              <c:f>Sheet1!$B$32</c:f>
              <c:strCache>
                <c:ptCount val="1"/>
                <c:pt idx="0">
                  <c:v>C++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Sheet1!$C$30:$G$30</c:f>
              <c:numCache>
                <c:formatCode>General</c:formatCode>
                <c:ptCount val="5"/>
                <c:pt idx="0">
                  <c:v>16</c:v>
                </c:pt>
                <c:pt idx="1">
                  <c:v>40000</c:v>
                </c:pt>
                <c:pt idx="2" formatCode="#,##0">
                  <c:v>230400</c:v>
                </c:pt>
                <c:pt idx="3">
                  <c:v>1000000</c:v>
                </c:pt>
                <c:pt idx="4" formatCode="#,##0">
                  <c:v>1048576</c:v>
                </c:pt>
              </c:numCache>
            </c:numRef>
          </c:xVal>
          <c:yVal>
            <c:numRef>
              <c:f>Sheet1!$C$32:$G$32</c:f>
              <c:numCache>
                <c:formatCode>General</c:formatCode>
                <c:ptCount val="5"/>
                <c:pt idx="0">
                  <c:v>53</c:v>
                </c:pt>
                <c:pt idx="1">
                  <c:v>274</c:v>
                </c:pt>
                <c:pt idx="2">
                  <c:v>1383</c:v>
                </c:pt>
                <c:pt idx="3">
                  <c:v>5360</c:v>
                </c:pt>
                <c:pt idx="4">
                  <c:v>5551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DB-4DCA-99AA-0206F1DA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894655"/>
        <c:axId val="825928703"/>
      </c:scatterChart>
      <c:valAx>
        <c:axId val="82089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Rozmiar Obrazu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&quot; px&quot;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928703"/>
        <c:crosses val="autoZero"/>
        <c:crossBetween val="midCat"/>
      </c:valAx>
      <c:valAx>
        <c:axId val="82592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 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9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568437</xdr:colOff>
      <xdr:row>18</xdr:row>
      <xdr:rowOff>160959</xdr:rowOff>
    </xdr:from>
    <xdr:to>
      <xdr:col>21</xdr:col>
      <xdr:colOff>213147</xdr:colOff>
      <xdr:row>45</xdr:row>
      <xdr:rowOff>29308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5ABD28-13D0-8A97-E976-2A7CE5281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35</xdr:row>
      <xdr:rowOff>142875</xdr:rowOff>
    </xdr:from>
    <xdr:to>
      <xdr:col>10</xdr:col>
      <xdr:colOff>540060</xdr:colOff>
      <xdr:row>62</xdr:row>
      <xdr:rowOff>11224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CC18C4-886A-4C80-99D1-192C4608B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548B-27D1-4F30-A3D9-0EB991BF9FEA}">
  <dimension ref="A3:BC50"/>
  <sheetViews>
    <sheetView tabSelected="1" topLeftCell="A24" zoomScaleNormal="100" workbookViewId="0">
      <selection activeCell="J67" sqref="J67"/>
    </sheetView>
  </sheetViews>
  <sheetFormatPr defaultColWidth="9.7109375" defaultRowHeight="15" x14ac:dyDescent="0.25"/>
  <sheetData>
    <row r="3" spans="1:55" x14ac:dyDescent="0.25">
      <c r="A3" s="1" t="s">
        <v>1</v>
      </c>
      <c r="B3" s="1"/>
      <c r="C3" t="s">
        <v>0</v>
      </c>
    </row>
    <row r="4" spans="1:55" x14ac:dyDescent="0.25">
      <c r="A4" s="1" t="s">
        <v>7</v>
      </c>
      <c r="B4" s="1"/>
      <c r="C4" t="s">
        <v>6</v>
      </c>
    </row>
    <row r="5" spans="1:55" x14ac:dyDescent="0.25">
      <c r="A5" s="1" t="s">
        <v>8</v>
      </c>
      <c r="B5" s="1"/>
      <c r="C5">
        <v>1</v>
      </c>
      <c r="I5">
        <v>2</v>
      </c>
      <c r="O5">
        <v>3</v>
      </c>
      <c r="U5">
        <v>4</v>
      </c>
      <c r="AA5">
        <v>6</v>
      </c>
      <c r="AG5">
        <v>8</v>
      </c>
      <c r="AM5">
        <v>12</v>
      </c>
      <c r="AS5">
        <v>16</v>
      </c>
      <c r="AW5">
        <v>32</v>
      </c>
      <c r="BA5">
        <v>64</v>
      </c>
    </row>
    <row r="6" spans="1:55" x14ac:dyDescent="0.25">
      <c r="A6" s="1" t="s">
        <v>2</v>
      </c>
      <c r="B6" s="1"/>
      <c r="C6">
        <v>1.5</v>
      </c>
    </row>
    <row r="7" spans="1:55" x14ac:dyDescent="0.25">
      <c r="A7" t="s">
        <v>3</v>
      </c>
      <c r="B7" t="s">
        <v>4</v>
      </c>
      <c r="C7">
        <v>7</v>
      </c>
      <c r="D7">
        <v>7</v>
      </c>
      <c r="E7">
        <v>7</v>
      </c>
      <c r="F7">
        <v>9</v>
      </c>
      <c r="G7">
        <v>10</v>
      </c>
      <c r="I7">
        <v>9</v>
      </c>
      <c r="J7">
        <v>9</v>
      </c>
      <c r="K7">
        <v>9</v>
      </c>
      <c r="L7">
        <v>10</v>
      </c>
      <c r="M7">
        <v>10</v>
      </c>
      <c r="O7">
        <v>10</v>
      </c>
      <c r="P7">
        <v>9</v>
      </c>
      <c r="Q7">
        <v>9</v>
      </c>
      <c r="R7">
        <v>9</v>
      </c>
      <c r="S7">
        <v>10</v>
      </c>
      <c r="U7">
        <v>9</v>
      </c>
      <c r="V7">
        <v>9</v>
      </c>
      <c r="W7">
        <v>9</v>
      </c>
      <c r="X7">
        <v>10</v>
      </c>
      <c r="Y7">
        <v>10</v>
      </c>
      <c r="AA7">
        <v>9</v>
      </c>
      <c r="AB7">
        <v>9</v>
      </c>
      <c r="AC7">
        <v>9</v>
      </c>
      <c r="AD7">
        <v>9</v>
      </c>
      <c r="AE7">
        <v>9</v>
      </c>
      <c r="AG7">
        <v>9</v>
      </c>
      <c r="AH7">
        <v>10</v>
      </c>
      <c r="AI7">
        <v>9</v>
      </c>
      <c r="AJ7">
        <v>9</v>
      </c>
      <c r="AK7">
        <v>9</v>
      </c>
      <c r="AM7">
        <v>9</v>
      </c>
      <c r="AN7">
        <v>9</v>
      </c>
      <c r="AO7">
        <v>10</v>
      </c>
      <c r="AP7">
        <v>9</v>
      </c>
      <c r="AQ7">
        <v>9</v>
      </c>
      <c r="AS7">
        <v>9</v>
      </c>
      <c r="AT7">
        <v>10</v>
      </c>
      <c r="AU7">
        <v>10</v>
      </c>
      <c r="AW7">
        <v>10</v>
      </c>
      <c r="AX7">
        <v>10</v>
      </c>
      <c r="AY7">
        <v>10</v>
      </c>
      <c r="BA7">
        <v>10</v>
      </c>
      <c r="BB7">
        <v>10</v>
      </c>
      <c r="BC7">
        <v>10</v>
      </c>
    </row>
    <row r="8" spans="1:55" x14ac:dyDescent="0.25">
      <c r="B8" t="s">
        <v>5</v>
      </c>
      <c r="C8">
        <v>275</v>
      </c>
      <c r="D8">
        <v>304</v>
      </c>
      <c r="E8">
        <v>304</v>
      </c>
      <c r="F8">
        <v>360</v>
      </c>
      <c r="G8">
        <v>68</v>
      </c>
      <c r="I8">
        <v>950</v>
      </c>
      <c r="J8">
        <v>796</v>
      </c>
      <c r="K8">
        <v>730</v>
      </c>
      <c r="L8">
        <v>571</v>
      </c>
      <c r="M8">
        <v>357</v>
      </c>
      <c r="O8">
        <v>351</v>
      </c>
      <c r="P8">
        <v>718</v>
      </c>
      <c r="Q8">
        <v>693</v>
      </c>
      <c r="R8">
        <v>912</v>
      </c>
      <c r="S8">
        <v>224</v>
      </c>
      <c r="U8">
        <v>804</v>
      </c>
      <c r="V8">
        <v>809</v>
      </c>
      <c r="W8">
        <v>892</v>
      </c>
      <c r="X8">
        <v>296</v>
      </c>
      <c r="Y8">
        <v>7</v>
      </c>
      <c r="AA8">
        <v>649</v>
      </c>
      <c r="AB8">
        <v>828</v>
      </c>
      <c r="AC8">
        <v>603</v>
      </c>
      <c r="AD8">
        <v>873</v>
      </c>
      <c r="AE8">
        <v>749</v>
      </c>
      <c r="AG8">
        <v>936</v>
      </c>
      <c r="AH8">
        <v>147</v>
      </c>
      <c r="AI8">
        <v>983</v>
      </c>
      <c r="AJ8">
        <v>830</v>
      </c>
      <c r="AK8">
        <v>860</v>
      </c>
      <c r="AM8">
        <v>850</v>
      </c>
      <c r="AN8">
        <v>954</v>
      </c>
      <c r="AO8">
        <v>79</v>
      </c>
      <c r="AP8">
        <v>980</v>
      </c>
      <c r="AQ8">
        <v>975</v>
      </c>
      <c r="AS8">
        <v>930</v>
      </c>
      <c r="AT8">
        <v>113</v>
      </c>
      <c r="AU8">
        <v>179</v>
      </c>
      <c r="AW8">
        <v>296</v>
      </c>
      <c r="AX8">
        <v>267</v>
      </c>
      <c r="AY8">
        <v>121</v>
      </c>
      <c r="BA8">
        <v>109</v>
      </c>
      <c r="BB8">
        <v>319</v>
      </c>
      <c r="BC8">
        <v>411</v>
      </c>
    </row>
    <row r="9" spans="1:55" x14ac:dyDescent="0.25">
      <c r="B9" t="s">
        <v>10</v>
      </c>
      <c r="C9">
        <f>C7*1000 + C8</f>
        <v>7275</v>
      </c>
      <c r="D9">
        <f t="shared" ref="D9:G9" si="0">D7*1000 + D8</f>
        <v>7304</v>
      </c>
      <c r="E9">
        <f t="shared" si="0"/>
        <v>7304</v>
      </c>
      <c r="F9">
        <f t="shared" si="0"/>
        <v>9360</v>
      </c>
      <c r="G9">
        <f t="shared" si="0"/>
        <v>10068</v>
      </c>
      <c r="I9">
        <f>I7*1000 + I8</f>
        <v>9950</v>
      </c>
      <c r="J9">
        <f t="shared" ref="J9" si="1">J7*1000 + J8</f>
        <v>9796</v>
      </c>
      <c r="K9">
        <f t="shared" ref="K9" si="2">K7*1000 + K8</f>
        <v>9730</v>
      </c>
      <c r="L9">
        <f t="shared" ref="L9" si="3">L7*1000 + L8</f>
        <v>10571</v>
      </c>
      <c r="M9">
        <f t="shared" ref="M9" si="4">M7*1000 + M8</f>
        <v>10357</v>
      </c>
      <c r="O9">
        <f>O7*1000 + O8</f>
        <v>10351</v>
      </c>
      <c r="P9">
        <f t="shared" ref="P9" si="5">P7*1000 + P8</f>
        <v>9718</v>
      </c>
      <c r="Q9">
        <f t="shared" ref="Q9" si="6">Q7*1000 + Q8</f>
        <v>9693</v>
      </c>
      <c r="R9">
        <f t="shared" ref="R9" si="7">R7*1000 + R8</f>
        <v>9912</v>
      </c>
      <c r="S9">
        <f t="shared" ref="S9" si="8">S7*1000 + S8</f>
        <v>10224</v>
      </c>
      <c r="U9">
        <f>U7*1000 + U8</f>
        <v>9804</v>
      </c>
      <c r="V9">
        <f t="shared" ref="V9" si="9">V7*1000 + V8</f>
        <v>9809</v>
      </c>
      <c r="W9">
        <f t="shared" ref="W9" si="10">W7*1000 + W8</f>
        <v>9892</v>
      </c>
      <c r="X9">
        <f t="shared" ref="X9" si="11">X7*1000 + X8</f>
        <v>10296</v>
      </c>
      <c r="Y9">
        <f t="shared" ref="Y9" si="12">Y7*1000 + Y8</f>
        <v>10007</v>
      </c>
      <c r="AA9">
        <f>AA7*1000 + AA8</f>
        <v>9649</v>
      </c>
      <c r="AB9">
        <f t="shared" ref="AB9" si="13">AB7*1000 + AB8</f>
        <v>9828</v>
      </c>
      <c r="AC9">
        <f t="shared" ref="AC9" si="14">AC7*1000 + AC8</f>
        <v>9603</v>
      </c>
      <c r="AD9">
        <f t="shared" ref="AD9" si="15">AD7*1000 + AD8</f>
        <v>9873</v>
      </c>
      <c r="AE9">
        <f t="shared" ref="AE9" si="16">AE7*1000 + AE8</f>
        <v>9749</v>
      </c>
      <c r="AG9">
        <f>AG7*1000 + AG8</f>
        <v>9936</v>
      </c>
      <c r="AH9">
        <f t="shared" ref="AH9" si="17">AH7*1000 + AH8</f>
        <v>10147</v>
      </c>
      <c r="AI9">
        <f t="shared" ref="AI9" si="18">AI7*1000 + AI8</f>
        <v>9983</v>
      </c>
      <c r="AJ9">
        <f t="shared" ref="AJ9" si="19">AJ7*1000 + AJ8</f>
        <v>9830</v>
      </c>
      <c r="AK9">
        <f t="shared" ref="AK9" si="20">AK7*1000 + AK8</f>
        <v>9860</v>
      </c>
      <c r="AM9">
        <f>AM7*1000 + AM8</f>
        <v>9850</v>
      </c>
      <c r="AN9">
        <f t="shared" ref="AN9" si="21">AN7*1000 + AN8</f>
        <v>9954</v>
      </c>
      <c r="AO9">
        <f t="shared" ref="AO9" si="22">AO7*1000 + AO8</f>
        <v>10079</v>
      </c>
      <c r="AP9">
        <f t="shared" ref="AP9" si="23">AP7*1000 + AP8</f>
        <v>9980</v>
      </c>
      <c r="AQ9">
        <f t="shared" ref="AQ9" si="24">AQ7*1000 + AQ8</f>
        <v>9975</v>
      </c>
      <c r="AS9">
        <f>AS7*1000 + AS8</f>
        <v>9930</v>
      </c>
      <c r="AT9">
        <f t="shared" ref="AT9" si="25">AT7*1000 + AT8</f>
        <v>10113</v>
      </c>
      <c r="AU9">
        <f t="shared" ref="AU9" si="26">AU7*1000 + AU8</f>
        <v>10179</v>
      </c>
      <c r="AW9">
        <f>AW7*1000 + AW8</f>
        <v>10296</v>
      </c>
      <c r="AX9">
        <f t="shared" ref="AX9" si="27">AX7*1000 + AX8</f>
        <v>10267</v>
      </c>
      <c r="AY9">
        <f t="shared" ref="AY9" si="28">AY7*1000 + AY8</f>
        <v>10121</v>
      </c>
      <c r="BA9">
        <f>BA7*1000 + BA8</f>
        <v>10109</v>
      </c>
      <c r="BB9">
        <f t="shared" ref="BB9" si="29">BB7*1000 + BB8</f>
        <v>10319</v>
      </c>
      <c r="BC9">
        <f t="shared" ref="BC9" si="30">BC7*1000 + BC8</f>
        <v>10411</v>
      </c>
    </row>
    <row r="10" spans="1:55" x14ac:dyDescent="0.25">
      <c r="A10" t="s">
        <v>9</v>
      </c>
      <c r="B10" t="s">
        <v>4</v>
      </c>
      <c r="C10">
        <v>0</v>
      </c>
      <c r="D10">
        <v>0</v>
      </c>
      <c r="E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55" x14ac:dyDescent="0.25">
      <c r="B11" t="s">
        <v>5</v>
      </c>
      <c r="C11">
        <v>10</v>
      </c>
      <c r="D11">
        <v>20</v>
      </c>
      <c r="G11">
        <v>25</v>
      </c>
      <c r="K11">
        <v>122</v>
      </c>
      <c r="L11">
        <v>146</v>
      </c>
      <c r="M11">
        <v>121</v>
      </c>
      <c r="Q11">
        <v>100</v>
      </c>
      <c r="R11">
        <v>125</v>
      </c>
      <c r="S11">
        <v>79</v>
      </c>
      <c r="U11">
        <v>65</v>
      </c>
      <c r="W11">
        <v>74</v>
      </c>
      <c r="Y11">
        <v>70</v>
      </c>
      <c r="AA11">
        <v>53</v>
      </c>
      <c r="AC11">
        <v>52</v>
      </c>
      <c r="AD11">
        <v>53</v>
      </c>
      <c r="AI11">
        <v>54</v>
      </c>
      <c r="AJ11">
        <v>53</v>
      </c>
      <c r="AK11">
        <v>54</v>
      </c>
      <c r="AN11">
        <v>55</v>
      </c>
      <c r="AP11">
        <v>53</v>
      </c>
      <c r="AQ11">
        <v>54</v>
      </c>
      <c r="AS11">
        <v>55</v>
      </c>
      <c r="AT11">
        <v>59</v>
      </c>
      <c r="AU11">
        <v>59</v>
      </c>
      <c r="AX11">
        <v>58</v>
      </c>
      <c r="AY11">
        <v>64</v>
      </c>
      <c r="BA11">
        <v>55</v>
      </c>
      <c r="BC11">
        <v>78</v>
      </c>
    </row>
    <row r="12" spans="1:55" x14ac:dyDescent="0.25">
      <c r="A12" s="1" t="s">
        <v>7</v>
      </c>
      <c r="B12" s="1"/>
      <c r="C12">
        <v>7243</v>
      </c>
      <c r="D12">
        <v>9968</v>
      </c>
      <c r="E12">
        <v>9948</v>
      </c>
      <c r="F12">
        <v>9616</v>
      </c>
      <c r="G12">
        <v>6230</v>
      </c>
      <c r="I12">
        <v>9190</v>
      </c>
      <c r="J12">
        <v>9803</v>
      </c>
      <c r="K12">
        <v>9050</v>
      </c>
      <c r="O12">
        <v>10232</v>
      </c>
      <c r="P12">
        <v>9987</v>
      </c>
      <c r="Q12">
        <v>9816</v>
      </c>
      <c r="U12">
        <v>10142</v>
      </c>
      <c r="V12">
        <v>10117</v>
      </c>
      <c r="W12">
        <v>10060</v>
      </c>
      <c r="AG12">
        <v>10744</v>
      </c>
      <c r="AH12">
        <v>10670</v>
      </c>
      <c r="AI12">
        <v>10752</v>
      </c>
      <c r="AS12">
        <v>10758</v>
      </c>
      <c r="AW12">
        <v>10656</v>
      </c>
      <c r="BA12">
        <v>10564</v>
      </c>
    </row>
    <row r="13" spans="1:55" x14ac:dyDescent="0.25">
      <c r="A13" s="1" t="s">
        <v>8</v>
      </c>
      <c r="B13" s="1"/>
      <c r="C13">
        <v>1</v>
      </c>
      <c r="I13">
        <v>2</v>
      </c>
      <c r="O13">
        <v>3</v>
      </c>
      <c r="U13">
        <v>4</v>
      </c>
      <c r="AA13">
        <v>6</v>
      </c>
      <c r="AG13">
        <v>8</v>
      </c>
      <c r="AM13">
        <v>12</v>
      </c>
      <c r="AS13">
        <v>16</v>
      </c>
      <c r="AW13">
        <v>32</v>
      </c>
      <c r="BA13">
        <v>64</v>
      </c>
    </row>
    <row r="14" spans="1:55" x14ac:dyDescent="0.25">
      <c r="A14" s="1" t="s">
        <v>2</v>
      </c>
      <c r="B14" s="1"/>
      <c r="C14">
        <v>1.5</v>
      </c>
    </row>
    <row r="15" spans="1:55" x14ac:dyDescent="0.25">
      <c r="A15" t="s">
        <v>3</v>
      </c>
      <c r="B15" t="s">
        <v>4</v>
      </c>
    </row>
    <row r="16" spans="1:55" x14ac:dyDescent="0.25">
      <c r="B16" t="s">
        <v>5</v>
      </c>
    </row>
    <row r="22" spans="2:11" x14ac:dyDescent="0.25">
      <c r="B22" t="s">
        <v>11</v>
      </c>
      <c r="C22">
        <v>1</v>
      </c>
      <c r="D22">
        <v>2</v>
      </c>
      <c r="E22">
        <v>3</v>
      </c>
      <c r="F22">
        <v>4</v>
      </c>
      <c r="G22">
        <v>8</v>
      </c>
      <c r="H22">
        <v>12</v>
      </c>
      <c r="I22">
        <v>16</v>
      </c>
      <c r="J22">
        <v>32</v>
      </c>
      <c r="K22">
        <v>64</v>
      </c>
    </row>
    <row r="23" spans="2:11" x14ac:dyDescent="0.25">
      <c r="B23" t="s">
        <v>15</v>
      </c>
      <c r="C23">
        <f>AVERAGE(C9:G9)</f>
        <v>8262.2000000000007</v>
      </c>
      <c r="D23">
        <f>AVERAGE(I9:M9)</f>
        <v>10080.799999999999</v>
      </c>
      <c r="E23">
        <f>AVERAGE(O9:S9)</f>
        <v>9979.6</v>
      </c>
      <c r="F23">
        <f>AVERAGE(U9:Y9)</f>
        <v>9961.6</v>
      </c>
      <c r="G23">
        <f>AVERAGE(AG9:AK9)</f>
        <v>9951.2000000000007</v>
      </c>
      <c r="H23">
        <f>AVERAGE(AM9:AQ9)</f>
        <v>9967.6</v>
      </c>
      <c r="I23">
        <f>AVERAGE(AS9:AU9)</f>
        <v>10074</v>
      </c>
      <c r="J23">
        <f>AVERAGE(AW9:AY9)</f>
        <v>10228</v>
      </c>
      <c r="K23">
        <f>AVERAGE(BA9:BC9)</f>
        <v>10279.666666666666</v>
      </c>
    </row>
    <row r="24" spans="2:11" x14ac:dyDescent="0.25">
      <c r="B24" t="s">
        <v>12</v>
      </c>
      <c r="C24">
        <f>AVERAGE(C11:G11)</f>
        <v>18.333333333333332</v>
      </c>
      <c r="D24">
        <f>AVERAGE(I11:M11)</f>
        <v>129.66666666666666</v>
      </c>
      <c r="E24">
        <f>AVERAGE(O11:S11)</f>
        <v>101.33333333333333</v>
      </c>
      <c r="F24">
        <f>AVERAGE(U11:Y11)</f>
        <v>69.666666666666671</v>
      </c>
      <c r="G24">
        <f>AVERAGE(AG11:AK11)</f>
        <v>53.666666666666664</v>
      </c>
      <c r="H24">
        <f>AVERAGE(AM11:AQ11)</f>
        <v>54</v>
      </c>
      <c r="I24">
        <f>AVERAGE(AS11:AU11)</f>
        <v>57.666666666666664</v>
      </c>
      <c r="J24">
        <f>AVERAGE(AW11:AY11)</f>
        <v>61</v>
      </c>
      <c r="K24">
        <f>AVERAGE(BA11:BC11)</f>
        <v>66.5</v>
      </c>
    </row>
    <row r="25" spans="2:11" x14ac:dyDescent="0.25">
      <c r="B25" t="s">
        <v>16</v>
      </c>
      <c r="C25">
        <f>AVERAGE(C12:G12)</f>
        <v>8601</v>
      </c>
      <c r="D25">
        <f>AVERAGE(I12:M12)</f>
        <v>9347.6666666666661</v>
      </c>
      <c r="E25">
        <f>AVERAGE(O12:S12)</f>
        <v>10011.666666666666</v>
      </c>
      <c r="F25">
        <f>AVERAGE(U12:Y12)</f>
        <v>10106.333333333334</v>
      </c>
      <c r="G25">
        <f>AVERAGE(AG12:AK12)</f>
        <v>10722</v>
      </c>
      <c r="H25">
        <v>10753</v>
      </c>
      <c r="I25">
        <f>AVERAGE(AS12:AU12)</f>
        <v>10758</v>
      </c>
      <c r="J25">
        <f>AVERAGE(AW12:AY12)</f>
        <v>10656</v>
      </c>
      <c r="K25">
        <f>AVERAGE(BA12:BC12)</f>
        <v>10564</v>
      </c>
    </row>
    <row r="30" spans="2:11" x14ac:dyDescent="0.25">
      <c r="B30" t="s">
        <v>18</v>
      </c>
      <c r="C30">
        <v>16</v>
      </c>
      <c r="D30">
        <v>40000</v>
      </c>
      <c r="E30" s="2">
        <v>230400</v>
      </c>
      <c r="F30">
        <v>1000000</v>
      </c>
      <c r="G30" s="2">
        <v>1048576</v>
      </c>
      <c r="H30" s="2">
        <v>1863225</v>
      </c>
    </row>
    <row r="31" spans="2:11" x14ac:dyDescent="0.25">
      <c r="B31" t="s">
        <v>15</v>
      </c>
      <c r="C31">
        <v>10</v>
      </c>
      <c r="D31">
        <v>232</v>
      </c>
      <c r="E31">
        <v>1313</v>
      </c>
      <c r="F31">
        <v>5420</v>
      </c>
      <c r="G31">
        <v>5717</v>
      </c>
      <c r="H31">
        <v>9884</v>
      </c>
    </row>
    <row r="32" spans="2:11" x14ac:dyDescent="0.25">
      <c r="B32" t="s">
        <v>16</v>
      </c>
      <c r="C32">
        <v>53</v>
      </c>
      <c r="D32">
        <v>274</v>
      </c>
      <c r="E32">
        <v>1383</v>
      </c>
      <c r="F32">
        <v>5360</v>
      </c>
      <c r="G32">
        <v>5551</v>
      </c>
      <c r="H32">
        <v>9999</v>
      </c>
    </row>
    <row r="33" spans="12:13" x14ac:dyDescent="0.25">
      <c r="L33" t="s">
        <v>13</v>
      </c>
    </row>
    <row r="38" spans="12:13" x14ac:dyDescent="0.25">
      <c r="L38" t="s">
        <v>14</v>
      </c>
      <c r="M38" t="s">
        <v>13</v>
      </c>
    </row>
    <row r="49" spans="12:12" x14ac:dyDescent="0.25">
      <c r="L49" t="s">
        <v>13</v>
      </c>
    </row>
    <row r="50" spans="12:12" x14ac:dyDescent="0.25">
      <c r="L50" t="s">
        <v>17</v>
      </c>
    </row>
  </sheetData>
  <mergeCells count="7">
    <mergeCell ref="A12:B12"/>
    <mergeCell ref="A13:B13"/>
    <mergeCell ref="A6:B6"/>
    <mergeCell ref="A4:B4"/>
    <mergeCell ref="A3:B3"/>
    <mergeCell ref="A5:B5"/>
    <mergeCell ref="A14:B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Legierski</dc:creator>
  <cp:lastModifiedBy>Sebastian Legierski</cp:lastModifiedBy>
  <dcterms:created xsi:type="dcterms:W3CDTF">2024-02-21T06:10:39Z</dcterms:created>
  <dcterms:modified xsi:type="dcterms:W3CDTF">2024-02-21T10:33:41Z</dcterms:modified>
</cp:coreProperties>
</file>