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2" activeTab="1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<sst xmlns="http://schemas.openxmlformats.org/spreadsheetml/2006/main" count="18033" uniqueCount="1160">
  <si>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</si>
  <si>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</si>
  <si>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</si>
  <si>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</si>
  <si>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</si>
  <si>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</si>
  <si>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</si>
  <si>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</si>
  <si>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</si>
  <si>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</si>
  <si>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</si>
  <si>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</si>
  <si>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</si>
  <si>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</si>
  <si>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</si>
  <si>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</si>
  <si>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</si>
  <si>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</si>
  <si>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</si>
  <si>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</si>
  <si>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</si>
  <si>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</si>
  <si>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</si>
  <si>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</si>
  <si>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</si>
  <si>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</si>
  <si>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</si>
  <si>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</si>
  <si>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</si>
  <si>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</si>
  <si>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</si>
  <si>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</si>
  <si>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</si>
  <si>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</si>
  <si>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</si>
  <si>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</si>
  <si>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</si>
  <si>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</si>
  <si>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</si>
  <si>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</si>
  <si>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</si>
  <si>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</si>
  <si>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</si>
  <si>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</si>
  <si>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</si>
  <si>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</si>
  <si>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</si>
  <si>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</si>
  <si>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</si>
  <si>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</si>
  <si>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</si>
  <si>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</si>
  <si>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</si>
  <si>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</si>
  <si>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</si>
  <si>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</si>
  <si>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</si>
  <si>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</si>
  <si>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</si>
  <si>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</si>
  <si>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</si>
  <si>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</si>
  <si>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</si>
  <si>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</si>
  <si>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</si>
  <si>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</si>
  <si>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</si>
  <si>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</si>
  <si>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</si>
  <si>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</si>
  <si>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</si>
  <si>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</si>
  <si>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</si>
  <si>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</si>
  <si>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</si>
  <si>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</si>
  <si>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</si>
  <si>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</si>
  <si>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</si>
  <si>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</si>
  <si>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</si>
  <si>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</si>
  <si>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</si>
  <si>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</si>
  <si>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</si>
  <si>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</si>
  <si>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</si>
  <si>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</si>
  <si>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</si>
  <si>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</si>
  <si>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</si>
  <si>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</si>
  <si>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</si>
  <si>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</si>
  <si>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</si>
  <si>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</si>
  <si>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</si>
  <si>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</si>
  <si>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</si>
  <si>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</si>
  <si>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</si>
  <si>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</si>
  <si>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</si>
  <si>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</si>
  <si>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</si>
  <si>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</si>
  <si>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</si>
  <si>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</si>
  <si>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</si>
  <si>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</si>
  <si>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</si>
  <si>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</si>
  <si>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</si>
  <si>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</si>
  <si>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</si>
  <si>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</si>
  <si>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</si>
  <si>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</si>
  <si>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</si>
  <si>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</si>
  <si>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</si>
  <si>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</si>
  <si>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</si>
  <si>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</si>
  <si>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</si>
  <si>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</si>
  <si>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</si>
  <si>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</si>
  <si>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</si>
  <si>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</si>
  <si>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</si>
  <si>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</si>
  <si>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</si>
  <si>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</si>
  <si>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</si>
  <si>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</si>
  <si>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</si>
  <si>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</si>
  <si>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</si>
  <si>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</si>
  <si>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</si>
  <si>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</si>
  <si>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</si>
  <si>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</si>
  <si>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</si>
  <si>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</si>
  <si>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</si>
  <si>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</si>
  <si>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</si>
  <si>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</si>
  <si>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</si>
  <si>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</si>
  <si>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</si>
  <si>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</si>
  <si>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</si>
  <si>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</si>
  <si>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</si>
  <si>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</si>
  <si>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</si>
  <si>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</si>
  <si>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</si>
  <si>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</si>
  <si>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</si>
  <si>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</si>
  <si>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</si>
  <si>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</si>
  <si>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</si>
  <si>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</si>
  <si>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</si>
  <si>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</si>
  <si>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</si>
  <si>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</si>
  <si>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</si>
  <si>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</si>
  <si>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</si>
  <si>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</si>
  <si>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</si>
  <si>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</si>
  <si>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</si>
  <si>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</si>
  <si>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</si>
  <si>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</si>
  <si>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</si>
  <si>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</si>
  <si>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</si>
  <si>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</si>
  <si>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</si>
  <si>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</si>
  <si>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</si>
  <si>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</si>
  <si>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</si>
  <si>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</si>
  <si>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</si>
  <si>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</si>
  <si>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</si>
  <si>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</si>
  <si>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</si>
  <si>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</si>
  <si>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</si>
  <si>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</si>
  <si>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</si>
  <si>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</si>
  <si>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</si>
  <si>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</si>
  <si>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</si>
  <si>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</si>
  <si>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</si>
  <si>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</si>
  <si>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</si>
  <si>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</si>
  <si>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</si>
  <si>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</si>
  <si>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</si>
  <si>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</si>
  <si>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</si>
  <si>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</si>
  <si>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</si>
  <si>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</si>
  <si>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</si>
  <si>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</si>
  <si>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</si>
  <si>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</si>
  <si>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</si>
  <si>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</si>
  <si>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</si>
  <si>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</si>
  <si>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</si>
  <si>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</si>
  <si>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</si>
  <si>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</si>
  <si>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</si>
  <si>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</si>
  <si>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</si>
  <si>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</si>
  <si>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</si>
  <si>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</si>
  <si>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</si>
  <si>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</si>
  <si>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</si>
  <si>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</si>
  <si>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</si>
  <si>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</si>
  <si>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</si>
  <si>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</si>
  <si>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</si>
  <si>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</si>
  <si>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</si>
  <si>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</si>
  <si>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</si>
  <si>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</si>
  <si>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</si>
  <si>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</si>
  <si>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</si>
  <si>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</si>
  <si>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</si>
  <si>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</si>
  <si>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</si>
  <si>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</si>
  <si>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</si>
  <si>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</si>
  <si>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</si>
  <si>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</si>
  <si>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</si>
  <si>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</si>
  <si>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</si>
  <si>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</si>
  <si>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</si>
  <si>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</si>
  <si>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</si>
  <si>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</si>
  <si>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</si>
  <si>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</si>
  <si>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</si>
  <si>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</si>
  <si>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</si>
  <si>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</si>
  <si>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</si>
  <si>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</si>
  <si>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</si>
  <si>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</si>
  <si>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</si>
  <si>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</si>
  <si>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</si>
  <si>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</si>
  <si>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</si>
  <si>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</si>
  <si>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</si>
  <si>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</si>
  <si>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</si>
  <si>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</si>
  <si>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</si>
  <si>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</si>
  <si>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</si>
  <si>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</si>
  <si>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</si>
  <si>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</si>
  <si>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</si>
  <si>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</si>
  <si>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</si>
  <si>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</si>
  <si>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</si>
  <si>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</si>
  <si>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</si>
  <si>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</si>
  <si>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</si>
  <si>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</si>
  <si>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</si>
  <si>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</si>
  <si>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</si>
  <si>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</si>
  <si>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</si>
  <si>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</si>
  <si>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</si>
  <si>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</si>
  <si>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</si>
  <si>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</si>
  <si>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</si>
  <si>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</si>
  <si>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</si>
  <si>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</si>
  <si>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</si>
  <si>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</si>
  <si>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</si>
  <si>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</si>
  <si>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</si>
  <si>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</si>
  <si>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</si>
  <si>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</si>
  <si>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</si>
  <si>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</si>
  <si>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</si>
  <si>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</si>
  <si>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</si>
  <si>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</si>
  <si>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</si>
  <si>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</si>
  <si>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</si>
  <si>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</si>
  <si>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</si>
  <si>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</si>
  <si>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</si>
  <si>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</si>
  <si>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</si>
  <si>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</si>
  <si>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</si>
  <si>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</si>
  <si>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</si>
  <si>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</si>
  <si>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</si>
  <si>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</si>
  <si>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</si>
  <si>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</si>
  <si>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</si>
  <si>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</si>
  <si>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</si>
  <si>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</si>
  <si>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</si>
  <si>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</si>
  <si>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</si>
  <si>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</si>
  <si>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</si>
  <si>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</si>
  <si>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</si>
  <si>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</si>
  <si>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</si>
  <si>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</si>
  <si>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</si>
  <si>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</si>
  <si>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</si>
  <si>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</si>
  <si>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</si>
  <si>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</si>
  <si>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</si>
  <si>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</si>
  <si>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</si>
  <si>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</si>
  <si>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</si>
  <si>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</si>
  <si>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</si>
  <si>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</si>
  <si>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</si>
  <si>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</si>
  <si>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</si>
  <si>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</si>
  <si>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</si>
  <si>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</si>
  <si>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</si>
  <si>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</si>
  <si>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</si>
  <si>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</si>
  <si>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</si>
  <si>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</si>
  <si>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</si>
  <si>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</si>
  <si>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</si>
  <si>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</si>
  <si>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</si>
  <si>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</si>
  <si>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</si>
  <si>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</si>
  <si>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</si>
  <si>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</si>
  <si>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</si>
  <si>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</si>
  <si>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</si>
  <si>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</si>
  <si>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</si>
  <si>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</si>
  <si>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</si>
  <si>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</si>
  <si>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</si>
  <si>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</si>
  <si>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</si>
  <si>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</si>
  <si>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</si>
  <si>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</si>
  <si>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</si>
  <si>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</si>
  <si>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</si>
  <si>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</si>
  <si>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</si>
  <si>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</si>
  <si>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</si>
  <si>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</si>
  <si>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</si>
  <si>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</si>
  <si>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</si>
  <si>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</si>
  <si>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</si>
  <si>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</si>
  <si>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</si>
  <si>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</si>
  <si>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</si>
  <si>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</si>
  <si>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</si>
  <si>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</si>
  <si>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</si>
  <si>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</si>
  <si>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</si>
  <si>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</si>
  <si>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</si>
  <si>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</si>
  <si>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</si>
  <si>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</si>
  <si>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</si>
  <si>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</si>
  <si>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</si>
  <si>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</si>
  <si>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</si>
  <si>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</si>
  <si>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</si>
  <si>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</si>
  <si>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</si>
  <si>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</si>
  <si>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</si>
  <si>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</si>
  <si>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</si>
  <si>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</si>
  <si>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</si>
  <si>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</si>
  <si>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</si>
  <si>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</si>
  <si>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</si>
  <si>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</si>
  <si>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</si>
  <si>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</si>
  <si>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</si>
  <si>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</si>
  <si>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</si>
  <si>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</si>
  <si>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</si>
  <si>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</si>
  <si>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</si>
  <si>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</si>
  <si>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</si>
  <si>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</si>
  <si>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</si>
  <si>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</si>
  <si>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</si>
  <si>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</si>
  <si>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</si>
  <si>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</si>
  <si>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</si>
  <si>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</si>
  <si>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</si>
  <si>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</si>
  <si>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</si>
  <si>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</si>
  <si>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</si>
  <si>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</si>
  <si>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</si>
  <si>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</si>
  <si>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</si>
  <si>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</si>
  <si>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</si>
  <si>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</si>
  <si>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</si>
  <si>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</si>
  <si>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</si>
  <si>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</si>
  <si>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</si>
  <si>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</si>
  <si>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</si>
  <si>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</si>
  <si>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</si>
  <si>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</si>
  <si>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</si>
  <si>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</si>
  <si>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</si>
  <si>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</si>
  <si>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</si>
  <si>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</si>
  <si>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</si>
  <si>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</si>
  <si>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</si>
  <si>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</si>
  <si>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</si>
  <si>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</si>
  <si>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</si>
  <si>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</si>
  <si>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</si>
  <si>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</si>
  <si>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</si>
  <si>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</si>
  <si>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</si>
  <si>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</si>
  <si>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</si>
  <si>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</si>
  <si>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</si>
  <si>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</si>
  <si>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</si>
  <si>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</si>
  <si>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</si>
  <si>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</si>
  <si>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</si>
  <si>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</si>
  <si>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</si>
  <si>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</si>
  <si>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</si>
  <si>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</si>
  <si>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</si>
  <si>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</si>
  <si>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</si>
  <si>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</si>
  <si>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</si>
  <si>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</si>
  <si>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</si>
  <si>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</si>
  <si>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</si>
  <si>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</si>
  <si>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</si>
  <si>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</si>
  <si>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</si>
  <si>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</si>
  <si>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</si>
  <si>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</si>
  <si>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</si>
  <si>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</si>
  <si>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</si>
  <si>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</si>
  <si>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</si>
  <si>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</si>
  <si>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</si>
  <si>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</si>
  <si>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</si>
  <si>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</si>
  <si>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</si>
  <si>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</si>
  <si>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</si>
  <si>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</si>
  <si>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</si>
  <si>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</si>
  <si>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</si>
  <si>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</si>
  <si>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</si>
  <si>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</si>
  <si>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</si>
  <si>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</si>
  <si>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</si>
  <si>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</si>
  <si>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</si>
  <si>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</si>
  <si>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</si>
  <si>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</si>
  <si>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</si>
  <si>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</si>
  <si>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</si>
  <si>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</si>
  <si>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</si>
  <si>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</si>
  <si>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</si>
  <si>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</si>
  <si>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</si>
  <si>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</si>
  <si>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</si>
  <si>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</si>
  <si>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</si>
  <si>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</si>
  <si>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</si>
  <si>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</si>
  <si>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</si>
  <si>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</si>
  <si>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</si>
  <si>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</si>
  <si>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</si>
  <si>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</si>
  <si>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</si>
  <si>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</si>
  <si>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</si>
  <si>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</si>
  <si>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</si>
  <si>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</si>
  <si>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</si>
  <si>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</si>
  <si>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</si>
  <si>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</si>
  <si>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</si>
  <si>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</si>
  <si>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</si>
  <si>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</si>
  <si>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</si>
  <si>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</si>
  <si>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</si>
  <si>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</si>
  <si>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</si>
  <si>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</si>
  <si>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</si>
  <si>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</si>
  <si>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</si>
  <si>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</si>
  <si>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</si>
  <si>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</si>
  <si>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</si>
  <si>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</si>
  <si>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</si>
  <si>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</si>
  <si>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</si>
  <si>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</si>
  <si>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</si>
  <si>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</si>
  <si>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</si>
  <si>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</si>
  <si>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</si>
  <si>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</si>
  <si>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</si>
  <si>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</si>
  <si>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</si>
  <si>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</si>
  <si>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</si>
  <si>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</si>
  <si>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</si>
  <si>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</si>
  <si>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</si>
  <si>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</si>
  <si>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</si>
  <si>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</si>
  <si>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</si>
  <si>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</si>
  <si>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</si>
  <si>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</si>
  <si>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</si>
  <si>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</si>
  <si>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</si>
  <si>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</si>
  <si>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</si>
  <si>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</si>
  <si>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</si>
  <si>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</si>
  <si>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</si>
  <si>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</si>
  <si>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</si>
  <si>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</si>
  <si>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</si>
  <si>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</si>
  <si>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</si>
  <si>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</si>
  <si>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</si>
  <si>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</si>
  <si>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</si>
  <si>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</si>
  <si>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</si>
  <si>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</si>
  <si>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</si>
  <si>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</si>
  <si>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</si>
  <si>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</si>
  <si>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</si>
  <si>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</si>
  <si>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</si>
  <si>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</si>
  <si>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</si>
  <si>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</si>
  <si>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</si>
  <si>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</si>
  <si>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</si>
  <si>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</si>
  <si>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</si>
  <si>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</si>
  <si>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</si>
  <si>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</si>
  <si>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</si>
  <si>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</si>
  <si>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</si>
  <si>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</si>
  <si>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</si>
  <si>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</si>
  <si>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</si>
  <si>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</si>
  <si>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</si>
  <si>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</si>
  <si>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</si>
  <si>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</si>
  <si>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</si>
  <si>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</si>
  <si>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</si>
  <si>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</si>
  <si>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</si>
  <si>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</si>
  <si>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</si>
  <si>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</si>
  <si>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</si>
  <si>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</si>
  <si>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</si>
  <si>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</si>
  <si>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</si>
  <si>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</si>
  <si>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</si>
  <si>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</si>
  <si>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</si>
  <si>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</si>
  <si>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</si>
  <si>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</si>
  <si>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</si>
  <si>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</si>
  <si>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</si>
  <si>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</si>
  <si>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</si>
  <si>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</si>
  <si>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</si>
  <si>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</si>
  <si>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</si>
  <si>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</si>
  <si>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</si>
  <si>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</si>
  <si>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</si>
  <si>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</si>
  <si>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</si>
  <si>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</si>
  <si>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</si>
  <si>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</si>
  <si>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</si>
  <si>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</si>
  <si>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</si>
  <si>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</si>
  <si>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</si>
  <si>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</si>
  <si>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</si>
  <si>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</si>
  <si>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</si>
  <si>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</si>
  <si>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</si>
  <si>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</si>
  <si>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</si>
  <si>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</si>
  <si>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</si>
  <si>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</si>
  <si>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</si>
  <si>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</si>
  <si>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</si>
  <si>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</si>
  <si>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</si>
  <si>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</si>
  <si>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</si>
  <si>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</si>
  <si>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</si>
  <si>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</si>
  <si>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</si>
  <si>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</si>
  <si>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</si>
  <si>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</si>
  <si>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</si>
  <si>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</si>
  <si>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</si>
  <si>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</si>
  <si>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</si>
  <si>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</si>
  <si>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</si>
  <si>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</si>
  <si>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</si>
  <si>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</si>
  <si>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</si>
  <si>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</si>
  <si>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</si>
  <si>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</si>
  <si>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</si>
  <si>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</si>
  <si>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</si>
  <si>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</si>
  <si>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</si>
  <si>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</si>
  <si>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</si>
  <si>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</si>
  <si>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</si>
  <si>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</si>
  <si>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</si>
  <si>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</si>
  <si>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</si>
  <si>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</si>
  <si>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</si>
  <si>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</si>
  <si>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</si>
  <si>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</si>
  <si>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</si>
  <si>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</si>
  <si>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</si>
  <si>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</si>
  <si>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</si>
  <si>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</si>
  <si>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</si>
  <si>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</si>
  <si>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</si>
  <si>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</si>
  <si>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</si>
  <si>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</si>
  <si>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</si>
  <si>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</si>
  <si>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</si>
  <si>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</si>
  <si>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</si>
  <si>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</si>
  <si>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</si>
  <si>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</si>
  <si>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</si>
  <si>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</si>
  <si>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</si>
  <si>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</si>
  <si>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</si>
  <si>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</si>
  <si>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</si>
  <si>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</si>
  <si>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</si>
  <si>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</si>
  <si>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</si>
  <si>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</si>
  <si>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</si>
  <si>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</si>
  <si>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</si>
  <si>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</si>
  <si>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</si>
  <si>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</si>
  <si>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</si>
  <si>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</si>
  <si>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</si>
  <si>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</si>
  <si>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</si>
  <si>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</si>
  <si>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</si>
  <si>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</si>
  <si>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</si>
  <si>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</si>
  <si>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</si>
  <si>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</si>
  <si>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</si>
  <si>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</si>
  <si>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</si>
  <si>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</si>
  <si>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</si>
  <si>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</si>
  <si>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</si>
  <si>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</si>
  <si>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</si>
  <si>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</si>
  <si>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</si>
  <si>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</si>
  <si>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</si>
  <si>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</si>
  <si>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</si>
  <si>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</si>
  <si>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</si>
  <si>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</si>
  <si>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</si>
  <si>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</si>
  <si>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</si>
  <si>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</si>
  <si>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</si>
  <si>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</si>
  <si>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</si>
  <si>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</si>
  <si>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</si>
  <si>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</si>
  <si>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</si>
  <si>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</si>
  <si>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</si>
  <si>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</si>
  <si>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</si>
  <si>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</si>
  <si>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</si>
  <si>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</si>
  <si>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</si>
  <si>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</si>
  <si>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</si>
  <si>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</si>
  <si>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</si>
  <si>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</si>
  <si>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</si>
  <si>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</si>
  <si>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</si>
  <si>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</si>
  <si>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</si>
  <si>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</si>
  <si>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</si>
  <si>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</si>
  <si>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</si>
  <si>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</si>
  <si>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</si>
  <si>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</si>
  <si>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</si>
  <si>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</si>
  <si>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</si>
  <si>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</si>
  <si>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</si>
  <si>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</si>
  <si>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</si>
  <si>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</si>
  <si>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</si>
  <si>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</si>
  <si>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</si>
  <si>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</si>
  <si>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</si>
  <si>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</si>
  <si>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</si>
  <si>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</si>
  <si>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</si>
  <si>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</si>
  <si>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</si>
  <si>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</si>
  <si>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</si>
  <si>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</si>
  <si>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</si>
  <si>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</si>
  <si>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</si>
  <si>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</si>
  <si>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</si>
  <si>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</si>
  <si>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</si>
  <si>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</si>
  <si>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</si>
  <si>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</si>
  <si>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</si>
  <si>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</si>
  <si>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</si>
  <si>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</si>
  <si>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</si>
  <si>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</si>
  <si>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</si>
  <si>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</si>
  <si>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</si>
  <si>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</si>
  <si>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</si>
  <si>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</si>
  <si>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</si>
  <si>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</si>
  <si>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</si>
  <si>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</si>
  <si>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</si>
  <si>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</si>
  <si>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</si>
  <si>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</si>
  <si>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</si>
  <si>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</si>
  <si>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</si>
  <si>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</si>
  <si>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</si>
  <si>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</si>
  <si>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</si>
  <si>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</si>
  <si>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</si>
  <si>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</si>
  <si>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</si>
  <si>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</si>
  <si>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</si>
  <si>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</si>
  <si>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</si>
  <si>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</si>
  <si>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</si>
  <si>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</si>
  <si>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</si>
  <si>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</si>
  <si>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</si>
  <si>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</si>
  <si>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</si>
  <si>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</si>
  <si>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</si>
  <si>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</si>
  <si>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</si>
  <si>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</si>
  <si>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</si>
  <si>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</si>
  <si>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</si>
  <si>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</si>
  <si>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</si>
  <si>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</si>
  <si>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</si>
  <si>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</si>
  <si>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</si>
  <si>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</si>
  <si>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</si>
  <si>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</si>
  <si>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</si>
  <si>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</si>
  <si>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</si>
  <si>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</si>
  <si>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</si>
  <si>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</si>
  <si>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</si>
  <si>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</si>
  <si>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</si>
  <si>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</si>
  <si>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</si>
  <si>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</si>
  <si>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</si>
  <si>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</si>
  <si>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</si>
  <si>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</si>
  <si>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</si>
  <si>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</si>
  <si>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</si>
  <si>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</si>
  <si>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</si>
  <si>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</si>
  <si>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</si>
  <si>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</si>
  <si>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</si>
  <si>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</si>
  <si>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</si>
  <si>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</si>
  <si>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</si>
  <si>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</si>
  <si>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</si>
  <si>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</si>
  <si>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</si>
  <si>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</si>
  <si>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</si>
  <si>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</si>
  <si>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</si>
  <si>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</si>
  <si>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</si>
  <si>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utl_for_check.xls</t>
  </si>
  <si>
    <t>UTL_status.xls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</si>
  <si>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</si>
  <si>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</si>
  <si>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</si>
  <si>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</si>
  <si>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</si>
  <si>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</si>
  <si>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</si>
  <si>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</si>
  <si>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</si>
  <si>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</si>
  <si>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</si>
  <si>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</si>
  <si>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merging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</si>
  <si>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</si>
  <si>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</si>
  <si>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</si>
  <si>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</si>
  <si>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ECRF</t>
  </si>
  <si>
    <t>X:\UPenn OR (US-PN-016)\Database\Pat 016-041</t>
  </si>
  <si>
    <t>X:\UPenn OR (US-PN-016)</t>
  </si>
  <si>
    <t>X:\UPenn OR (US-PN-016)\Database\Pat 016-041\cerox</t>
  </si>
  <si>
    <t>2141026</t>
  </si>
  <si>
    <t>X:\UPenn OR (US-PN-016)\Database\Pat 016-041\cerox\2141026</t>
  </si>
  <si>
    <t>X:\UPenn OR (US-PN-016)\CerOx DB\UTLs\UTL-2041014.bin</t>
  </si>
  <si>
    <t>UTL-2041014.bin</t>
  </si>
  <si>
    <t>X:\UPenn OR (US-PN-016)\CerOx DB</t>
  </si>
  <si>
    <t>X:\UPenn OR (US-PN-016)\CerOx DB\UTLs\UTL-2041015.bin</t>
  </si>
  <si>
    <t>UTL-2041015.bin</t>
  </si>
  <si>
    <t>X:\UPenn OR (US-PN-016)\CerOx DB\UTLs\UTL-2041016.bin</t>
  </si>
  <si>
    <t>UTL-2041016.bin</t>
  </si>
  <si>
    <t>X:\UPenn OR (US-PN-016)\CerOx DB\UTLs\UTL-2041020.bin</t>
  </si>
  <si>
    <t>UTL-2041020.bin</t>
  </si>
  <si>
    <t>X:\UPenn OR (US-PN-016)\CerOx DB\UTLs\UTL-2041021.bin</t>
  </si>
  <si>
    <t>UTL-2041021.bin</t>
  </si>
  <si>
    <t>X:\UPenn OR (US-PN-016)\CerOx DB\UTLs\UTL-2041022.bin</t>
  </si>
  <si>
    <t>UTL-2041022.bin</t>
  </si>
  <si>
    <t>X:\UPenn OR (US-PN-016)\CerOx DB\UTLs\UTL-2041023.bin</t>
  </si>
  <si>
    <t>UTL-2041023.bin</t>
  </si>
  <si>
    <t>X:\UPenn OR (US-PN-016)\CerOx DB\UTLs\UTL-2041024.bin</t>
  </si>
  <si>
    <t>UTL-2041024.bin</t>
  </si>
  <si>
    <t>X:\UPenn OR (US-PN-016)\CerOx DB\UTLs\UTL-2041025.bin</t>
  </si>
  <si>
    <t>UTL-2041025.bin</t>
  </si>
  <si>
    <t>X:\UPenn OR (US-PN-016)\CerOx DB\UTLs\UTL-2041026.bin</t>
  </si>
  <si>
    <t>UTL-2041026.bin</t>
  </si>
  <si>
    <t>X:\UPenn OR (US-PN-016)\CerOx DB\UTLs\UTL-2041027.bin</t>
  </si>
  <si>
    <t>UTL-2041027.bin</t>
  </si>
  <si>
    <t>X:\UPenn OR (US-PN-016)\CerOx DB\UTLs\UTL-2041028.bin</t>
  </si>
  <si>
    <t>UTL-2041028.bin</t>
  </si>
  <si>
    <t>X:\UPenn OR (US-PN-016)\CerOx DB\UTLs\UTL-2041029.bin</t>
  </si>
  <si>
    <t>UTL-2041029.bin</t>
  </si>
  <si>
    <t>X:\UPenn OR (US-PN-016)\CerOx DB\UTLs\UTL-2041030.bin</t>
  </si>
  <si>
    <t>UTL-2041030.bin</t>
  </si>
  <si>
    <t>X:\UPenn OR (US-PN-016)\CerOx DB\UTLs\UTL-2041031.bin</t>
  </si>
  <si>
    <t>UTL-2041031.bin</t>
  </si>
  <si>
    <t>X:\UPenn OR (US-PN-016)\CerOx DB\UTLs\UTL-2041032.bin</t>
  </si>
  <si>
    <t>UTL-2041032.bin</t>
  </si>
  <si>
    <t>X:\UPenn OR (US-PN-016)\CerOx DB\UTLs\UTL-2041033.bin</t>
  </si>
  <si>
    <t>UTL-2041033.bin</t>
  </si>
  <si>
    <t>X:\UPenn OR (US-PN-016)\CerOx DB\UTLs\UTL-2041034.bin</t>
  </si>
  <si>
    <t>UTL-2041034.bin</t>
  </si>
  <si>
    <t>X:\UPenn OR (US-PN-016)\CerOx DB\UTLs\UTL-2041035.bin</t>
  </si>
  <si>
    <t>UTL-2041035.bin</t>
  </si>
  <si>
    <t>X:\UPenn OR (US-PN-016)\CerOx DB\UTLs\UTL-2041038.bin</t>
  </si>
  <si>
    <t>UTL-2041038.bin</t>
  </si>
  <si>
    <t>X:\UPenn OR (US-PN-016)\CerOx DB\UTLs\UTL-2041039.bin</t>
  </si>
  <si>
    <t>UTL-2041039.bin</t>
  </si>
  <si>
    <t>X:\UPenn OR (US-PN-016)\CerOx DB\UTLs\UTL-2141004.bin</t>
  </si>
  <si>
    <t>UTL-2141004.bin</t>
  </si>
  <si>
    <t>X:\UPenn OR (US-PN-016)\CerOx DB\UTLs\UTL-2141005.bin</t>
  </si>
  <si>
    <t>UTL-2141005.bin</t>
  </si>
  <si>
    <t>X:\UPenn OR (US-PN-016)\CerOx DB\UTLs\UTL-2141007.bin</t>
  </si>
  <si>
    <t>UTL-2141007.bin</t>
  </si>
  <si>
    <t>X:\UPenn OR (US-PN-016)\CerOx DB\UTLs\UTL-2141008.bin</t>
  </si>
  <si>
    <t>UTL-2141008.bin</t>
  </si>
  <si>
    <t>X:\UPenn OR (US-PN-016)\CerOx DB\UTLs\UTL-2141009.bin</t>
  </si>
  <si>
    <t>UTL-2141009.bin</t>
  </si>
  <si>
    <t>X:\UPenn OR (US-PN-016)\CerOx DB\UTLs\UTL-2141010.bin</t>
  </si>
  <si>
    <t>UTL-2141010.bin</t>
  </si>
  <si>
    <t>X:\UPenn OR (US-PN-016)\CerOx DB\UTLs\UTL-2141011.bin</t>
  </si>
  <si>
    <t>UTL-2141011.bin</t>
  </si>
  <si>
    <t>X:\UPenn OR (US-PN-016)\CerOx DB\UTLs\UTL-2141012.bin</t>
  </si>
  <si>
    <t>UTL-2141012.bin</t>
  </si>
  <si>
    <t>X:\UPenn OR (US-PN-016)\CerOx DB\UTLs\UTL-2141013.bin</t>
  </si>
  <si>
    <t>UTL-2141013.bin</t>
  </si>
  <si>
    <t>X:\UPenn OR (US-PN-016)\CerOx DB\UTLs\UTL-2141014.bin</t>
  </si>
  <si>
    <t>UTL-2141014.bin</t>
  </si>
  <si>
    <t>X:\UPenn OR (US-PN-016)\CerOx DB\UTLs\UTL-2141016.bin</t>
  </si>
  <si>
    <t>UTL-2141016.bin</t>
  </si>
  <si>
    <t>X:\UPenn OR (US-PN-016)\CerOx DB\UTLs\UTL-2141017.bin</t>
  </si>
  <si>
    <t>UTL-2141017.bin</t>
  </si>
  <si>
    <t>X:\UPenn OR (US-PN-016)\CerOx DB\UTLs\UTL-2141018.bin</t>
  </si>
  <si>
    <t>UTL-2141018.bin</t>
  </si>
  <si>
    <t>X:\UPenn OR (US-PN-016)\CerOx DB\UTLs\UTL-2141019.bin</t>
  </si>
  <si>
    <t>UTL-2141019.bin</t>
  </si>
  <si>
    <t>X:\UPenn OR (US-PN-016)\CerOx DB\UTLs\UTL-2141020.bin</t>
  </si>
  <si>
    <t>UTL-2141020.bin</t>
  </si>
  <si>
    <t>X:\UPenn OR (US-PN-016)\CerOx DB\UTLs\UTL-2141021.bin</t>
  </si>
  <si>
    <t>UTL-2141021.bin</t>
  </si>
  <si>
    <t>X:\UPenn OR (US-PN-016)\CerOx DB\UTLs\UTL-2141022.bin</t>
  </si>
  <si>
    <t>UTL-2141022.bin</t>
  </si>
  <si>
    <t>X:\UPenn OR (US-PN-016)\CerOx DB\UTLs\UTL-2141023.bin</t>
  </si>
  <si>
    <t>UTL-2141023.bin</t>
  </si>
  <si>
    <t>X:\UPenn OR (US-PN-016)\CerOx DB\UTLs\UTL-2141024.bin</t>
  </si>
  <si>
    <t>UTL-2141024.bin</t>
  </si>
  <si>
    <t>X:\UPenn OR (US-PN-016)\CerOx DB\UTLs\UTL-2141026.bin</t>
  </si>
  <si>
    <t>UTL-2141026.bin</t>
  </si>
  <si>
    <t>X:\UPenn OR (US-PN-016)\CerOx DB\UTLs\utl_for_check.xls</t>
  </si>
  <si>
    <t>X:\UPenn OR (US-PN-016)\CerOx DB\UTLs\UTL_status.xls</t>
  </si>
  <si>
    <t>From</t>
  </si>
  <si>
    <t xml:space="preserve"> been processd</t>
  </si>
  <si>
    <t>courent file in process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</si>
</sst>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523875</xdr:colOff>
      <xdr:row>16</xdr:row>
      <xdr:rowOff>371475</xdr:rowOff>
    </xdr:from>
    <xdr:to>
      <xdr:col>4</xdr:col>
      <xdr:colOff>542926</xdr:colOff>
      <xdr:row>16</xdr:row>
      <xdr:rowOff>723900</xdr:rowOff>
    </xdr:to>
    <xdr:sp macro="[0]!run_all_studies" textlink="">
      <xdr:nvSpPr>
        <xdr:cNvPr id="14" name="Rectangle 13"/>
        <xdr:cNvSpPr/>
      </xdr:nvSpPr>
      <xdr:spPr>
        <a:xfrm>
          <a:off x="1962150" y="37719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12" sqref="L12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39" t="s">
        <v>447</v>
      </c>
      <c r="B2" s="14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808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1" t="s">
        <v>448</v>
      </c>
      <c r="B7" s="14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809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1" t="s">
        <v>449</v>
      </c>
      <c r="B12" s="143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1064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1065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1" t="s">
        <v>769</v>
      </c>
      <c r="B17" s="14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1038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1" t="s">
        <v>451</v>
      </c>
      <c r="B21" s="14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807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1" t="s">
        <v>762</v>
      </c>
      <c r="B24" s="14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807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1" t="s">
        <v>772</v>
      </c>
      <c r="B27" s="14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807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1" t="s">
        <v>771</v>
      </c>
      <c r="B30" s="14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809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4" t="str">
        <f>study_run!H1</f>
        <v>Scans the "UTL" library and creates a Report That Contains the names of the existing files.</v>
      </c>
      <c r="B35" s="145"/>
      <c r="C35" s="145"/>
      <c r="D35" s="145"/>
      <c r="E35" s="145"/>
      <c r="F35" s="145"/>
      <c r="G35" s="146"/>
      <c r="H35" s="99"/>
      <c r="I35" s="100"/>
    </row>
    <row r="36" spans="1:9" s="70" customFormat="1">
      <c r="A36" s="147"/>
      <c r="B36" s="148"/>
      <c r="C36" s="148"/>
      <c r="D36" s="148"/>
      <c r="E36" s="148"/>
      <c r="F36" s="148"/>
      <c r="G36" s="149"/>
      <c r="H36" s="102"/>
      <c r="I36" s="103"/>
    </row>
    <row r="37" spans="1:9" s="70" customFormat="1">
      <c r="A37" s="147"/>
      <c r="B37" s="148"/>
      <c r="C37" s="148"/>
      <c r="D37" s="148"/>
      <c r="E37" s="148"/>
      <c r="F37" s="148"/>
      <c r="G37" s="149"/>
      <c r="H37" s="102"/>
      <c r="I37" s="103"/>
    </row>
    <row r="38" spans="1:9" s="70" customFormat="1">
      <c r="A38" s="147"/>
      <c r="B38" s="148"/>
      <c r="C38" s="148"/>
      <c r="D38" s="148"/>
      <c r="E38" s="148"/>
      <c r="F38" s="148"/>
      <c r="G38" s="149"/>
      <c r="H38" s="102"/>
      <c r="I38" s="103"/>
    </row>
    <row r="39" spans="1:9" s="70" customFormat="1">
      <c r="A39" s="147"/>
      <c r="B39" s="148"/>
      <c r="C39" s="148"/>
      <c r="D39" s="148"/>
      <c r="E39" s="148"/>
      <c r="F39" s="148"/>
      <c r="G39" s="149"/>
      <c r="H39" s="102"/>
      <c r="I39" s="103"/>
    </row>
    <row r="40" spans="1:9" s="70" customFormat="1" ht="15" thickBot="1">
      <c r="A40" s="150"/>
      <c r="B40" s="151"/>
      <c r="C40" s="151"/>
      <c r="D40" s="151"/>
      <c r="E40" s="151"/>
      <c r="F40" s="151"/>
      <c r="G40" s="15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83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584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831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832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683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1684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1062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1063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1062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1062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1062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1067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1072</v>
      </c>
      <c r="C11" s="4" t="s">
        <v>1073</v>
      </c>
      <c r="D11" s="40">
        <v>33069824</v>
      </c>
      <c r="E11" s="36">
        <v>41583.486759259256</v>
      </c>
      <c r="F11" s="4" t="s">
        <v>809</v>
      </c>
      <c r="G11" s="4" t="s">
        <v>1074</v>
      </c>
      <c r="H11" t="s">
        <v>1068</v>
      </c>
    </row>
    <row r="12" spans="1:10">
      <c r="B12" t="s">
        <v>1075</v>
      </c>
      <c r="C12" t="s">
        <v>1076</v>
      </c>
      <c r="D12" s="40">
        <v>19702272</v>
      </c>
      <c r="E12" s="36">
        <v>41583.633819444447</v>
      </c>
      <c r="F12" s="4" t="s">
        <v>809</v>
      </c>
      <c r="G12" s="4" t="s">
        <v>1074</v>
      </c>
      <c r="H12" t="s">
        <v>1068</v>
      </c>
    </row>
    <row r="13" spans="1:10">
      <c r="B13" t="s">
        <v>1077</v>
      </c>
      <c r="C13" t="s">
        <v>1078</v>
      </c>
      <c r="D13" s="40">
        <v>31295456</v>
      </c>
      <c r="E13" s="36">
        <v>41585.382407407407</v>
      </c>
      <c r="F13" s="4" t="s">
        <v>809</v>
      </c>
      <c r="G13" s="4" t="s">
        <v>1074</v>
      </c>
      <c r="H13" t="s">
        <v>1068</v>
      </c>
    </row>
    <row r="14" spans="1:10">
      <c r="B14" t="s">
        <v>1079</v>
      </c>
      <c r="C14" s="41" t="s">
        <v>1080</v>
      </c>
      <c r="D14" s="40">
        <v>20090112</v>
      </c>
      <c r="E14" s="36">
        <v>41598.957476851851</v>
      </c>
      <c r="F14" s="4" t="s">
        <v>809</v>
      </c>
      <c r="G14" s="4" t="s">
        <v>1074</v>
      </c>
      <c r="H14" t="s">
        <v>1068</v>
      </c>
    </row>
    <row r="15" spans="1:10">
      <c r="B15" t="s">
        <v>1081</v>
      </c>
      <c r="C15" t="s">
        <v>1082</v>
      </c>
      <c r="D15" s="40">
        <v>40703808</v>
      </c>
      <c r="E15" s="36">
        <v>41599.716574074075</v>
      </c>
      <c r="F15" s="4" t="s">
        <v>809</v>
      </c>
      <c r="G15" s="4" t="s">
        <v>1074</v>
      </c>
      <c r="H15" t="s">
        <v>1068</v>
      </c>
    </row>
    <row r="16" spans="1:10">
      <c r="B16" t="s">
        <v>1083</v>
      </c>
      <c r="C16" t="s">
        <v>1084</v>
      </c>
      <c r="D16" s="40">
        <v>16499360</v>
      </c>
      <c r="E16" s="36">
        <v>41599.928055555552</v>
      </c>
      <c r="F16" s="4" t="s">
        <v>809</v>
      </c>
      <c r="G16" s="4" t="s">
        <v>1074</v>
      </c>
      <c r="H16" t="s">
        <v>1068</v>
      </c>
    </row>
    <row r="17" spans="2:9">
      <c r="B17" t="s">
        <v>1085</v>
      </c>
      <c r="C17" t="s">
        <v>1086</v>
      </c>
      <c r="D17" s="40">
        <v>31919232</v>
      </c>
      <c r="E17" s="36">
        <v>41600.81962962963</v>
      </c>
      <c r="F17" s="4" t="s">
        <v>809</v>
      </c>
      <c r="G17" s="4" t="s">
        <v>1074</v>
      </c>
      <c r="H17" t="s">
        <v>1068</v>
      </c>
    </row>
    <row r="18" spans="2:9">
      <c r="B18" t="s">
        <v>1087</v>
      </c>
      <c r="C18" t="s">
        <v>1088</v>
      </c>
      <c r="D18" s="40">
        <v>41818848</v>
      </c>
      <c r="E18" s="36">
        <v>41603.887060185189</v>
      </c>
      <c r="F18" s="4" t="s">
        <v>809</v>
      </c>
      <c r="G18" s="4" t="s">
        <v>1074</v>
      </c>
      <c r="H18" t="s">
        <v>1068</v>
      </c>
    </row>
    <row r="19" spans="2:9">
      <c r="B19" t="s">
        <v>1089</v>
      </c>
      <c r="C19" t="s">
        <v>1090</v>
      </c>
      <c r="D19" s="40">
        <v>42681792</v>
      </c>
      <c r="E19" s="36">
        <v>41604.786435185182</v>
      </c>
      <c r="F19" s="4" t="s">
        <v>809</v>
      </c>
      <c r="G19" s="4" t="s">
        <v>1074</v>
      </c>
      <c r="H19" t="s">
        <v>1068</v>
      </c>
    </row>
    <row r="20" spans="2:9">
      <c r="B20" t="s">
        <v>1091</v>
      </c>
      <c r="C20" t="s">
        <v>1092</v>
      </c>
      <c r="D20" s="40">
        <v>21260096</v>
      </c>
      <c r="E20" s="36">
        <v>41604.817314814813</v>
      </c>
      <c r="F20" s="4" t="s">
        <v>809</v>
      </c>
      <c r="G20" s="4" t="s">
        <v>1074</v>
      </c>
      <c r="H20" t="s">
        <v>1068</v>
      </c>
    </row>
    <row r="21" spans="2:9">
      <c r="B21" t="s">
        <v>1093</v>
      </c>
      <c r="C21" t="s">
        <v>1094</v>
      </c>
      <c r="D21" s="40">
        <v>50406272</v>
      </c>
      <c r="E21" s="36">
        <v>41605.819189814814</v>
      </c>
      <c r="F21" s="4" t="s">
        <v>809</v>
      </c>
      <c r="G21" s="4" t="s">
        <v>1074</v>
      </c>
      <c r="H21" t="s">
        <v>1068</v>
      </c>
    </row>
    <row r="22" spans="2:9">
      <c r="B22" t="s">
        <v>1095</v>
      </c>
      <c r="C22" t="s">
        <v>1096</v>
      </c>
      <c r="D22" s="40">
        <v>31398880</v>
      </c>
      <c r="E22" s="36">
        <v>41605.894189814811</v>
      </c>
      <c r="F22" s="4" t="s">
        <v>809</v>
      </c>
      <c r="G22" s="4" t="s">
        <v>1074</v>
      </c>
      <c r="H22" t="s">
        <v>1068</v>
      </c>
      <c r="I22" s="42"/>
    </row>
    <row r="23" spans="2:9" ht="15">
      <c r="B23" t="s">
        <v>1097</v>
      </c>
      <c r="C23" t="s">
        <v>1098</v>
      </c>
      <c r="D23" s="40">
        <v>27950336</v>
      </c>
      <c r="E23" s="36">
        <v>41606.004236111112</v>
      </c>
      <c r="F23" s="4" t="s">
        <v>809</v>
      </c>
      <c r="G23" s="4" t="s">
        <v>1074</v>
      </c>
      <c r="H23" t="s">
        <v>1068</v>
      </c>
      <c r="I23" s="43"/>
    </row>
    <row r="24" spans="2:9">
      <c r="B24" t="s">
        <v>1099</v>
      </c>
      <c r="C24" t="s">
        <v>1100</v>
      </c>
      <c r="D24" s="40">
        <v>28687232</v>
      </c>
      <c r="E24" s="36">
        <v>41611.775972222225</v>
      </c>
      <c r="F24" s="4" t="s">
        <v>809</v>
      </c>
      <c r="G24" s="4" t="s">
        <v>1074</v>
      </c>
      <c r="H24" t="s">
        <v>1068</v>
      </c>
    </row>
    <row r="25" spans="2:9">
      <c r="B25" t="s">
        <v>1101</v>
      </c>
      <c r="C25" t="s">
        <v>1102</v>
      </c>
      <c r="D25" s="40">
        <v>21066176</v>
      </c>
      <c r="E25" s="36">
        <v>41611.817361111112</v>
      </c>
      <c r="F25" s="4" t="s">
        <v>809</v>
      </c>
      <c r="G25" s="4" t="s">
        <v>1074</v>
      </c>
      <c r="H25" t="s">
        <v>1068</v>
      </c>
    </row>
    <row r="26" spans="2:9">
      <c r="B26" t="s">
        <v>1103</v>
      </c>
      <c r="C26" t="s">
        <v>1104</v>
      </c>
      <c r="D26" s="40">
        <v>27501088</v>
      </c>
      <c r="E26" s="36">
        <v>41611.939282407409</v>
      </c>
      <c r="F26" s="4" t="s">
        <v>809</v>
      </c>
      <c r="G26" s="4" t="s">
        <v>1074</v>
      </c>
      <c r="H26" t="s">
        <v>1068</v>
      </c>
    </row>
    <row r="27" spans="2:9">
      <c r="B27" t="s">
        <v>1105</v>
      </c>
      <c r="C27" t="s">
        <v>1106</v>
      </c>
      <c r="D27" s="40">
        <v>23845696</v>
      </c>
      <c r="E27" s="36">
        <v>41612.852013888885</v>
      </c>
      <c r="F27" s="4" t="s">
        <v>809</v>
      </c>
      <c r="G27" s="4" t="s">
        <v>1074</v>
      </c>
      <c r="H27" t="s">
        <v>1068</v>
      </c>
    </row>
    <row r="28" spans="2:9">
      <c r="B28" t="s">
        <v>1107</v>
      </c>
      <c r="C28" t="s">
        <v>1108</v>
      </c>
      <c r="D28" s="40">
        <v>24398368</v>
      </c>
      <c r="E28" s="36">
        <v>41613.793449074074</v>
      </c>
      <c r="F28" s="4" t="s">
        <v>809</v>
      </c>
      <c r="G28" s="4" t="s">
        <v>1074</v>
      </c>
      <c r="H28" t="s">
        <v>1068</v>
      </c>
    </row>
    <row r="29" spans="2:9">
      <c r="B29" t="s">
        <v>1109</v>
      </c>
      <c r="C29" t="s">
        <v>1110</v>
      </c>
      <c r="D29" s="40">
        <v>42090336</v>
      </c>
      <c r="E29" s="36">
        <v>41617.893425925926</v>
      </c>
      <c r="F29" s="4" t="s">
        <v>809</v>
      </c>
      <c r="G29" s="4" t="s">
        <v>1074</v>
      </c>
      <c r="H29" t="s">
        <v>1068</v>
      </c>
    </row>
    <row r="30" spans="2:9">
      <c r="B30" t="s">
        <v>1111</v>
      </c>
      <c r="C30" t="s">
        <v>1112</v>
      </c>
      <c r="D30" s="40">
        <v>35400096</v>
      </c>
      <c r="E30" s="36">
        <v>41619.795787037037</v>
      </c>
      <c r="F30" s="4" t="s">
        <v>809</v>
      </c>
      <c r="G30" s="4" t="s">
        <v>1074</v>
      </c>
      <c r="H30" t="s">
        <v>1068</v>
      </c>
    </row>
    <row r="31" spans="2:9">
      <c r="B31" t="s">
        <v>1113</v>
      </c>
      <c r="C31" t="s">
        <v>1114</v>
      </c>
      <c r="D31" s="40">
        <v>32681984</v>
      </c>
      <c r="E31" s="36">
        <v>41620.679537037038</v>
      </c>
      <c r="F31" s="4" t="s">
        <v>809</v>
      </c>
      <c r="G31" s="4" t="s">
        <v>1074</v>
      </c>
      <c r="H31" t="s">
        <v>1068</v>
      </c>
    </row>
    <row r="32" spans="2:9">
      <c r="B32" t="s">
        <v>1115</v>
      </c>
      <c r="C32" t="s">
        <v>1116</v>
      </c>
      <c r="D32" s="40">
        <v>16227872</v>
      </c>
      <c r="E32" s="36">
        <v>41624.858402777776</v>
      </c>
      <c r="F32" s="4" t="s">
        <v>809</v>
      </c>
      <c r="G32" s="4" t="s">
        <v>1074</v>
      </c>
      <c r="H32" t="s">
        <v>1068</v>
      </c>
    </row>
    <row r="33" spans="2:8">
      <c r="B33" t="s">
        <v>1117</v>
      </c>
      <c r="C33" t="s">
        <v>1118</v>
      </c>
      <c r="D33" s="40">
        <v>22708032</v>
      </c>
      <c r="E33" s="36">
        <v>41625.759189814817</v>
      </c>
      <c r="F33" s="4" t="s">
        <v>809</v>
      </c>
      <c r="G33" s="4" t="s">
        <v>1074</v>
      </c>
      <c r="H33" t="s">
        <v>1068</v>
      </c>
    </row>
    <row r="34" spans="2:8">
      <c r="B34" t="s">
        <v>1119</v>
      </c>
      <c r="C34" t="s">
        <v>1120</v>
      </c>
      <c r="D34" s="40">
        <v>19398464</v>
      </c>
      <c r="E34" s="36">
        <v>41625.952685185184</v>
      </c>
      <c r="F34" s="4" t="s">
        <v>809</v>
      </c>
      <c r="G34" s="4" t="s">
        <v>1074</v>
      </c>
      <c r="H34" t="s">
        <v>1068</v>
      </c>
    </row>
    <row r="35" spans="2:8">
      <c r="B35" t="s">
        <v>1121</v>
      </c>
      <c r="C35" t="s">
        <v>1122</v>
      </c>
      <c r="D35" s="40">
        <v>33554624</v>
      </c>
      <c r="E35" s="36">
        <v>41626.733425925922</v>
      </c>
      <c r="F35" s="4" t="s">
        <v>809</v>
      </c>
      <c r="G35" s="4" t="s">
        <v>1074</v>
      </c>
      <c r="H35" t="s">
        <v>1068</v>
      </c>
    </row>
    <row r="36" spans="2:8">
      <c r="B36" t="s">
        <v>1123</v>
      </c>
      <c r="C36" t="s">
        <v>1124</v>
      </c>
      <c r="D36" s="40">
        <v>30875296</v>
      </c>
      <c r="E36" s="36">
        <v>41626.875856481478</v>
      </c>
      <c r="F36" s="4" t="s">
        <v>809</v>
      </c>
      <c r="G36" s="4" t="s">
        <v>1074</v>
      </c>
      <c r="H36" t="s">
        <v>1068</v>
      </c>
    </row>
    <row r="37" spans="2:8">
      <c r="B37" t="s">
        <v>1125</v>
      </c>
      <c r="C37" t="s">
        <v>1126</v>
      </c>
      <c r="D37" s="40">
        <v>15720448</v>
      </c>
      <c r="E37" s="36">
        <v>41627.666250000002</v>
      </c>
      <c r="F37" s="4" t="s">
        <v>809</v>
      </c>
      <c r="G37" s="4" t="s">
        <v>1074</v>
      </c>
      <c r="H37" t="s">
        <v>1068</v>
      </c>
    </row>
    <row r="38" spans="2:8">
      <c r="B38" t="s">
        <v>1127</v>
      </c>
      <c r="C38" t="s">
        <v>1128</v>
      </c>
      <c r="D38" s="40">
        <v>31108000</v>
      </c>
      <c r="E38" s="36">
        <v>41627.880069444444</v>
      </c>
      <c r="F38" s="4" t="s">
        <v>809</v>
      </c>
      <c r="G38" s="4" t="s">
        <v>1074</v>
      </c>
      <c r="H38" t="s">
        <v>1068</v>
      </c>
    </row>
    <row r="39" spans="2:8">
      <c r="B39" t="s">
        <v>1129</v>
      </c>
      <c r="C39" t="s">
        <v>1130</v>
      </c>
      <c r="D39" s="40">
        <v>14434112</v>
      </c>
      <c r="E39" s="36">
        <v>41641.806458333333</v>
      </c>
      <c r="F39" s="4" t="s">
        <v>809</v>
      </c>
      <c r="G39" s="4" t="s">
        <v>1074</v>
      </c>
      <c r="H39" t="s">
        <v>1068</v>
      </c>
    </row>
    <row r="40" spans="2:8">
      <c r="B40" t="s">
        <v>1131</v>
      </c>
      <c r="C40" t="s">
        <v>1132</v>
      </c>
      <c r="D40" s="40">
        <v>31870752</v>
      </c>
      <c r="E40" s="36">
        <v>41646.753495370373</v>
      </c>
      <c r="F40" s="4" t="s">
        <v>809</v>
      </c>
      <c r="G40" s="4" t="s">
        <v>1074</v>
      </c>
      <c r="H40" t="s">
        <v>1068</v>
      </c>
    </row>
    <row r="41" spans="2:8">
      <c r="B41" t="s">
        <v>1133</v>
      </c>
      <c r="C41" t="s">
        <v>1134</v>
      </c>
      <c r="D41" s="40">
        <v>31644512</v>
      </c>
      <c r="E41" s="36">
        <v>41646.870208333334</v>
      </c>
      <c r="F41" s="4" t="s">
        <v>809</v>
      </c>
      <c r="G41" s="4" t="s">
        <v>1074</v>
      </c>
      <c r="H41" t="s">
        <v>1068</v>
      </c>
    </row>
    <row r="42" spans="2:8">
      <c r="B42" t="s">
        <v>1135</v>
      </c>
      <c r="C42" t="s">
        <v>1136</v>
      </c>
      <c r="D42" s="40">
        <v>21392608</v>
      </c>
      <c r="E42" s="36">
        <v>41647.751458333332</v>
      </c>
      <c r="F42" s="4" t="s">
        <v>809</v>
      </c>
      <c r="G42" s="4" t="s">
        <v>1074</v>
      </c>
      <c r="H42" t="s">
        <v>1068</v>
      </c>
    </row>
    <row r="43" spans="2:8">
      <c r="B43" t="s">
        <v>1137</v>
      </c>
      <c r="C43" t="s">
        <v>1138</v>
      </c>
      <c r="D43" s="40">
        <v>21670560</v>
      </c>
      <c r="E43" s="36">
        <v>41647.78837962963</v>
      </c>
      <c r="F43" s="4" t="s">
        <v>809</v>
      </c>
      <c r="G43" s="4" t="s">
        <v>1074</v>
      </c>
      <c r="H43" t="s">
        <v>1068</v>
      </c>
    </row>
    <row r="44" spans="2:8" ht="15">
      <c r="B44" t="s">
        <v>1139</v>
      </c>
      <c r="C44" t="s">
        <v>1140</v>
      </c>
      <c r="D44" s="40">
        <v>29104160</v>
      </c>
      <c r="E44" s="44">
        <v>41652.847430555557</v>
      </c>
      <c r="F44" s="4" t="s">
        <v>809</v>
      </c>
      <c r="G44" s="4" t="s">
        <v>1074</v>
      </c>
      <c r="H44" t="s">
        <v>1068</v>
      </c>
    </row>
    <row r="45" spans="2:8" ht="15">
      <c r="B45" t="s">
        <v>1141</v>
      </c>
      <c r="C45" t="s">
        <v>1142</v>
      </c>
      <c r="D45" s="40">
        <v>23031232</v>
      </c>
      <c r="E45" s="44">
        <v>41653.725787037038</v>
      </c>
      <c r="F45" s="4" t="s">
        <v>809</v>
      </c>
      <c r="G45" s="4" t="s">
        <v>1074</v>
      </c>
      <c r="H45" t="s">
        <v>1068</v>
      </c>
    </row>
    <row r="46" spans="2:8" ht="15">
      <c r="B46" t="s">
        <v>1143</v>
      </c>
      <c r="C46" t="s">
        <v>1144</v>
      </c>
      <c r="D46" s="40">
        <v>23703488</v>
      </c>
      <c r="E46" s="44">
        <v>41653.838541666664</v>
      </c>
      <c r="F46" s="4" t="s">
        <v>809</v>
      </c>
      <c r="G46" s="4" t="s">
        <v>1074</v>
      </c>
      <c r="H46" t="s">
        <v>1068</v>
      </c>
    </row>
    <row r="47" spans="2:8" ht="15">
      <c r="B47" t="s">
        <v>1145</v>
      </c>
      <c r="C47" t="s">
        <v>1146</v>
      </c>
      <c r="D47" s="40">
        <v>35497056</v>
      </c>
      <c r="E47" s="44">
        <v>41653.884305555555</v>
      </c>
      <c r="F47" s="4" t="s">
        <v>809</v>
      </c>
      <c r="G47" s="4" t="s">
        <v>1074</v>
      </c>
      <c r="H47" t="s">
        <v>1068</v>
      </c>
    </row>
    <row r="48" spans="2:8" ht="15">
      <c r="B48" t="s">
        <v>1147</v>
      </c>
      <c r="C48" t="s">
        <v>1148</v>
      </c>
      <c r="D48" s="40">
        <v>24892864</v>
      </c>
      <c r="E48" s="44">
        <v>41654.766851851855</v>
      </c>
      <c r="F48" s="4" t="s">
        <v>809</v>
      </c>
      <c r="G48" s="4" t="s">
        <v>1074</v>
      </c>
      <c r="H48" t="s">
        <v>1068</v>
      </c>
    </row>
    <row r="49" spans="2:8" ht="15">
      <c r="B49" t="s">
        <v>1149</v>
      </c>
      <c r="C49" t="s">
        <v>1150</v>
      </c>
      <c r="D49" s="40">
        <v>27152032</v>
      </c>
      <c r="E49" s="44">
        <v>41656.815740740742</v>
      </c>
      <c r="F49" s="4" t="s">
        <v>809</v>
      </c>
      <c r="G49" s="4" t="s">
        <v>1074</v>
      </c>
      <c r="H49" t="s">
        <v>1068</v>
      </c>
    </row>
    <row r="50" spans="2:8" ht="15">
      <c r="B50" t="s">
        <v>1151</v>
      </c>
      <c r="C50" t="s">
        <v>1152</v>
      </c>
      <c r="D50" s="40">
        <v>40112352</v>
      </c>
      <c r="E50" s="44">
        <v>41660.77652777778</v>
      </c>
      <c r="F50" s="4" t="s">
        <v>809</v>
      </c>
      <c r="G50" s="4" t="s">
        <v>1074</v>
      </c>
      <c r="H50" t="s">
        <v>1068</v>
      </c>
    </row>
    <row r="51" spans="2:8" ht="15">
      <c r="B51" t="s">
        <v>1153</v>
      </c>
      <c r="C51" t="s">
        <v>1154</v>
      </c>
      <c r="D51" s="40">
        <v>129719552</v>
      </c>
      <c r="E51" s="44">
        <v>41692.224930555552</v>
      </c>
      <c r="F51" s="4" t="s">
        <v>809</v>
      </c>
      <c r="G51" s="4" t="s">
        <v>1074</v>
      </c>
      <c r="H51" t="s">
        <v>1068</v>
      </c>
    </row>
    <row r="52" spans="2:8" ht="15">
      <c r="B52" t="s">
        <v>1155</v>
      </c>
      <c r="C52" t="s">
        <v>1047</v>
      </c>
      <c r="D52" s="40">
        <v>11863</v>
      </c>
      <c r="E52" s="44">
        <v>41710.379374999997</v>
      </c>
      <c r="F52" s="4" t="s">
        <v>809</v>
      </c>
      <c r="G52" s="4" t="s">
        <v>1074</v>
      </c>
      <c r="H52" t="s">
        <v>1068</v>
      </c>
    </row>
    <row r="53" spans="2:8" ht="15">
      <c r="B53" t="s">
        <v>1156</v>
      </c>
      <c r="C53" t="s">
        <v>1048</v>
      </c>
      <c r="D53" s="40">
        <v>13500</v>
      </c>
      <c r="E53" s="44">
        <v>41710.401747685188</v>
      </c>
      <c r="F53" s="4" t="s">
        <v>809</v>
      </c>
      <c r="G53" s="4" t="s">
        <v>1074</v>
      </c>
      <c r="H53" t="s">
        <v>1068</v>
      </c>
    </row>
    <row r="54" spans="2:8">
      <c r="D54" s="40"/>
      <c r="F54" s="4"/>
      <c r="G54" s="4"/>
    </row>
    <row r="55" spans="2:8">
      <c r="D55" s="40"/>
      <c r="F55" s="4"/>
      <c r="G55" s="4"/>
    </row>
    <row r="56" spans="2:8">
      <c r="D56" s="40"/>
      <c r="F56" s="4"/>
      <c r="G56" s="4"/>
    </row>
    <row r="57" spans="2:8">
      <c r="D57" s="40"/>
      <c r="F57" s="4"/>
      <c r="G57" s="4"/>
    </row>
    <row r="58" spans="2:8">
      <c r="D58" s="40"/>
      <c r="F58" s="4"/>
      <c r="G58" s="4"/>
    </row>
    <row r="59" spans="2:8">
      <c r="D59" s="40"/>
      <c r="F59" s="4"/>
      <c r="G59" s="4"/>
    </row>
    <row r="60" spans="2:8">
      <c r="D60" s="40"/>
      <c r="F60" s="4"/>
      <c r="G60" s="4"/>
    </row>
    <row r="61" spans="2:8">
      <c r="D61" s="40"/>
      <c r="F61" s="4"/>
      <c r="G61" s="4"/>
    </row>
    <row r="62" spans="2:8">
      <c r="D62" s="40"/>
      <c r="F62" s="4"/>
      <c r="G62" s="4"/>
    </row>
    <row r="63" spans="2:8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tabSelected="1" workbookViewId="0">
      <selection activeCell="C15" sqref="C15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783</v>
      </c>
    </row>
    <row r="10" spans="2:3">
      <c r="B10" s="39" t="s">
        <v>399</v>
      </c>
      <c r="C10" s="58" t="s">
        <v>400</v>
      </c>
    </row>
    <row r="16" spans="2:3" ht="12.75" customHeight="1"/>
    <row r="21" spans="1:1">
      <c r="A21" s="42"/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K13" sqref="K13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 ht="63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3" t="str">
        <f>H1</f>
        <v>Scans the "UTL" library and creates a Report That Contains the names of the existing files.</v>
      </c>
      <c r="B21" s="154"/>
      <c r="C21" s="154"/>
      <c r="D21" s="154"/>
      <c r="E21" s="154"/>
      <c r="F21" s="154"/>
      <c r="G21" s="155"/>
    </row>
    <row r="22" spans="1:7" s="70" customFormat="1">
      <c r="A22" s="153"/>
      <c r="B22" s="154"/>
      <c r="C22" s="154"/>
      <c r="D22" s="154"/>
      <c r="E22" s="154"/>
      <c r="F22" s="154"/>
      <c r="G22" s="155"/>
    </row>
    <row r="23" spans="1:7" s="70" customFormat="1">
      <c r="A23" s="153"/>
      <c r="B23" s="154"/>
      <c r="C23" s="154"/>
      <c r="D23" s="154"/>
      <c r="E23" s="154"/>
      <c r="F23" s="154"/>
      <c r="G23" s="155"/>
    </row>
    <row r="24" spans="1:7" s="70" customFormat="1">
      <c r="A24" s="153"/>
      <c r="B24" s="154"/>
      <c r="C24" s="154"/>
      <c r="D24" s="154"/>
      <c r="E24" s="154"/>
      <c r="F24" s="154"/>
      <c r="G24" s="155"/>
    </row>
    <row r="25" spans="1:7" s="70" customFormat="1">
      <c r="A25" s="153"/>
      <c r="B25" s="154"/>
      <c r="C25" s="154"/>
      <c r="D25" s="154"/>
      <c r="E25" s="154"/>
      <c r="F25" s="154"/>
      <c r="G25" s="155"/>
    </row>
    <row r="26" spans="1:7" s="70" customFormat="1" ht="6.75" customHeight="1" thickBot="1">
      <c r="A26" s="156"/>
      <c r="B26" s="157"/>
      <c r="C26" s="157"/>
      <c r="D26" s="157"/>
      <c r="E26" s="157"/>
      <c r="F26" s="157"/>
      <c r="G26" s="15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59" t="s">
        <v>409</v>
      </c>
      <c r="B1" s="159"/>
      <c r="C1" s="15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59" t="s">
        <v>410</v>
      </c>
      <c r="B6" s="159"/>
      <c r="C6" s="15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59" t="s">
        <v>401</v>
      </c>
      <c r="B11" s="159"/>
      <c r="C11" s="15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59" t="s">
        <v>1028</v>
      </c>
      <c r="B15" s="159"/>
      <c r="C15" s="15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59" t="s">
        <v>449</v>
      </c>
      <c r="B19" s="159"/>
      <c r="C19" s="159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1059</v>
      </c>
      <c r="H20" s="6" t="s">
        <v>1060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1069</v>
      </c>
    </row>
    <row r="10" spans="2:3">
      <c r="B10" s="39" t="s">
        <v>399</v>
      </c>
      <c r="C10" s="58" t="s">
        <v>400</v>
      </c>
    </row>
    <row r="11" spans="2:3">
      <c r="B11" t="s">
        <v>1071</v>
      </c>
      <c r="C11" s="35" t="s">
        <v>1070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F19" sqref="F19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1158</v>
      </c>
      <c r="B1" s="62">
        <v>1</v>
      </c>
    </row>
    <row r="2" spans="1:2" ht="26.25" thickBot="1">
      <c r="A2" s="61" t="s">
        <v>1157</v>
      </c>
      <c r="B2" s="63">
        <v>46</v>
      </c>
    </row>
    <row r="3" spans="1:2" ht="26.25" thickBot="1">
      <c r="A3" s="61" t="s">
        <v>1159</v>
      </c>
      <c r="B3" s="63" t="s">
        <v>1066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31" activeCellId="1" sqref="M17 D3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777</v>
      </c>
      <c r="C1" s="66" t="s">
        <v>794</v>
      </c>
      <c r="D1" s="66" t="s">
        <v>806</v>
      </c>
      <c r="E1" s="66" t="s">
        <v>785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776</v>
      </c>
      <c r="B2" s="2" t="s">
        <v>768</v>
      </c>
      <c r="C2" s="2" t="s">
        <v>795</v>
      </c>
      <c r="D2" s="2" t="s">
        <v>808</v>
      </c>
    </row>
    <row r="3" spans="1:28" s="2" customFormat="1" ht="18">
      <c r="A3" s="69" t="s">
        <v>778</v>
      </c>
      <c r="B3" s="2" t="s">
        <v>767</v>
      </c>
      <c r="C3" s="2" t="s">
        <v>796</v>
      </c>
      <c r="D3" s="2" t="s">
        <v>809</v>
      </c>
    </row>
    <row r="4" spans="1:28" s="2" customFormat="1" ht="18">
      <c r="A4" s="69" t="s">
        <v>779</v>
      </c>
      <c r="B4" s="2" t="s">
        <v>625</v>
      </c>
      <c r="C4" s="2" t="s">
        <v>1008</v>
      </c>
      <c r="D4" s="2" t="s">
        <v>1038</v>
      </c>
    </row>
    <row r="5" spans="1:28" s="2" customFormat="1" ht="18">
      <c r="A5" s="69" t="s">
        <v>780</v>
      </c>
      <c r="B5" s="2" t="s">
        <v>770</v>
      </c>
      <c r="C5" s="2" t="s">
        <v>770</v>
      </c>
      <c r="D5" s="2" t="s">
        <v>770</v>
      </c>
    </row>
    <row r="6" spans="1:28" s="2" customFormat="1" ht="18">
      <c r="A6" s="69" t="s">
        <v>781</v>
      </c>
      <c r="B6" s="65" t="s">
        <v>624</v>
      </c>
      <c r="C6" s="65" t="s">
        <v>797</v>
      </c>
      <c r="D6" s="65" t="s">
        <v>807</v>
      </c>
    </row>
    <row r="7" spans="1:28" s="2" customFormat="1" ht="18">
      <c r="A7" s="69" t="s">
        <v>782</v>
      </c>
      <c r="B7" s="65" t="s">
        <v>624</v>
      </c>
      <c r="C7" s="65" t="s">
        <v>797</v>
      </c>
      <c r="D7" s="65" t="s">
        <v>807</v>
      </c>
    </row>
    <row r="8" spans="1:28" s="2" customFormat="1" ht="18">
      <c r="A8" s="69" t="s">
        <v>783</v>
      </c>
      <c r="B8" s="65" t="s">
        <v>624</v>
      </c>
      <c r="C8" s="65" t="s">
        <v>797</v>
      </c>
      <c r="D8" s="65" t="s">
        <v>807</v>
      </c>
    </row>
    <row r="9" spans="1:28" s="2" customFormat="1" ht="18">
      <c r="A9" s="69" t="s">
        <v>784</v>
      </c>
      <c r="B9" s="2" t="s">
        <v>767</v>
      </c>
      <c r="C9" s="2" t="s">
        <v>796</v>
      </c>
      <c r="D9" s="2" t="s">
        <v>809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3</v>
      </c>
    </row>
    <row r="12" spans="1:28">
      <c r="A12"/>
    </row>
    <row r="13" spans="1:28">
      <c r="A13" t="str">
        <f>B1</f>
        <v>canada2</v>
      </c>
    </row>
    <row r="14" spans="1:28">
      <c r="A14" t="s">
        <v>794</v>
      </c>
    </row>
    <row r="15" spans="1:28">
      <c r="A15" t="s">
        <v>806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1061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1049</v>
      </c>
      <c r="B1" s="131" t="s">
        <v>794</v>
      </c>
      <c r="C1" s="132" t="s">
        <v>1050</v>
      </c>
    </row>
    <row r="2" spans="1:3">
      <c r="A2" s="133"/>
      <c r="B2" s="137" t="s">
        <v>1051</v>
      </c>
      <c r="C2" s="135"/>
    </row>
    <row r="3" spans="1:3">
      <c r="A3" s="133"/>
      <c r="B3" s="137" t="s">
        <v>1052</v>
      </c>
      <c r="C3" s="135"/>
    </row>
    <row r="4" spans="1:3">
      <c r="A4" s="133"/>
      <c r="B4" s="137" t="s">
        <v>1053</v>
      </c>
      <c r="C4" s="135"/>
    </row>
    <row r="5" spans="1:3">
      <c r="A5" s="133"/>
      <c r="B5" s="137" t="s">
        <v>1054</v>
      </c>
      <c r="C5" s="135"/>
    </row>
    <row r="6" spans="1:3">
      <c r="A6" s="133"/>
      <c r="B6" s="137" t="s">
        <v>1055</v>
      </c>
      <c r="C6" s="135"/>
    </row>
    <row r="7" spans="1:3">
      <c r="A7" s="133"/>
      <c r="B7" s="137" t="s">
        <v>1056</v>
      </c>
      <c r="C7" s="135"/>
    </row>
    <row r="8" spans="1:3">
      <c r="A8" s="133"/>
      <c r="B8" s="137" t="s">
        <v>1057</v>
      </c>
      <c r="C8" s="135"/>
    </row>
    <row r="9" spans="1:3">
      <c r="A9" s="133"/>
      <c r="B9" s="137" t="s">
        <v>1058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2014-03-12T09:21:03Z</dcterms:modified>
</cp:coreProperties>
</file>