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60" yWindow="780" windowWidth="24820" windowHeight="18920" tabRatio="500"/>
  </bookViews>
  <sheets>
    <sheet name="Sequence Diagram" sheetId="1" r:id="rId1"/>
    <sheet name="Risk Manag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9" i="2"/>
</calcChain>
</file>

<file path=xl/sharedStrings.xml><?xml version="1.0" encoding="utf-8"?>
<sst xmlns="http://schemas.openxmlformats.org/spreadsheetml/2006/main" count="87" uniqueCount="74">
  <si>
    <t>User: Employee</t>
  </si>
  <si>
    <t>System:Login</t>
  </si>
  <si>
    <t>System:Marketing/SalesHomePage</t>
  </si>
  <si>
    <t>System: Sales Report</t>
  </si>
  <si>
    <t>PW and UN Verification()</t>
  </si>
  <si>
    <t>LOGS IN</t>
  </si>
  <si>
    <t>System: Events List</t>
  </si>
  <si>
    <t>System: Clients List</t>
  </si>
  <si>
    <t>System: TRACKITEM</t>
  </si>
  <si>
    <t>System: Marketing Report</t>
  </si>
  <si>
    <t>Import(EVENTSLIST)</t>
  </si>
  <si>
    <t>bringtoDept(Marketing/Sales HomePage)</t>
  </si>
  <si>
    <t>bringToProcedure(SalesReport)</t>
  </si>
  <si>
    <t>bringToProcedure(EventsList)</t>
  </si>
  <si>
    <t>bringToProcedure(ClientsLIst)</t>
  </si>
  <si>
    <t>bringToProcedure(TrackItem)</t>
  </si>
  <si>
    <t>bringToProcedure(MarketingReport)</t>
  </si>
  <si>
    <t>RISK</t>
  </si>
  <si>
    <t>CATEGORY</t>
  </si>
  <si>
    <t>PROBABILITY</t>
  </si>
  <si>
    <t>IMPACT</t>
  </si>
  <si>
    <t>POINTER TO RMMM</t>
  </si>
  <si>
    <t>RISK TABLE FOR CASA de MUEBLES SOFTWARE</t>
  </si>
  <si>
    <t>Down Network</t>
  </si>
  <si>
    <t>Insufficient Databases</t>
  </si>
  <si>
    <t>Error on LOG-IN Systems</t>
  </si>
  <si>
    <t>Discrepancy on software per dapartment</t>
  </si>
  <si>
    <t xml:space="preserve">Security breached </t>
  </si>
  <si>
    <t>Unrecoverable databases</t>
  </si>
  <si>
    <t>Software is not supported by Clients Computers</t>
  </si>
  <si>
    <t>Inefficient Programmers and Heads</t>
  </si>
  <si>
    <t>Deadlines aren't met</t>
  </si>
  <si>
    <t>Inadequate resources/manpower</t>
  </si>
  <si>
    <t>Software is not working properly</t>
  </si>
  <si>
    <t>Slow Software</t>
  </si>
  <si>
    <t>Bug in Software</t>
  </si>
  <si>
    <t>Software risk</t>
  </si>
  <si>
    <t>Project Risk</t>
  </si>
  <si>
    <t>RISK EXPOSURE</t>
  </si>
  <si>
    <t>Software is not easily understandable</t>
  </si>
  <si>
    <t>3 not really a problem since this can be caused by server side of client not by software. But backups and automatic saving should be issued to ensure no data loss.</t>
  </si>
  <si>
    <t>4 - less likely to happen since additional databases are already discussed during department immersion. Revisions on databases could be done quarterly in case needed.</t>
  </si>
  <si>
    <t xml:space="preserve">2 will cause a higher problem since this may hold the business transaction and will occur loss for the company. </t>
  </si>
  <si>
    <t>2 - the execution of the programmer assigned per department may have a different approach that may not be able to work properly on main frame</t>
  </si>
  <si>
    <t>3 - likely to happen but backups should be always available for this purpose</t>
  </si>
  <si>
    <t>1 - very crucial as this will leak company info and also sabotage</t>
  </si>
  <si>
    <t>1 - very crucial since the software may not work properly or at all and will cause loss of money and resources for both client and programmers</t>
  </si>
  <si>
    <t>3 - likely to happen but can easily be solved by hiring more efficient employees.</t>
  </si>
  <si>
    <t>2 - Late on deadlines will cause setbacks and will pull the overall project down. Proper delegation of task should be practiced.</t>
  </si>
  <si>
    <t>1 - crucial for both client and programmer as no business may occur.</t>
  </si>
  <si>
    <t>4 - not really a problem as this should be overseen by the programmer and make necessary improvements or counter-measures.</t>
  </si>
  <si>
    <t>1 - crucial as software may not act its purpose or not work at all.</t>
  </si>
  <si>
    <t>3 - regular backups  for the program are necessary and required.</t>
  </si>
  <si>
    <t>3 - coming from different backgrounds, software should be user-friendly.</t>
  </si>
  <si>
    <t>TOTAL COSTING OF PROJECT:</t>
  </si>
  <si>
    <t>PESOS</t>
  </si>
  <si>
    <t>Automatic Saving and backup recovery should be avaialble in the system. Sytem backups should be made regulary as to ensure 0 data loss</t>
  </si>
  <si>
    <t>Regular testing should be done on software to ensure the productibility of the program.</t>
  </si>
  <si>
    <t>Project Manager should make it to a point to regularly check on employees perfomance to enhance employees capabilities.</t>
  </si>
  <si>
    <t>Regular Employee Evaluation is to be done. Outsourcing should always be an option.</t>
  </si>
  <si>
    <t>additional storage should be alotted for future improvements on program.</t>
  </si>
  <si>
    <t>Project Managers should regulate a formal way of programming for an efficient merge of softwares. However, suggestions on project should always be welcomed.</t>
  </si>
  <si>
    <t>Security or software should be given a priority and backup measures are also foreseen. Also, security assesments should be made on software developing to avoid such problems.</t>
  </si>
  <si>
    <t>Before program development, ensure a thorough research in clients sepcifications and environment.</t>
  </si>
  <si>
    <t>Client will not pay / does not push through with the project</t>
  </si>
  <si>
    <t>Business Risk</t>
  </si>
  <si>
    <t>1 - crucial as this may cost money and resources</t>
  </si>
  <si>
    <t>Before the start of project, the delegation of tasks should already be made. Contingency plans for insufficient /resigining employees should be made. Outsource when needed.</t>
  </si>
  <si>
    <t>Check technological capabilities of clients and partner software to it. Suggest softwares for best program output.</t>
  </si>
  <si>
    <t xml:space="preserve">Test, Test and test. </t>
  </si>
  <si>
    <t>Test, Test and test. Do regular checkups and backups incase re-installation is required.</t>
  </si>
  <si>
    <t>Immerse with the employees and their capabilities if possible. If not, create trainings and seminars for them to easily understand the software.</t>
  </si>
  <si>
    <t>State in the contract the possible consequences if this situtaion ocurs.</t>
  </si>
  <si>
    <t>SEQUENCE DIAGRAM OF CASA de 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</si>
</sst>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3" fontId="0" fillId="0" borderId="0" xfId="39" applyFont="1" applyAlignment="1">
      <alignment horizontal="center" vertical="center" wrapText="1"/>
    </xf>
    <xf numFmtId="43" fontId="0" fillId="2" borderId="7" xfId="39" applyFont="1" applyFill="1" applyBorder="1" applyAlignment="1">
      <alignment horizontal="center" vertical="center" wrapText="1"/>
    </xf>
    <xf numFmtId="43" fontId="0" fillId="0" borderId="0" xfId="39" applyFont="1" applyAlignment="1">
      <alignment horizontal="center" vertical="center"/>
    </xf>
    <xf numFmtId="43" fontId="0" fillId="3" borderId="0" xfId="39" applyFont="1" applyFill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43" fontId="0" fillId="0" borderId="7" xfId="39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6" xfId="0" applyBorder="1"/>
  </cellXfs>
  <cellStyles count="66">
    <cellStyle name="Comma" xfId="3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3</xdr:row>
      <xdr:rowOff>25400</xdr:rowOff>
    </xdr:from>
    <xdr:to>
      <xdr:col>1</xdr:col>
      <xdr:colOff>304800</xdr:colOff>
      <xdr:row>6</xdr:row>
      <xdr:rowOff>50800</xdr:rowOff>
    </xdr:to>
    <xdr:sp macro="" textlink="">
      <xdr:nvSpPr>
        <xdr:cNvPr id="2" name="Smiley Face 1"/>
        <xdr:cNvSpPr/>
      </xdr:nvSpPr>
      <xdr:spPr>
        <a:xfrm>
          <a:off x="558800" y="596900"/>
          <a:ext cx="571500" cy="596900"/>
        </a:xfrm>
        <a:prstGeom prst="smileyFac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</xdr:colOff>
      <xdr:row>6</xdr:row>
      <xdr:rowOff>50800</xdr:rowOff>
    </xdr:from>
    <xdr:to>
      <xdr:col>1</xdr:col>
      <xdr:colOff>25400</xdr:colOff>
      <xdr:row>10</xdr:row>
      <xdr:rowOff>25400</xdr:rowOff>
    </xdr:to>
    <xdr:cxnSp macro="">
      <xdr:nvCxnSpPr>
        <xdr:cNvPr id="4" name="Straight Connector 3"/>
        <xdr:cNvCxnSpPr>
          <a:stCxn id="2" idx="4"/>
        </xdr:cNvCxnSpPr>
      </xdr:nvCxnSpPr>
      <xdr:spPr>
        <a:xfrm>
          <a:off x="844550" y="1193800"/>
          <a:ext cx="6350" cy="736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10</xdr:row>
      <xdr:rowOff>25400</xdr:rowOff>
    </xdr:from>
    <xdr:to>
      <xdr:col>1</xdr:col>
      <xdr:colOff>279400</xdr:colOff>
      <xdr:row>13</xdr:row>
      <xdr:rowOff>12700</xdr:rowOff>
    </xdr:to>
    <xdr:cxnSp macro="">
      <xdr:nvCxnSpPr>
        <xdr:cNvPr id="6" name="Straight Connector 5"/>
        <xdr:cNvCxnSpPr/>
      </xdr:nvCxnSpPr>
      <xdr:spPr>
        <a:xfrm flipH="1" flipV="1">
          <a:off x="850900" y="1930400"/>
          <a:ext cx="2540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508000</xdr:colOff>
      <xdr:row>10</xdr:row>
      <xdr:rowOff>12700</xdr:rowOff>
    </xdr:from>
    <xdr:to>
      <xdr:col>1</xdr:col>
      <xdr:colOff>0</xdr:colOff>
      <xdr:row>13</xdr:row>
      <xdr:rowOff>0</xdr:rowOff>
    </xdr:to>
    <xdr:cxnSp macro="">
      <xdr:nvCxnSpPr>
        <xdr:cNvPr id="8" name="Straight Connector 7"/>
        <xdr:cNvCxnSpPr/>
      </xdr:nvCxnSpPr>
      <xdr:spPr>
        <a:xfrm flipV="1">
          <a:off x="508000" y="1917700"/>
          <a:ext cx="317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6</xdr:row>
      <xdr:rowOff>165100</xdr:rowOff>
    </xdr:from>
    <xdr:to>
      <xdr:col>1</xdr:col>
      <xdr:colOff>254000</xdr:colOff>
      <xdr:row>6</xdr:row>
      <xdr:rowOff>177800</xdr:rowOff>
    </xdr:to>
    <xdr:cxnSp macro="">
      <xdr:nvCxnSpPr>
        <xdr:cNvPr id="10" name="Straight Connector 9"/>
        <xdr:cNvCxnSpPr/>
      </xdr:nvCxnSpPr>
      <xdr:spPr>
        <a:xfrm>
          <a:off x="571500" y="1308100"/>
          <a:ext cx="508000" cy="1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355600</xdr:colOff>
      <xdr:row>6</xdr:row>
      <xdr:rowOff>0</xdr:rowOff>
    </xdr:from>
    <xdr:to>
      <xdr:col>2</xdr:col>
      <xdr:colOff>12700</xdr:colOff>
      <xdr:row>6</xdr:row>
      <xdr:rowOff>0</xdr:rowOff>
    </xdr:to>
    <xdr:cxnSp macro="">
      <xdr:nvCxnSpPr>
        <xdr:cNvPr id="12" name="Straight Arrow Connector 11"/>
        <xdr:cNvCxnSpPr/>
      </xdr:nvCxnSpPr>
      <xdr:spPr>
        <a:xfrm>
          <a:off x="1181100" y="1143000"/>
          <a:ext cx="482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165100</xdr:rowOff>
    </xdr:from>
    <xdr:to>
      <xdr:col>3</xdr:col>
      <xdr:colOff>0</xdr:colOff>
      <xdr:row>29</xdr:row>
      <xdr:rowOff>12700</xdr:rowOff>
    </xdr:to>
    <xdr:cxnSp macro="">
      <xdr:nvCxnSpPr>
        <xdr:cNvPr id="14" name="Straight Connector 13"/>
        <xdr:cNvCxnSpPr/>
      </xdr:nvCxnSpPr>
      <xdr:spPr>
        <a:xfrm>
          <a:off x="2794000" y="1308100"/>
          <a:ext cx="0" cy="4229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38100</xdr:colOff>
      <xdr:row>28</xdr:row>
      <xdr:rowOff>177800</xdr:rowOff>
    </xdr:to>
    <xdr:cxnSp macro="">
      <xdr:nvCxnSpPr>
        <xdr:cNvPr id="17" name="Straight Connector 16"/>
        <xdr:cNvCxnSpPr/>
      </xdr:nvCxnSpPr>
      <xdr:spPr>
        <a:xfrm>
          <a:off x="5067300" y="1333500"/>
          <a:ext cx="38100" cy="4178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</xdr:colOff>
      <xdr:row>9</xdr:row>
      <xdr:rowOff>0</xdr:rowOff>
    </xdr:from>
    <xdr:to>
      <xdr:col>6</xdr:col>
      <xdr:colOff>0</xdr:colOff>
      <xdr:row>9</xdr:row>
      <xdr:rowOff>12700</xdr:rowOff>
    </xdr:to>
    <xdr:cxnSp macro="">
      <xdr:nvCxnSpPr>
        <xdr:cNvPr id="19" name="Straight Arrow Connector 18"/>
        <xdr:cNvCxnSpPr/>
      </xdr:nvCxnSpPr>
      <xdr:spPr>
        <a:xfrm flipV="1">
          <a:off x="2806700" y="1714500"/>
          <a:ext cx="22606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6</xdr:row>
      <xdr:rowOff>165100</xdr:rowOff>
    </xdr:from>
    <xdr:to>
      <xdr:col>9</xdr:col>
      <xdr:colOff>25400</xdr:colOff>
      <xdr:row>28</xdr:row>
      <xdr:rowOff>127000</xdr:rowOff>
    </xdr:to>
    <xdr:cxnSp macro="">
      <xdr:nvCxnSpPr>
        <xdr:cNvPr id="21" name="Straight Connector 20"/>
        <xdr:cNvCxnSpPr/>
      </xdr:nvCxnSpPr>
      <xdr:spPr>
        <a:xfrm>
          <a:off x="7531100" y="1308100"/>
          <a:ext cx="38100" cy="4152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177800</xdr:rowOff>
    </xdr:from>
    <xdr:to>
      <xdr:col>12</xdr:col>
      <xdr:colOff>12700</xdr:colOff>
      <xdr:row>29</xdr:row>
      <xdr:rowOff>12700</xdr:rowOff>
    </xdr:to>
    <xdr:cxnSp macro="">
      <xdr:nvCxnSpPr>
        <xdr:cNvPr id="24" name="Straight Connector 23"/>
        <xdr:cNvCxnSpPr/>
      </xdr:nvCxnSpPr>
      <xdr:spPr>
        <a:xfrm>
          <a:off x="10020300" y="1320800"/>
          <a:ext cx="12700" cy="4216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749300</xdr:colOff>
      <xdr:row>9</xdr:row>
      <xdr:rowOff>177800</xdr:rowOff>
    </xdr:from>
    <xdr:to>
      <xdr:col>8</xdr:col>
      <xdr:colOff>800100</xdr:colOff>
      <xdr:row>9</xdr:row>
      <xdr:rowOff>177800</xdr:rowOff>
    </xdr:to>
    <xdr:cxnSp macro="">
      <xdr:nvCxnSpPr>
        <xdr:cNvPr id="26" name="Straight Arrow Connector 25"/>
        <xdr:cNvCxnSpPr/>
      </xdr:nvCxnSpPr>
      <xdr:spPr>
        <a:xfrm>
          <a:off x="5041900" y="1892300"/>
          <a:ext cx="2476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12</xdr:row>
      <xdr:rowOff>25400</xdr:rowOff>
    </xdr:from>
    <xdr:to>
      <xdr:col>11</xdr:col>
      <xdr:colOff>812800</xdr:colOff>
      <xdr:row>12</xdr:row>
      <xdr:rowOff>25400</xdr:rowOff>
    </xdr:to>
    <xdr:cxnSp macro="">
      <xdr:nvCxnSpPr>
        <xdr:cNvPr id="28" name="Straight Arrow Connector 27"/>
        <xdr:cNvCxnSpPr/>
      </xdr:nvCxnSpPr>
      <xdr:spPr>
        <a:xfrm>
          <a:off x="7531100" y="2311400"/>
          <a:ext cx="2476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0</xdr:rowOff>
    </xdr:from>
    <xdr:to>
      <xdr:col>15</xdr:col>
      <xdr:colOff>0</xdr:colOff>
      <xdr:row>29</xdr:row>
      <xdr:rowOff>12700</xdr:rowOff>
    </xdr:to>
    <xdr:cxnSp macro="">
      <xdr:nvCxnSpPr>
        <xdr:cNvPr id="30" name="Straight Connector 29"/>
        <xdr:cNvCxnSpPr/>
      </xdr:nvCxnSpPr>
      <xdr:spPr>
        <a:xfrm>
          <a:off x="12496800" y="1333500"/>
          <a:ext cx="0" cy="4203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</xdr:row>
      <xdr:rowOff>12700</xdr:rowOff>
    </xdr:from>
    <xdr:to>
      <xdr:col>15</xdr:col>
      <xdr:colOff>0</xdr:colOff>
      <xdr:row>14</xdr:row>
      <xdr:rowOff>38100</xdr:rowOff>
    </xdr:to>
    <xdr:cxnSp macro="">
      <xdr:nvCxnSpPr>
        <xdr:cNvPr id="32" name="Straight Arrow Connector 31"/>
        <xdr:cNvCxnSpPr/>
      </xdr:nvCxnSpPr>
      <xdr:spPr>
        <a:xfrm flipV="1">
          <a:off x="7543800" y="2679700"/>
          <a:ext cx="4953000" cy="25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15</xdr:row>
      <xdr:rowOff>177800</xdr:rowOff>
    </xdr:from>
    <xdr:to>
      <xdr:col>17</xdr:col>
      <xdr:colOff>812800</xdr:colOff>
      <xdr:row>16</xdr:row>
      <xdr:rowOff>25400</xdr:rowOff>
    </xdr:to>
    <xdr:cxnSp macro="">
      <xdr:nvCxnSpPr>
        <xdr:cNvPr id="34" name="Straight Arrow Connector 33"/>
        <xdr:cNvCxnSpPr/>
      </xdr:nvCxnSpPr>
      <xdr:spPr>
        <a:xfrm>
          <a:off x="7556500" y="3035300"/>
          <a:ext cx="7404100" cy="38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0</xdr:rowOff>
    </xdr:from>
    <xdr:to>
      <xdr:col>18</xdr:col>
      <xdr:colOff>0</xdr:colOff>
      <xdr:row>29</xdr:row>
      <xdr:rowOff>12700</xdr:rowOff>
    </xdr:to>
    <xdr:cxnSp macro="">
      <xdr:nvCxnSpPr>
        <xdr:cNvPr id="36" name="Straight Connector 35"/>
        <xdr:cNvCxnSpPr/>
      </xdr:nvCxnSpPr>
      <xdr:spPr>
        <a:xfrm>
          <a:off x="14973300" y="1333500"/>
          <a:ext cx="0" cy="4203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812800</xdr:colOff>
      <xdr:row>7</xdr:row>
      <xdr:rowOff>0</xdr:rowOff>
    </xdr:from>
    <xdr:to>
      <xdr:col>21</xdr:col>
      <xdr:colOff>0</xdr:colOff>
      <xdr:row>29</xdr:row>
      <xdr:rowOff>12700</xdr:rowOff>
    </xdr:to>
    <xdr:cxnSp macro="">
      <xdr:nvCxnSpPr>
        <xdr:cNvPr id="38" name="Straight Connector 37"/>
        <xdr:cNvCxnSpPr/>
      </xdr:nvCxnSpPr>
      <xdr:spPr>
        <a:xfrm>
          <a:off x="17437100" y="1333500"/>
          <a:ext cx="12700" cy="4203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812800</xdr:colOff>
      <xdr:row>7</xdr:row>
      <xdr:rowOff>0</xdr:rowOff>
    </xdr:from>
    <xdr:to>
      <xdr:col>24</xdr:col>
      <xdr:colOff>25400</xdr:colOff>
      <xdr:row>29</xdr:row>
      <xdr:rowOff>0</xdr:rowOff>
    </xdr:to>
    <xdr:cxnSp macro="">
      <xdr:nvCxnSpPr>
        <xdr:cNvPr id="40" name="Straight Connector 39"/>
        <xdr:cNvCxnSpPr/>
      </xdr:nvCxnSpPr>
      <xdr:spPr>
        <a:xfrm>
          <a:off x="19913600" y="1333500"/>
          <a:ext cx="38100" cy="419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17</xdr:row>
      <xdr:rowOff>177800</xdr:rowOff>
    </xdr:from>
    <xdr:to>
      <xdr:col>21</xdr:col>
      <xdr:colOff>25400</xdr:colOff>
      <xdr:row>18</xdr:row>
      <xdr:rowOff>0</xdr:rowOff>
    </xdr:to>
    <xdr:cxnSp macro="">
      <xdr:nvCxnSpPr>
        <xdr:cNvPr id="42" name="Straight Arrow Connector 41"/>
        <xdr:cNvCxnSpPr/>
      </xdr:nvCxnSpPr>
      <xdr:spPr>
        <a:xfrm flipV="1">
          <a:off x="7556500" y="3416300"/>
          <a:ext cx="99187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20</xdr:row>
      <xdr:rowOff>12700</xdr:rowOff>
    </xdr:from>
    <xdr:to>
      <xdr:col>24</xdr:col>
      <xdr:colOff>12700</xdr:colOff>
      <xdr:row>20</xdr:row>
      <xdr:rowOff>25400</xdr:rowOff>
    </xdr:to>
    <xdr:cxnSp macro="">
      <xdr:nvCxnSpPr>
        <xdr:cNvPr id="44" name="Straight Arrow Connector 43"/>
        <xdr:cNvCxnSpPr/>
      </xdr:nvCxnSpPr>
      <xdr:spPr>
        <a:xfrm>
          <a:off x="7556500" y="3822700"/>
          <a:ext cx="123825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774700</xdr:colOff>
      <xdr:row>17</xdr:row>
      <xdr:rowOff>38100</xdr:rowOff>
    </xdr:from>
    <xdr:to>
      <xdr:col>21</xdr:col>
      <xdr:colOff>101600</xdr:colOff>
      <xdr:row>18</xdr:row>
      <xdr:rowOff>152400</xdr:rowOff>
    </xdr:to>
    <xdr:sp macro="" textlink="">
      <xdr:nvSpPr>
        <xdr:cNvPr id="48" name="Frame 47"/>
        <xdr:cNvSpPr/>
      </xdr:nvSpPr>
      <xdr:spPr>
        <a:xfrm>
          <a:off x="17399000" y="3276600"/>
          <a:ext cx="152400" cy="3048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749300</xdr:colOff>
      <xdr:row>9</xdr:row>
      <xdr:rowOff>63500</xdr:rowOff>
    </xdr:from>
    <xdr:to>
      <xdr:col>9</xdr:col>
      <xdr:colOff>88900</xdr:colOff>
      <xdr:row>11</xdr:row>
      <xdr:rowOff>50800</xdr:rowOff>
    </xdr:to>
    <xdr:sp macro="" textlink="">
      <xdr:nvSpPr>
        <xdr:cNvPr id="49" name="Frame 48"/>
        <xdr:cNvSpPr/>
      </xdr:nvSpPr>
      <xdr:spPr>
        <a:xfrm>
          <a:off x="7467600" y="1778000"/>
          <a:ext cx="165100" cy="3683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749300</xdr:colOff>
      <xdr:row>11</xdr:row>
      <xdr:rowOff>12700</xdr:rowOff>
    </xdr:from>
    <xdr:to>
      <xdr:col>12</xdr:col>
      <xdr:colOff>127000</xdr:colOff>
      <xdr:row>13</xdr:row>
      <xdr:rowOff>88900</xdr:rowOff>
    </xdr:to>
    <xdr:sp macro="" textlink="">
      <xdr:nvSpPr>
        <xdr:cNvPr id="50" name="Frame 49"/>
        <xdr:cNvSpPr/>
      </xdr:nvSpPr>
      <xdr:spPr>
        <a:xfrm>
          <a:off x="9944100" y="2108200"/>
          <a:ext cx="203200" cy="4572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749300</xdr:colOff>
      <xdr:row>13</xdr:row>
      <xdr:rowOff>63500</xdr:rowOff>
    </xdr:from>
    <xdr:to>
      <xdr:col>15</xdr:col>
      <xdr:colOff>76200</xdr:colOff>
      <xdr:row>14</xdr:row>
      <xdr:rowOff>177800</xdr:rowOff>
    </xdr:to>
    <xdr:sp macro="" textlink="">
      <xdr:nvSpPr>
        <xdr:cNvPr id="51" name="Frame 50"/>
        <xdr:cNvSpPr/>
      </xdr:nvSpPr>
      <xdr:spPr>
        <a:xfrm>
          <a:off x="12420600" y="2540000"/>
          <a:ext cx="152400" cy="3048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749300</xdr:colOff>
      <xdr:row>15</xdr:row>
      <xdr:rowOff>63500</xdr:rowOff>
    </xdr:from>
    <xdr:to>
      <xdr:col>18</xdr:col>
      <xdr:colOff>76200</xdr:colOff>
      <xdr:row>16</xdr:row>
      <xdr:rowOff>177800</xdr:rowOff>
    </xdr:to>
    <xdr:sp macro="" textlink="">
      <xdr:nvSpPr>
        <xdr:cNvPr id="52" name="Frame 51"/>
        <xdr:cNvSpPr/>
      </xdr:nvSpPr>
      <xdr:spPr>
        <a:xfrm>
          <a:off x="14897100" y="2921000"/>
          <a:ext cx="152400" cy="3048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762000</xdr:colOff>
      <xdr:row>19</xdr:row>
      <xdr:rowOff>50800</xdr:rowOff>
    </xdr:from>
    <xdr:to>
      <xdr:col>24</xdr:col>
      <xdr:colOff>101600</xdr:colOff>
      <xdr:row>23</xdr:row>
      <xdr:rowOff>50800</xdr:rowOff>
    </xdr:to>
    <xdr:sp macro="" textlink="">
      <xdr:nvSpPr>
        <xdr:cNvPr id="53" name="Frame 52"/>
        <xdr:cNvSpPr/>
      </xdr:nvSpPr>
      <xdr:spPr>
        <a:xfrm>
          <a:off x="19862800" y="3670300"/>
          <a:ext cx="165100" cy="7620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12700</xdr:colOff>
      <xdr:row>22</xdr:row>
      <xdr:rowOff>25400</xdr:rowOff>
    </xdr:from>
    <xdr:to>
      <xdr:col>23</xdr:col>
      <xdr:colOff>812800</xdr:colOff>
      <xdr:row>22</xdr:row>
      <xdr:rowOff>38100</xdr:rowOff>
    </xdr:to>
    <xdr:cxnSp macro="">
      <xdr:nvCxnSpPr>
        <xdr:cNvPr id="55" name="Straight Arrow Connector 54"/>
        <xdr:cNvCxnSpPr/>
      </xdr:nvCxnSpPr>
      <xdr:spPr>
        <a:xfrm flipH="1" flipV="1">
          <a:off x="12509500" y="4216400"/>
          <a:ext cx="7404100" cy="12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11</xdr:row>
      <xdr:rowOff>152400</xdr:rowOff>
    </xdr:from>
    <xdr:to>
      <xdr:col>9</xdr:col>
      <xdr:colOff>88900</xdr:colOff>
      <xdr:row>20</xdr:row>
      <xdr:rowOff>114300</xdr:rowOff>
    </xdr:to>
    <xdr:sp macro="" textlink="">
      <xdr:nvSpPr>
        <xdr:cNvPr id="61" name="Frame 60"/>
        <xdr:cNvSpPr/>
      </xdr:nvSpPr>
      <xdr:spPr>
        <a:xfrm>
          <a:off x="7442200" y="2247900"/>
          <a:ext cx="190500" cy="16764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584200</xdr:colOff>
      <xdr:row>8</xdr:row>
      <xdr:rowOff>101600</xdr:rowOff>
    </xdr:from>
    <xdr:to>
      <xdr:col>3</xdr:col>
      <xdr:colOff>50800</xdr:colOff>
      <xdr:row>9</xdr:row>
      <xdr:rowOff>88900</xdr:rowOff>
    </xdr:to>
    <xdr:sp macro="" textlink="">
      <xdr:nvSpPr>
        <xdr:cNvPr id="62" name="Frame 61"/>
        <xdr:cNvSpPr/>
      </xdr:nvSpPr>
      <xdr:spPr>
        <a:xfrm>
          <a:off x="2705100" y="1625600"/>
          <a:ext cx="139700" cy="1778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723900</xdr:colOff>
      <xdr:row>8</xdr:row>
      <xdr:rowOff>76200</xdr:rowOff>
    </xdr:from>
    <xdr:to>
      <xdr:col>6</xdr:col>
      <xdr:colOff>76200</xdr:colOff>
      <xdr:row>10</xdr:row>
      <xdr:rowOff>63500</xdr:rowOff>
    </xdr:to>
    <xdr:sp macro="" textlink="">
      <xdr:nvSpPr>
        <xdr:cNvPr id="63" name="Frame 62"/>
        <xdr:cNvSpPr/>
      </xdr:nvSpPr>
      <xdr:spPr>
        <a:xfrm>
          <a:off x="5016500" y="1600200"/>
          <a:ext cx="127000" cy="368300"/>
        </a:xfrm>
        <a:prstGeom prst="fram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127000</xdr:colOff>
      <xdr:row>12</xdr:row>
      <xdr:rowOff>12700</xdr:rowOff>
    </xdr:from>
    <xdr:to>
      <xdr:col>17</xdr:col>
      <xdr:colOff>812800</xdr:colOff>
      <xdr:row>12</xdr:row>
      <xdr:rowOff>50800</xdr:rowOff>
    </xdr:to>
    <xdr:cxnSp macro="">
      <xdr:nvCxnSpPr>
        <xdr:cNvPr id="67" name="Straight Arrow Connector 66"/>
        <xdr:cNvCxnSpPr>
          <a:stCxn id="50" idx="3"/>
        </xdr:cNvCxnSpPr>
      </xdr:nvCxnSpPr>
      <xdr:spPr>
        <a:xfrm flipV="1">
          <a:off x="10147300" y="2298700"/>
          <a:ext cx="4813300" cy="38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0"/>
  <sheetViews>
    <sheetView tabSelected="1" workbookViewId="0">
      <selection activeCell="A2" sqref="A2:Z30"/>
    </sheetView>
  </sheetViews>
  <sheetFormatPr baseColWidth="10" defaultRowHeight="15" x14ac:dyDescent="0"/>
  <cols>
    <col min="2" max="2" width="17" customWidth="1"/>
    <col min="3" max="4" width="8.83203125" customWidth="1"/>
    <col min="6" max="6" width="10.1640625" customWidth="1"/>
    <col min="8" max="8" width="10.83203125" style="1"/>
  </cols>
  <sheetData>
    <row r="2" spans="1:26">
      <c r="A2" s="25" t="s">
        <v>73</v>
      </c>
      <c r="B2" s="26"/>
      <c r="C2" s="26"/>
      <c r="D2" s="26"/>
      <c r="E2" s="26"/>
      <c r="F2" s="26"/>
      <c r="G2" s="26"/>
      <c r="H2" s="27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8"/>
    </row>
    <row r="3" spans="1:26">
      <c r="A3" s="29"/>
      <c r="B3" s="30"/>
      <c r="C3" s="30"/>
      <c r="D3" s="30"/>
      <c r="E3" s="30"/>
      <c r="F3" s="30"/>
      <c r="G3" s="30"/>
      <c r="H3" s="31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2"/>
    </row>
    <row r="4" spans="1:26">
      <c r="A4" s="29"/>
      <c r="B4" s="30"/>
      <c r="C4" s="30"/>
      <c r="D4" s="30"/>
      <c r="E4" s="30"/>
      <c r="F4" s="30"/>
      <c r="G4" s="30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2"/>
    </row>
    <row r="5" spans="1:26">
      <c r="A5" s="29"/>
      <c r="B5" s="30"/>
      <c r="C5" s="2" t="s">
        <v>0</v>
      </c>
      <c r="D5" s="3"/>
      <c r="E5" s="30"/>
      <c r="F5" s="2" t="s">
        <v>1</v>
      </c>
      <c r="G5" s="3"/>
      <c r="H5" s="31"/>
      <c r="I5" s="8" t="s">
        <v>2</v>
      </c>
      <c r="J5" s="9"/>
      <c r="K5" s="30"/>
      <c r="L5" s="2" t="s">
        <v>3</v>
      </c>
      <c r="M5" s="3"/>
      <c r="N5" s="30"/>
      <c r="O5" s="2" t="s">
        <v>6</v>
      </c>
      <c r="P5" s="3"/>
      <c r="Q5" s="30"/>
      <c r="R5" s="2" t="s">
        <v>7</v>
      </c>
      <c r="S5" s="3"/>
      <c r="T5" s="30"/>
      <c r="U5" s="2" t="s">
        <v>8</v>
      </c>
      <c r="V5" s="3"/>
      <c r="W5" s="30"/>
      <c r="X5" s="2" t="s">
        <v>9</v>
      </c>
      <c r="Y5" s="3"/>
      <c r="Z5" s="32"/>
    </row>
    <row r="6" spans="1:26">
      <c r="A6" s="29"/>
      <c r="B6" s="33" t="s">
        <v>5</v>
      </c>
      <c r="C6" s="4"/>
      <c r="D6" s="5"/>
      <c r="E6" s="30"/>
      <c r="F6" s="4"/>
      <c r="G6" s="5"/>
      <c r="H6" s="31"/>
      <c r="I6" s="10"/>
      <c r="J6" s="11"/>
      <c r="K6" s="30"/>
      <c r="L6" s="4"/>
      <c r="M6" s="5"/>
      <c r="N6" s="30"/>
      <c r="O6" s="4"/>
      <c r="P6" s="5"/>
      <c r="Q6" s="30"/>
      <c r="R6" s="4"/>
      <c r="S6" s="5"/>
      <c r="T6" s="30"/>
      <c r="U6" s="4"/>
      <c r="V6" s="5"/>
      <c r="W6" s="30"/>
      <c r="X6" s="4"/>
      <c r="Y6" s="5"/>
      <c r="Z6" s="32"/>
    </row>
    <row r="7" spans="1:26">
      <c r="A7" s="29"/>
      <c r="B7" s="30"/>
      <c r="C7" s="6"/>
      <c r="D7" s="7"/>
      <c r="E7" s="30"/>
      <c r="F7" s="6"/>
      <c r="G7" s="7"/>
      <c r="H7" s="31"/>
      <c r="I7" s="12"/>
      <c r="J7" s="13"/>
      <c r="K7" s="30"/>
      <c r="L7" s="6"/>
      <c r="M7" s="7"/>
      <c r="N7" s="30"/>
      <c r="O7" s="6"/>
      <c r="P7" s="7"/>
      <c r="Q7" s="30"/>
      <c r="R7" s="6"/>
      <c r="S7" s="7"/>
      <c r="T7" s="30"/>
      <c r="U7" s="6"/>
      <c r="V7" s="7"/>
      <c r="W7" s="30"/>
      <c r="X7" s="6"/>
      <c r="Y7" s="7"/>
      <c r="Z7" s="32"/>
    </row>
    <row r="8" spans="1:26">
      <c r="A8" s="29"/>
      <c r="B8" s="30"/>
      <c r="C8" s="30"/>
      <c r="D8" s="30"/>
      <c r="E8" s="30"/>
      <c r="F8" s="30"/>
      <c r="G8" s="30"/>
      <c r="H8" s="31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2"/>
    </row>
    <row r="9" spans="1:26">
      <c r="A9" s="29"/>
      <c r="B9" s="30"/>
      <c r="C9" s="30"/>
      <c r="D9" s="30"/>
      <c r="E9" s="31" t="s">
        <v>4</v>
      </c>
      <c r="F9" s="30"/>
      <c r="G9" s="34" t="s">
        <v>11</v>
      </c>
      <c r="H9" s="34"/>
      <c r="I9" s="3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2"/>
    </row>
    <row r="10" spans="1:26" ht="15" customHeight="1">
      <c r="A10" s="29"/>
      <c r="B10" s="30"/>
      <c r="C10" s="30"/>
      <c r="D10" s="30"/>
      <c r="E10" s="30"/>
      <c r="F10" s="30"/>
      <c r="G10" s="34"/>
      <c r="H10" s="34"/>
      <c r="I10" s="3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</row>
    <row r="11" spans="1:26">
      <c r="A11" s="29"/>
      <c r="B11" s="30"/>
      <c r="C11" s="30"/>
      <c r="D11" s="30"/>
      <c r="E11" s="30"/>
      <c r="F11" s="30"/>
      <c r="G11" s="30"/>
      <c r="H11" s="3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2"/>
    </row>
    <row r="12" spans="1:26">
      <c r="A12" s="29"/>
      <c r="B12" s="30"/>
      <c r="C12" s="30"/>
      <c r="D12" s="30"/>
      <c r="E12" s="30"/>
      <c r="F12" s="30"/>
      <c r="G12" s="35"/>
      <c r="H12" s="35"/>
      <c r="I12" s="35"/>
      <c r="J12" s="36" t="s">
        <v>12</v>
      </c>
      <c r="K12" s="36"/>
      <c r="L12" s="36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2"/>
    </row>
    <row r="13" spans="1:26">
      <c r="A13" s="29"/>
      <c r="B13" s="30"/>
      <c r="C13" s="30"/>
      <c r="D13" s="30"/>
      <c r="E13" s="30"/>
      <c r="F13" s="30"/>
      <c r="G13" s="30"/>
      <c r="H13" s="3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2"/>
    </row>
    <row r="14" spans="1:26">
      <c r="A14" s="29"/>
      <c r="B14" s="30"/>
      <c r="C14" s="30"/>
      <c r="D14" s="30"/>
      <c r="E14" s="30"/>
      <c r="F14" s="30"/>
      <c r="G14" s="35"/>
      <c r="H14" s="35"/>
      <c r="I14" s="35"/>
      <c r="J14" s="30"/>
      <c r="K14" s="30"/>
      <c r="L14" s="30"/>
      <c r="M14" s="36" t="s">
        <v>13</v>
      </c>
      <c r="N14" s="36"/>
      <c r="O14" s="36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2"/>
    </row>
    <row r="15" spans="1:26">
      <c r="A15" s="29"/>
      <c r="B15" s="30"/>
      <c r="C15" s="30"/>
      <c r="D15" s="30"/>
      <c r="E15" s="30"/>
      <c r="F15" s="30"/>
      <c r="G15" s="30"/>
      <c r="H15" s="3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2"/>
    </row>
    <row r="16" spans="1:26">
      <c r="A16" s="29"/>
      <c r="B16" s="30"/>
      <c r="C16" s="30"/>
      <c r="D16" s="30"/>
      <c r="E16" s="30"/>
      <c r="F16" s="30"/>
      <c r="G16" s="35"/>
      <c r="H16" s="35"/>
      <c r="I16" s="35"/>
      <c r="J16" s="30"/>
      <c r="K16" s="30"/>
      <c r="L16" s="30"/>
      <c r="M16" s="30"/>
      <c r="N16" s="30"/>
      <c r="O16" s="30"/>
      <c r="P16" s="36" t="s">
        <v>14</v>
      </c>
      <c r="Q16" s="36"/>
      <c r="R16" s="36"/>
      <c r="S16" s="30"/>
      <c r="T16" s="30"/>
      <c r="U16" s="30"/>
      <c r="V16" s="30"/>
      <c r="W16" s="30"/>
      <c r="X16" s="30"/>
      <c r="Y16" s="30"/>
      <c r="Z16" s="32"/>
    </row>
    <row r="17" spans="1:26">
      <c r="A17" s="29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2"/>
    </row>
    <row r="18" spans="1:26">
      <c r="A18" s="29"/>
      <c r="B18" s="30"/>
      <c r="C18" s="30"/>
      <c r="D18" s="30"/>
      <c r="E18" s="30"/>
      <c r="F18" s="30"/>
      <c r="G18" s="35"/>
      <c r="H18" s="35"/>
      <c r="I18" s="35"/>
      <c r="J18" s="30"/>
      <c r="K18" s="30"/>
      <c r="L18" s="30"/>
      <c r="M18" s="30"/>
      <c r="N18" s="30"/>
      <c r="O18" s="30"/>
      <c r="P18" s="30"/>
      <c r="Q18" s="30"/>
      <c r="R18" s="30"/>
      <c r="S18" s="36" t="s">
        <v>15</v>
      </c>
      <c r="T18" s="36"/>
      <c r="U18" s="36"/>
      <c r="V18" s="30"/>
      <c r="W18" s="30"/>
      <c r="X18" s="30"/>
      <c r="Y18" s="30"/>
      <c r="Z18" s="32"/>
    </row>
    <row r="19" spans="1:26">
      <c r="A19" s="29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2"/>
    </row>
    <row r="20" spans="1:26">
      <c r="A20" s="29"/>
      <c r="B20" s="30"/>
      <c r="C20" s="30"/>
      <c r="D20" s="30"/>
      <c r="E20" s="30"/>
      <c r="F20" s="30"/>
      <c r="G20" s="35"/>
      <c r="H20" s="35"/>
      <c r="I20" s="35"/>
      <c r="J20" s="36"/>
      <c r="K20" s="36"/>
      <c r="L20" s="36"/>
      <c r="M20" s="30"/>
      <c r="N20" s="30"/>
      <c r="O20" s="30"/>
      <c r="P20" s="30"/>
      <c r="Q20" s="30"/>
      <c r="R20" s="30"/>
      <c r="S20" s="30"/>
      <c r="T20" s="30"/>
      <c r="U20" s="30"/>
      <c r="V20" s="30" t="s">
        <v>16</v>
      </c>
      <c r="W20" s="30"/>
      <c r="X20" s="30"/>
      <c r="Y20" s="30"/>
      <c r="Z20" s="32"/>
    </row>
    <row r="21" spans="1:26">
      <c r="A21" s="29"/>
      <c r="B21" s="30"/>
      <c r="C21" s="30"/>
      <c r="D21" s="30"/>
      <c r="E21" s="30"/>
      <c r="F21" s="30"/>
      <c r="G21" s="30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2"/>
    </row>
    <row r="22" spans="1:26">
      <c r="A22" s="29"/>
      <c r="B22" s="30"/>
      <c r="C22" s="30"/>
      <c r="D22" s="30"/>
      <c r="E22" s="30"/>
      <c r="F22" s="30"/>
      <c r="G22" s="30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 t="s">
        <v>10</v>
      </c>
      <c r="X22" s="30"/>
      <c r="Y22" s="30"/>
      <c r="Z22" s="32"/>
    </row>
    <row r="23" spans="1:26">
      <c r="A23" s="29"/>
      <c r="B23" s="30"/>
      <c r="C23" s="30"/>
      <c r="D23" s="30"/>
      <c r="E23" s="30"/>
      <c r="F23" s="30"/>
      <c r="G23" s="30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2"/>
    </row>
    <row r="24" spans="1:26">
      <c r="A24" s="29"/>
      <c r="B24" s="30"/>
      <c r="C24" s="30"/>
      <c r="D24" s="30"/>
      <c r="E24" s="30"/>
      <c r="F24" s="30"/>
      <c r="G24" s="30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2"/>
    </row>
    <row r="25" spans="1:26">
      <c r="A25" s="29"/>
      <c r="B25" s="30"/>
      <c r="C25" s="30"/>
      <c r="D25" s="30"/>
      <c r="E25" s="30"/>
      <c r="F25" s="30"/>
      <c r="G25" s="30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2"/>
    </row>
    <row r="26" spans="1:26">
      <c r="A26" s="29"/>
      <c r="B26" s="30"/>
      <c r="C26" s="30"/>
      <c r="D26" s="30"/>
      <c r="E26" s="30"/>
      <c r="F26" s="30"/>
      <c r="G26" s="30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2"/>
    </row>
    <row r="27" spans="1:26">
      <c r="A27" s="29"/>
      <c r="B27" s="30"/>
      <c r="C27" s="30"/>
      <c r="D27" s="30"/>
      <c r="E27" s="30"/>
      <c r="F27" s="30"/>
      <c r="G27" s="30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2"/>
    </row>
    <row r="28" spans="1:26">
      <c r="A28" s="29"/>
      <c r="B28" s="30"/>
      <c r="C28" s="30"/>
      <c r="D28" s="30"/>
      <c r="E28" s="30"/>
      <c r="F28" s="30"/>
      <c r="G28" s="30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2"/>
    </row>
    <row r="29" spans="1:26">
      <c r="A29" s="29"/>
      <c r="B29" s="30"/>
      <c r="C29" s="30"/>
      <c r="D29" s="30"/>
      <c r="E29" s="30"/>
      <c r="F29" s="30"/>
      <c r="G29" s="30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2"/>
    </row>
    <row r="30" spans="1:26">
      <c r="A30" s="37"/>
      <c r="B30" s="38"/>
      <c r="C30" s="38"/>
      <c r="D30" s="38"/>
      <c r="E30" s="38"/>
      <c r="F30" s="38"/>
      <c r="G30" s="38"/>
      <c r="H30" s="39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40"/>
    </row>
  </sheetData>
  <mergeCells count="14">
    <mergeCell ref="J20:L20"/>
    <mergeCell ref="U5:V7"/>
    <mergeCell ref="X5:Y7"/>
    <mergeCell ref="C5:D7"/>
    <mergeCell ref="F5:G7"/>
    <mergeCell ref="I5:J7"/>
    <mergeCell ref="L5:M7"/>
    <mergeCell ref="O5:P7"/>
    <mergeCell ref="R5:S7"/>
    <mergeCell ref="G9:I10"/>
    <mergeCell ref="J12:L12"/>
    <mergeCell ref="M14:O14"/>
    <mergeCell ref="P16:R16"/>
    <mergeCell ref="S18:U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3" sqref="C13"/>
    </sheetView>
  </sheetViews>
  <sheetFormatPr baseColWidth="10" defaultRowHeight="15" x14ac:dyDescent="0"/>
  <cols>
    <col min="1" max="3" width="23.6640625" style="15" customWidth="1"/>
    <col min="4" max="4" width="40.83203125" style="15" customWidth="1"/>
    <col min="5" max="5" width="23.6640625" style="17" customWidth="1"/>
    <col min="6" max="6" width="42.5" style="15" customWidth="1"/>
    <col min="7" max="16384" width="10.83203125" style="1"/>
  </cols>
  <sheetData>
    <row r="1" spans="1:6" ht="30">
      <c r="A1" s="15" t="s">
        <v>22</v>
      </c>
    </row>
    <row r="2" spans="1:6" ht="30">
      <c r="A2" s="15" t="s">
        <v>54</v>
      </c>
      <c r="B2" s="16">
        <v>200000</v>
      </c>
      <c r="C2" s="15" t="s">
        <v>55</v>
      </c>
    </row>
    <row r="3" spans="1:6">
      <c r="A3" s="14" t="s">
        <v>17</v>
      </c>
      <c r="B3" s="14" t="s">
        <v>18</v>
      </c>
      <c r="C3" s="14" t="s">
        <v>19</v>
      </c>
      <c r="D3" s="14" t="s">
        <v>20</v>
      </c>
      <c r="E3" s="18" t="s">
        <v>38</v>
      </c>
      <c r="F3" s="14" t="s">
        <v>21</v>
      </c>
    </row>
    <row r="4" spans="1:6" ht="90">
      <c r="A4" s="21" t="s">
        <v>23</v>
      </c>
      <c r="B4" s="21" t="s">
        <v>36</v>
      </c>
      <c r="C4" s="22">
        <v>0.5</v>
      </c>
      <c r="D4" s="21" t="s">
        <v>40</v>
      </c>
      <c r="E4" s="23">
        <f>C4*B2</f>
        <v>100000</v>
      </c>
      <c r="F4" s="21" t="s">
        <v>56</v>
      </c>
    </row>
    <row r="5" spans="1:6" ht="60">
      <c r="A5" s="21" t="s">
        <v>24</v>
      </c>
      <c r="B5" s="21" t="s">
        <v>36</v>
      </c>
      <c r="C5" s="22">
        <v>0.5</v>
      </c>
      <c r="D5" s="21" t="s">
        <v>41</v>
      </c>
      <c r="E5" s="23">
        <f>B2*C5</f>
        <v>100000</v>
      </c>
      <c r="F5" s="21" t="s">
        <v>60</v>
      </c>
    </row>
    <row r="6" spans="1:6" ht="90">
      <c r="A6" s="21" t="s">
        <v>25</v>
      </c>
      <c r="B6" s="21" t="s">
        <v>36</v>
      </c>
      <c r="C6" s="22">
        <v>0.5</v>
      </c>
      <c r="D6" s="21" t="s">
        <v>42</v>
      </c>
      <c r="E6" s="23">
        <f>B2*C6</f>
        <v>100000</v>
      </c>
      <c r="F6" s="21" t="s">
        <v>56</v>
      </c>
    </row>
    <row r="7" spans="1:6" ht="120">
      <c r="A7" s="21" t="s">
        <v>26</v>
      </c>
      <c r="B7" s="21" t="s">
        <v>36</v>
      </c>
      <c r="C7" s="22">
        <v>0.8</v>
      </c>
      <c r="D7" s="21" t="s">
        <v>43</v>
      </c>
      <c r="E7" s="23">
        <f>B2*C7</f>
        <v>160000</v>
      </c>
      <c r="F7" s="21" t="s">
        <v>61</v>
      </c>
    </row>
    <row r="8" spans="1:6" ht="60">
      <c r="A8" s="21" t="s">
        <v>27</v>
      </c>
      <c r="B8" s="21" t="s">
        <v>36</v>
      </c>
      <c r="C8" s="22">
        <v>0.5</v>
      </c>
      <c r="D8" s="21" t="s">
        <v>45</v>
      </c>
      <c r="E8" s="23">
        <f>B2*C8</f>
        <v>100000</v>
      </c>
      <c r="F8" s="21" t="s">
        <v>62</v>
      </c>
    </row>
    <row r="9" spans="1:6" ht="60">
      <c r="A9" s="21" t="s">
        <v>28</v>
      </c>
      <c r="B9" s="21" t="s">
        <v>36</v>
      </c>
      <c r="C9" s="22">
        <v>0.5</v>
      </c>
      <c r="D9" s="21" t="s">
        <v>44</v>
      </c>
      <c r="E9" s="23">
        <f>B2*C9</f>
        <v>100000</v>
      </c>
      <c r="F9" s="21" t="s">
        <v>57</v>
      </c>
    </row>
    <row r="10" spans="1:6" ht="45">
      <c r="A10" s="21" t="s">
        <v>29</v>
      </c>
      <c r="B10" s="24" t="s">
        <v>36</v>
      </c>
      <c r="C10" s="22">
        <v>0.5</v>
      </c>
      <c r="D10" s="21" t="s">
        <v>46</v>
      </c>
      <c r="E10" s="23">
        <f>B2*C10</f>
        <v>100000</v>
      </c>
      <c r="F10" s="21" t="s">
        <v>63</v>
      </c>
    </row>
    <row r="11" spans="1:6" ht="60">
      <c r="A11" s="21" t="s">
        <v>30</v>
      </c>
      <c r="B11" s="21" t="s">
        <v>37</v>
      </c>
      <c r="C11" s="22">
        <v>0.5</v>
      </c>
      <c r="D11" s="21" t="s">
        <v>47</v>
      </c>
      <c r="E11" s="23">
        <f>B2*C11</f>
        <v>100000</v>
      </c>
      <c r="F11" s="21" t="s">
        <v>59</v>
      </c>
    </row>
    <row r="12" spans="1:6" ht="90">
      <c r="A12" s="21" t="s">
        <v>31</v>
      </c>
      <c r="B12" s="21" t="s">
        <v>37</v>
      </c>
      <c r="C12" s="22">
        <v>0.5</v>
      </c>
      <c r="D12" s="21" t="s">
        <v>48</v>
      </c>
      <c r="E12" s="23">
        <f>B2*C12</f>
        <v>100000</v>
      </c>
      <c r="F12" s="21" t="s">
        <v>58</v>
      </c>
    </row>
    <row r="13" spans="1:6" ht="60">
      <c r="A13" s="21" t="s">
        <v>32</v>
      </c>
      <c r="B13" s="21" t="s">
        <v>37</v>
      </c>
      <c r="C13" s="22">
        <v>0.5</v>
      </c>
      <c r="D13" s="21" t="s">
        <v>49</v>
      </c>
      <c r="E13" s="23">
        <f>B2*C13</f>
        <v>100000</v>
      </c>
      <c r="F13" s="21" t="s">
        <v>67</v>
      </c>
    </row>
    <row r="14" spans="1:6" ht="45">
      <c r="A14" s="21" t="s">
        <v>34</v>
      </c>
      <c r="B14" s="21" t="s">
        <v>36</v>
      </c>
      <c r="C14" s="22">
        <v>0.5</v>
      </c>
      <c r="D14" s="21" t="s">
        <v>50</v>
      </c>
      <c r="E14" s="23">
        <f>B2*C14</f>
        <v>100000</v>
      </c>
      <c r="F14" s="21" t="s">
        <v>68</v>
      </c>
    </row>
    <row r="15" spans="1:6" ht="30">
      <c r="A15" s="21" t="s">
        <v>33</v>
      </c>
      <c r="B15" s="21" t="s">
        <v>36</v>
      </c>
      <c r="C15" s="22">
        <v>0.5</v>
      </c>
      <c r="D15" s="21" t="s">
        <v>51</v>
      </c>
      <c r="E15" s="23">
        <f>B2*C15</f>
        <v>100000</v>
      </c>
      <c r="F15" s="21" t="s">
        <v>70</v>
      </c>
    </row>
    <row r="16" spans="1:6" ht="30">
      <c r="A16" s="21" t="s">
        <v>35</v>
      </c>
      <c r="B16" s="21" t="s">
        <v>36</v>
      </c>
      <c r="C16" s="22">
        <v>0.5</v>
      </c>
      <c r="D16" s="21" t="s">
        <v>52</v>
      </c>
      <c r="E16" s="23">
        <f>B2*C16</f>
        <v>100000</v>
      </c>
      <c r="F16" s="21" t="s">
        <v>69</v>
      </c>
    </row>
    <row r="17" spans="1:6" ht="45">
      <c r="A17" s="21" t="s">
        <v>39</v>
      </c>
      <c r="B17" s="21" t="s">
        <v>37</v>
      </c>
      <c r="C17" s="22">
        <v>0.8</v>
      </c>
      <c r="D17" s="21" t="s">
        <v>53</v>
      </c>
      <c r="E17" s="23">
        <f>B2*C17</f>
        <v>160000</v>
      </c>
      <c r="F17" s="21" t="s">
        <v>71</v>
      </c>
    </row>
    <row r="18" spans="1:6" ht="45">
      <c r="A18" s="21" t="s">
        <v>64</v>
      </c>
      <c r="B18" s="21" t="s">
        <v>65</v>
      </c>
      <c r="C18" s="22">
        <v>0.5</v>
      </c>
      <c r="D18" s="21" t="s">
        <v>66</v>
      </c>
      <c r="E18" s="23">
        <f>B2*C18</f>
        <v>100000</v>
      </c>
      <c r="F18" s="21" t="s">
        <v>72</v>
      </c>
    </row>
    <row r="19" spans="1:6">
      <c r="E19" s="20">
        <f>SUM(E4:E17)</f>
        <v>1520000</v>
      </c>
      <c r="F19" s="1"/>
    </row>
    <row r="20" spans="1:6">
      <c r="E20" s="19"/>
      <c r="F20" s="1"/>
    </row>
    <row r="21" spans="1:6">
      <c r="E21" s="19"/>
      <c r="F2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 Diagram</vt:lpstr>
      <vt:lpstr>Risk Management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Beringuela</dc:creator>
  <cp:lastModifiedBy>Nina Beringuela</cp:lastModifiedBy>
  <dcterms:created xsi:type="dcterms:W3CDTF">2014-10-13T12:33:36Z</dcterms:created>
  <dcterms:modified xsi:type="dcterms:W3CDTF">2014-10-14T12:37:51Z</dcterms:modified>
</cp:coreProperties>
</file>