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10.xml" ContentType="application/vnd.openxmlformats-officedocument.drawingml.chart+xml"/>
  <Override PartName="/xl/charts/chart9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abelle1" sheetId="1" state="visible" r:id="rId2"/>
  </sheets>
  <definedNames>
    <definedName function="false" hidden="false" localSheetId="0" name="MeanScores_of_Submission_vs_AggregatedPriorNetwork" vbProcedure="false">Tabelle1!$A$2:$L$71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<sst xmlns="http://schemas.openxmlformats.org/spreadsheetml/2006/main" count="787" uniqueCount="80">
  <si>
    <t xml:space="preserve">Aggregated Prior Network</t>
  </si>
  <si>
    <t xml:space="preserve">Submissions &amp; Prediction vs. Aggregated Prior Network</t>
  </si>
  <si>
    <t xml:space="preserve">Aggregated Network</t>
  </si>
  <si>
    <t xml:space="preserve">Mean_MCC</t>
  </si>
  <si>
    <t xml:space="preserve">Mean_BACC</t>
  </si>
  <si>
    <t xml:space="preserve">Mean_ACC</t>
  </si>
  <si>
    <t xml:space="preserve">Mean_Precision</t>
  </si>
  <si>
    <t xml:space="preserve">Mean_Recall</t>
  </si>
  <si>
    <t xml:space="preserve">limax-Networkvs</t>
  </si>
  <si>
    <t xml:space="preserve">SBI</t>
  </si>
  <si>
    <t xml:space="preserve">AlSoTi-Networkvs</t>
  </si>
  <si>
    <t xml:space="preserve">NMSUSongLab-Networkvs</t>
  </si>
  <si>
    <t xml:space="preserve">slugly-Networkvs</t>
  </si>
  <si>
    <t xml:space="preserve">Cassis-Networkvs</t>
  </si>
  <si>
    <t xml:space="preserve">Platinum-Networkvs</t>
  </si>
  <si>
    <t xml:space="preserve">sakev-Networkvs</t>
  </si>
  <si>
    <t xml:space="preserve">StuartLab-Networkvs</t>
  </si>
  <si>
    <t xml:space="preserve">Gupta-Networkvs</t>
  </si>
  <si>
    <t xml:space="preserve">DC</t>
  </si>
  <si>
    <t xml:space="preserve">DoNET-Networkvs</t>
  </si>
  <si>
    <t xml:space="preserve">MLBHKKG-Networkvs</t>
  </si>
  <si>
    <t xml:space="preserve">GuanLab-Networkvs</t>
  </si>
  <si>
    <t xml:space="preserve">Firefly-Networkvs</t>
  </si>
  <si>
    <t xml:space="preserve">lpNet-Networkvs</t>
  </si>
  <si>
    <t xml:space="preserve">Frs5p-Networkvs</t>
  </si>
  <si>
    <t xml:space="preserve">JSE-Networkvs</t>
  </si>
  <si>
    <t xml:space="preserve">ABCD-Networkvs</t>
  </si>
  <si>
    <t xml:space="preserve">sannio2-Networkvs</t>
  </si>
  <si>
    <t xml:space="preserve">JKLab-Networkvs</t>
  </si>
  <si>
    <t xml:space="preserve">Morpheus-Networkvs</t>
  </si>
  <si>
    <t xml:space="preserve">StuartLabANOVA-Networkvs</t>
  </si>
  <si>
    <t xml:space="preserve">HD</t>
  </si>
  <si>
    <t xml:space="preserve">tongji</t>
  </si>
  <si>
    <t xml:space="preserve">Alphabet-Networkvs</t>
  </si>
  <si>
    <t xml:space="preserve">Netzwerk-Networkvs</t>
  </si>
  <si>
    <t xml:space="preserve">KALEH-Networkvs</t>
  </si>
  <si>
    <t xml:space="preserve">BNet-Networkvs</t>
  </si>
  <si>
    <t xml:space="preserve">Dynamo</t>
  </si>
  <si>
    <t xml:space="preserve">FreiburgBiossX-Networkvs</t>
  </si>
  <si>
    <t xml:space="preserve">SBIT-Networkvs</t>
  </si>
  <si>
    <t xml:space="preserve">Freya-Networkvs</t>
  </si>
  <si>
    <t xml:space="preserve">Zhangroup-Networkvs</t>
  </si>
  <si>
    <t xml:space="preserve">bacbddepn-Networkvs</t>
  </si>
  <si>
    <t xml:space="preserve">SFTTRW-Networkvs</t>
  </si>
  <si>
    <t xml:space="preserve">T4-Networkvs</t>
  </si>
  <si>
    <t xml:space="preserve">Reptar-Networkvs</t>
  </si>
  <si>
    <t xml:space="preserve">amss1012-Networkvs</t>
  </si>
  <si>
    <t xml:space="preserve">sfntt-Networkvs</t>
  </si>
  <si>
    <t xml:space="preserve">HeelsDream-Networkvs</t>
  </si>
  <si>
    <t xml:space="preserve">Cai-Networkvs</t>
  </si>
  <si>
    <t xml:space="preserve">Bing-Networkvs</t>
  </si>
  <si>
    <t xml:space="preserve">Boston-Networkvs</t>
  </si>
  <si>
    <t xml:space="preserve">T8-Networkvs</t>
  </si>
  <si>
    <t xml:space="preserve">dftt-Networkvs</t>
  </si>
  <si>
    <t xml:space="preserve">TEST-1roni-Networkvs</t>
  </si>
  <si>
    <t xml:space="preserve">FUBerlin-Networkvs</t>
  </si>
  <si>
    <t xml:space="preserve">Prediction</t>
  </si>
  <si>
    <t xml:space="preserve">ScreamingGoats-Networkvs</t>
  </si>
  <si>
    <t xml:space="preserve">CGR-Networkvs</t>
  </si>
  <si>
    <t xml:space="preserve">CMK-Networkvs</t>
  </si>
  <si>
    <t xml:space="preserve">WelchsLab-Networkvs</t>
  </si>
  <si>
    <t xml:space="preserve">KTLAB-Networkvs</t>
  </si>
  <si>
    <t xml:space="preserve">JCheng-Networkvs</t>
  </si>
  <si>
    <t xml:space="preserve">SENSE-Networkvs</t>
  </si>
  <si>
    <t xml:space="preserve">Hatric-Networkvs</t>
  </si>
  <si>
    <t xml:space="preserve">SUNQR-Networkvs</t>
  </si>
  <si>
    <t xml:space="preserve">ALAK-Networkvs</t>
  </si>
  <si>
    <t xml:space="preserve">AHAT-Networkvs</t>
  </si>
  <si>
    <t xml:space="preserve">Singularity-Networkvs</t>
  </si>
  <si>
    <t xml:space="preserve">WH-Networkvs</t>
  </si>
  <si>
    <t xml:space="preserve">ICHING-Networkvs</t>
  </si>
  <si>
    <t xml:space="preserve">Pitt.transmed-Networkvs</t>
  </si>
  <si>
    <t xml:space="preserve">HIBY-Networkvs</t>
  </si>
  <si>
    <t xml:space="preserve">Ingenuity-Networkvs</t>
  </si>
  <si>
    <t xml:space="preserve">BiGCaT-Networkvs</t>
  </si>
  <si>
    <t xml:space="preserve">BIGH-Networkvs</t>
  </si>
  <si>
    <t xml:space="preserve">D3-Networkvs</t>
  </si>
  <si>
    <t xml:space="preserve">Taylor</t>
  </si>
  <si>
    <t xml:space="preserve">hibiscus-Networkvs</t>
  </si>
  <si>
    <t xml:space="preserve">Submissions &amp; Prediction vs. Aggregated Network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</si>
</sst>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4F81BD"/>
      <rgbColor rgb="FF9999FF"/>
      <rgbColor rgb="FFC0504D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59595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Aggregated Network vs. Aggregated Prior Network</a:t>
            </a:r>
          </a:p>
        </c:rich>
      </c:tx>
      <c:overlay val="0"/>
    </c:title>
    <c:autoTitleDeleted val="0"/>
    <c:plotArea>
      <c:barChart>
        <c:barDir val="bar"/>
        <c:grouping val="clustered"/>
        <c:varyColors val="0"/>
        <c:ser>
          <c:idx val="0"/>
          <c:order val="0"/>
          <c:tx>
            <c:strRef>
              <c:f>"Submissions &amp; Predictions vs. Aggregated Prior Network"</c:f>
              <c:strCache>
                <c:ptCount val="1"/>
                <c:pt idx="0">
                  <c:v>Submissions &amp; Predictions vs. Aggregated Prior Network</c:v>
                </c:pt>
              </c:strCache>
            </c:strRef>
          </c:tx>
          <c:spPr>
            <a:solidFill>
              <a:srgbClr val="4f81bd"/>
            </a:solidFill>
            <a:ln>
              <a:solidFill>
                <a:srgbClr val="000000"/>
              </a:solidFill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Tabelle1!$A$2:$A$72</c:f>
              <c:strCache>
                <c:ptCount val="71"/>
                <c:pt idx="0">
                  <c:v>2</c:v>
                </c:pt>
                <c:pt idx="1">
                  <c:v>5</c:v>
                </c:pt>
                <c:pt idx="2">
                  <c:v>17</c:v>
                </c:pt>
                <c:pt idx="3">
                  <c:v>7</c:v>
                </c:pt>
                <c:pt idx="4">
                  <c:v>26</c:v>
                </c:pt>
                <c:pt idx="5">
                  <c:v>54</c:v>
                </c:pt>
                <c:pt idx="6">
                  <c:v>56</c:v>
                </c:pt>
                <c:pt idx="7">
                  <c:v>8</c:v>
                </c:pt>
                <c:pt idx="8">
                  <c:v>4</c:v>
                </c:pt>
                <c:pt idx="9">
                  <c:v>11</c:v>
                </c:pt>
                <c:pt idx="10">
                  <c:v>1</c:v>
                </c:pt>
                <c:pt idx="11">
                  <c:v>15</c:v>
                </c:pt>
                <c:pt idx="12">
                  <c:v>12</c:v>
                </c:pt>
                <c:pt idx="13">
                  <c:v>10</c:v>
                </c:pt>
                <c:pt idx="14">
                  <c:v>24</c:v>
                </c:pt>
                <c:pt idx="15">
                  <c:v>29</c:v>
                </c:pt>
                <c:pt idx="16">
                  <c:v>30</c:v>
                </c:pt>
                <c:pt idx="17">
                  <c:v>68</c:v>
                </c:pt>
                <c:pt idx="18">
                  <c:v>33</c:v>
                </c:pt>
                <c:pt idx="19">
                  <c:v>40</c:v>
                </c:pt>
                <c:pt idx="20">
                  <c:v>16</c:v>
                </c:pt>
                <c:pt idx="21">
                  <c:v>43</c:v>
                </c:pt>
                <c:pt idx="22">
                  <c:v>42</c:v>
                </c:pt>
                <c:pt idx="23">
                  <c:v>3</c:v>
                </c:pt>
                <c:pt idx="24">
                  <c:v>57</c:v>
                </c:pt>
                <c:pt idx="25">
                  <c:v>22</c:v>
                </c:pt>
                <c:pt idx="26">
                  <c:v>18</c:v>
                </c:pt>
                <c:pt idx="27">
                  <c:v>28</c:v>
                </c:pt>
                <c:pt idx="28">
                  <c:v>13</c:v>
                </c:pt>
                <c:pt idx="29">
                  <c:v>48</c:v>
                </c:pt>
                <c:pt idx="30">
                  <c:v>14</c:v>
                </c:pt>
                <c:pt idx="31">
                  <c:v>6</c:v>
                </c:pt>
                <c:pt idx="32">
                  <c:v>27</c:v>
                </c:pt>
                <c:pt idx="33">
                  <c:v>37</c:v>
                </c:pt>
                <c:pt idx="34">
                  <c:v>70</c:v>
                </c:pt>
                <c:pt idx="35">
                  <c:v>71</c:v>
                </c:pt>
                <c:pt idx="36">
                  <c:v>34</c:v>
                </c:pt>
                <c:pt idx="37">
                  <c:v>58</c:v>
                </c:pt>
                <c:pt idx="38">
                  <c:v>23</c:v>
                </c:pt>
                <c:pt idx="39">
                  <c:v>64</c:v>
                </c:pt>
                <c:pt idx="40">
                  <c:v>36</c:v>
                </c:pt>
                <c:pt idx="41">
                  <c:v>50</c:v>
                </c:pt>
                <c:pt idx="42">
                  <c:v>41</c:v>
                </c:pt>
                <c:pt idx="43">
                  <c:v>72</c:v>
                </c:pt>
                <c:pt idx="44">
                  <c:v>31</c:v>
                </c:pt>
                <c:pt idx="45">
                  <c:v>66</c:v>
                </c:pt>
                <c:pt idx="46">
                  <c:v>35</c:v>
                </c:pt>
                <c:pt idx="47">
                  <c:v>52</c:v>
                </c:pt>
                <c:pt idx="48">
                  <c:v>0</c:v>
                </c:pt>
                <c:pt idx="49">
                  <c:v>63</c:v>
                </c:pt>
                <c:pt idx="50">
                  <c:v>61</c:v>
                </c:pt>
                <c:pt idx="51">
                  <c:v>65</c:v>
                </c:pt>
                <c:pt idx="52">
                  <c:v>9</c:v>
                </c:pt>
                <c:pt idx="53">
                  <c:v>39</c:v>
                </c:pt>
                <c:pt idx="54">
                  <c:v>32</c:v>
                </c:pt>
                <c:pt idx="55">
                  <c:v>73</c:v>
                </c:pt>
                <c:pt idx="56">
                  <c:v>47</c:v>
                </c:pt>
                <c:pt idx="57">
                  <c:v>53</c:v>
                </c:pt>
                <c:pt idx="58">
                  <c:v>19</c:v>
                </c:pt>
                <c:pt idx="59">
                  <c:v>21</c:v>
                </c:pt>
                <c:pt idx="60">
                  <c:v>45</c:v>
                </c:pt>
                <c:pt idx="61">
                  <c:v>74</c:v>
                </c:pt>
                <c:pt idx="62">
                  <c:v>60</c:v>
                </c:pt>
                <c:pt idx="63">
                  <c:v>51</c:v>
                </c:pt>
                <c:pt idx="64">
                  <c:v>55</c:v>
                </c:pt>
                <c:pt idx="65">
                  <c:v>49</c:v>
                </c:pt>
                <c:pt idx="66">
                  <c:v>44</c:v>
                </c:pt>
                <c:pt idx="67">
                  <c:v>59</c:v>
                </c:pt>
                <c:pt idx="68">
                  <c:v>62</c:v>
                </c:pt>
                <c:pt idx="69">
                  <c:v>45</c:v>
                </c:pt>
                <c:pt idx="70">
                  <c:v>69</c:v>
                </c:pt>
              </c:strCache>
            </c:strRef>
          </c:cat>
          <c:val>
            <c:numRef>
              <c:f>Tabelle1!$F$2:$F$72</c:f>
              <c:numCache>
                <c:formatCode>General</c:formatCode>
                <c:ptCount val="71"/>
                <c:pt idx="0">
                  <c:v>0.7835674851</c:v>
                </c:pt>
                <c:pt idx="1">
                  <c:v>0.6101307975</c:v>
                </c:pt>
                <c:pt idx="2">
                  <c:v>0.6101307975</c:v>
                </c:pt>
                <c:pt idx="3">
                  <c:v>0.668357183</c:v>
                </c:pt>
                <c:pt idx="4">
                  <c:v>0.6485716707</c:v>
                </c:pt>
                <c:pt idx="5">
                  <c:v>0.5835572252</c:v>
                </c:pt>
                <c:pt idx="6">
                  <c:v>0.5835572252</c:v>
                </c:pt>
                <c:pt idx="7">
                  <c:v>0.5822288695</c:v>
                </c:pt>
                <c:pt idx="8">
                  <c:v>0.6232709056</c:v>
                </c:pt>
                <c:pt idx="9">
                  <c:v>0.5773311202</c:v>
                </c:pt>
                <c:pt idx="10">
                  <c:v>0.5233780612</c:v>
                </c:pt>
                <c:pt idx="11">
                  <c:v>0.5014908864</c:v>
                </c:pt>
                <c:pt idx="12">
                  <c:v>0.5769652834</c:v>
                </c:pt>
                <c:pt idx="13">
                  <c:v>0.5552277668</c:v>
                </c:pt>
                <c:pt idx="14">
                  <c:v>0.5664408958</c:v>
                </c:pt>
                <c:pt idx="15">
                  <c:v>0.5494801773</c:v>
                </c:pt>
                <c:pt idx="16">
                  <c:v>0.6153763885</c:v>
                </c:pt>
                <c:pt idx="17">
                  <c:v>0.516605971</c:v>
                </c:pt>
                <c:pt idx="18">
                  <c:v>0.5776007377</c:v>
                </c:pt>
                <c:pt idx="19">
                  <c:v>0.5125650461</c:v>
                </c:pt>
                <c:pt idx="20">
                  <c:v>0.588458896</c:v>
                </c:pt>
                <c:pt idx="21">
                  <c:v>0.5456392612</c:v>
                </c:pt>
                <c:pt idx="22">
                  <c:v>0.5121164988</c:v>
                </c:pt>
                <c:pt idx="23">
                  <c:v>0.5218376479</c:v>
                </c:pt>
                <c:pt idx="24">
                  <c:v>0.5289489692</c:v>
                </c:pt>
                <c:pt idx="25">
                  <c:v>0.5132203931</c:v>
                </c:pt>
                <c:pt idx="26">
                  <c:v>0.5365111903</c:v>
                </c:pt>
                <c:pt idx="27">
                  <c:v>0.4394682061</c:v>
                </c:pt>
                <c:pt idx="28">
                  <c:v>0.5366551833</c:v>
                </c:pt>
                <c:pt idx="29">
                  <c:v>0.4160417486</c:v>
                </c:pt>
                <c:pt idx="30">
                  <c:v>0.4450513074</c:v>
                </c:pt>
                <c:pt idx="31">
                  <c:v>0.5223547327</c:v>
                </c:pt>
                <c:pt idx="32">
                  <c:v>0.5083362021</c:v>
                </c:pt>
                <c:pt idx="33">
                  <c:v>0.5231082692</c:v>
                </c:pt>
                <c:pt idx="34">
                  <c:v>0.5108158862</c:v>
                </c:pt>
                <c:pt idx="35">
                  <c:v>0.5101804917</c:v>
                </c:pt>
                <c:pt idx="36">
                  <c:v>0.5090482609</c:v>
                </c:pt>
                <c:pt idx="37">
                  <c:v>0.5064022094</c:v>
                </c:pt>
                <c:pt idx="38">
                  <c:v>0.5031902575</c:v>
                </c:pt>
                <c:pt idx="39">
                  <c:v>0.5063936391</c:v>
                </c:pt>
                <c:pt idx="40">
                  <c:v>0.5065824835</c:v>
                </c:pt>
                <c:pt idx="41">
                  <c:v>0.5065463931</c:v>
                </c:pt>
                <c:pt idx="42">
                  <c:v>0.5059220654</c:v>
                </c:pt>
                <c:pt idx="43">
                  <c:v>0.4887561403</c:v>
                </c:pt>
                <c:pt idx="44">
                  <c:v>0.5049873542</c:v>
                </c:pt>
                <c:pt idx="45">
                  <c:v>0.5023660216</c:v>
                </c:pt>
                <c:pt idx="46">
                  <c:v>0.5040989775</c:v>
                </c:pt>
                <c:pt idx="47">
                  <c:v>0.493828236</c:v>
                </c:pt>
                <c:pt idx="48">
                  <c:v>0.4950078793</c:v>
                </c:pt>
                <c:pt idx="49">
                  <c:v>0.4917181169</c:v>
                </c:pt>
                <c:pt idx="50">
                  <c:v>0.4988583493</c:v>
                </c:pt>
                <c:pt idx="51">
                  <c:v>0.5040342578</c:v>
                </c:pt>
                <c:pt idx="52">
                  <c:v>0.4995562257</c:v>
                </c:pt>
                <c:pt idx="53">
                  <c:v>0.4871529529</c:v>
                </c:pt>
                <c:pt idx="54">
                  <c:v>0.4960865911</c:v>
                </c:pt>
                <c:pt idx="55">
                  <c:v>0.4604136409</c:v>
                </c:pt>
                <c:pt idx="56">
                  <c:v>0.4965085499</c:v>
                </c:pt>
                <c:pt idx="57">
                  <c:v>0.4938250879</c:v>
                </c:pt>
                <c:pt idx="58">
                  <c:v>0.4634995707</c:v>
                </c:pt>
                <c:pt idx="59">
                  <c:v>0.4601873765</c:v>
                </c:pt>
                <c:pt idx="60">
                  <c:v>0.4946141926</c:v>
                </c:pt>
                <c:pt idx="61">
                  <c:v>0.401016703</c:v>
                </c:pt>
                <c:pt idx="62">
                  <c:v>0.4076917857</c:v>
                </c:pt>
                <c:pt idx="63">
                  <c:v>0.4717264144</c:v>
                </c:pt>
                <c:pt idx="64">
                  <c:v>0.4445661713</c:v>
                </c:pt>
                <c:pt idx="65">
                  <c:v>0.4856684464</c:v>
                </c:pt>
                <c:pt idx="66">
                  <c:v>0.4980945896</c:v>
                </c:pt>
                <c:pt idx="67">
                  <c:v>0.4369271596</c:v>
                </c:pt>
                <c:pt idx="68">
                  <c:v>0.484360743</c:v>
                </c:pt>
                <c:pt idx="69">
                  <c:v>0.4580727872</c:v>
                </c:pt>
                <c:pt idx="70">
                  <c:v>0.3859557398</c:v>
                </c:pt>
              </c:numCache>
            </c:numRef>
          </c:val>
        </c:ser>
        <c:ser>
          <c:idx val="1"/>
          <c:order val="1"/>
          <c:tx>
            <c:strRef>
              <c:f>"Submissions &amp; Predictions vs. Aggregated Network"</c:f>
              <c:strCache>
                <c:ptCount val="1"/>
                <c:pt idx="0">
                  <c:v>Submissions &amp; Predictions vs. Aggregated Network</c:v>
                </c:pt>
              </c:strCache>
            </c:strRef>
          </c:tx>
          <c:spPr>
            <a:solidFill>
              <a:srgbClr val="c0504d"/>
            </a:solidFill>
            <a:ln>
              <a:solidFill>
                <a:srgbClr val="000000"/>
              </a:solidFill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Tabelle1!$A$2:$A$72</c:f>
              <c:strCache>
                <c:ptCount val="71"/>
                <c:pt idx="0">
                  <c:v>2</c:v>
                </c:pt>
                <c:pt idx="1">
                  <c:v>5</c:v>
                </c:pt>
                <c:pt idx="2">
                  <c:v>17</c:v>
                </c:pt>
                <c:pt idx="3">
                  <c:v>7</c:v>
                </c:pt>
                <c:pt idx="4">
                  <c:v>26</c:v>
                </c:pt>
                <c:pt idx="5">
                  <c:v>54</c:v>
                </c:pt>
                <c:pt idx="6">
                  <c:v>56</c:v>
                </c:pt>
                <c:pt idx="7">
                  <c:v>8</c:v>
                </c:pt>
                <c:pt idx="8">
                  <c:v>4</c:v>
                </c:pt>
                <c:pt idx="9">
                  <c:v>11</c:v>
                </c:pt>
                <c:pt idx="10">
                  <c:v>1</c:v>
                </c:pt>
                <c:pt idx="11">
                  <c:v>15</c:v>
                </c:pt>
                <c:pt idx="12">
                  <c:v>12</c:v>
                </c:pt>
                <c:pt idx="13">
                  <c:v>10</c:v>
                </c:pt>
                <c:pt idx="14">
                  <c:v>24</c:v>
                </c:pt>
                <c:pt idx="15">
                  <c:v>29</c:v>
                </c:pt>
                <c:pt idx="16">
                  <c:v>30</c:v>
                </c:pt>
                <c:pt idx="17">
                  <c:v>68</c:v>
                </c:pt>
                <c:pt idx="18">
                  <c:v>33</c:v>
                </c:pt>
                <c:pt idx="19">
                  <c:v>40</c:v>
                </c:pt>
                <c:pt idx="20">
                  <c:v>16</c:v>
                </c:pt>
                <c:pt idx="21">
                  <c:v>43</c:v>
                </c:pt>
                <c:pt idx="22">
                  <c:v>42</c:v>
                </c:pt>
                <c:pt idx="23">
                  <c:v>3</c:v>
                </c:pt>
                <c:pt idx="24">
                  <c:v>57</c:v>
                </c:pt>
                <c:pt idx="25">
                  <c:v>22</c:v>
                </c:pt>
                <c:pt idx="26">
                  <c:v>18</c:v>
                </c:pt>
                <c:pt idx="27">
                  <c:v>28</c:v>
                </c:pt>
                <c:pt idx="28">
                  <c:v>13</c:v>
                </c:pt>
                <c:pt idx="29">
                  <c:v>48</c:v>
                </c:pt>
                <c:pt idx="30">
                  <c:v>14</c:v>
                </c:pt>
                <c:pt idx="31">
                  <c:v>6</c:v>
                </c:pt>
                <c:pt idx="32">
                  <c:v>27</c:v>
                </c:pt>
                <c:pt idx="33">
                  <c:v>37</c:v>
                </c:pt>
                <c:pt idx="34">
                  <c:v>70</c:v>
                </c:pt>
                <c:pt idx="35">
                  <c:v>71</c:v>
                </c:pt>
                <c:pt idx="36">
                  <c:v>34</c:v>
                </c:pt>
                <c:pt idx="37">
                  <c:v>58</c:v>
                </c:pt>
                <c:pt idx="38">
                  <c:v>23</c:v>
                </c:pt>
                <c:pt idx="39">
                  <c:v>64</c:v>
                </c:pt>
                <c:pt idx="40">
                  <c:v>36</c:v>
                </c:pt>
                <c:pt idx="41">
                  <c:v>50</c:v>
                </c:pt>
                <c:pt idx="42">
                  <c:v>41</c:v>
                </c:pt>
                <c:pt idx="43">
                  <c:v>72</c:v>
                </c:pt>
                <c:pt idx="44">
                  <c:v>31</c:v>
                </c:pt>
                <c:pt idx="45">
                  <c:v>66</c:v>
                </c:pt>
                <c:pt idx="46">
                  <c:v>35</c:v>
                </c:pt>
                <c:pt idx="47">
                  <c:v>52</c:v>
                </c:pt>
                <c:pt idx="48">
                  <c:v>0</c:v>
                </c:pt>
                <c:pt idx="49">
                  <c:v>63</c:v>
                </c:pt>
                <c:pt idx="50">
                  <c:v>61</c:v>
                </c:pt>
                <c:pt idx="51">
                  <c:v>65</c:v>
                </c:pt>
                <c:pt idx="52">
                  <c:v>9</c:v>
                </c:pt>
                <c:pt idx="53">
                  <c:v>39</c:v>
                </c:pt>
                <c:pt idx="54">
                  <c:v>32</c:v>
                </c:pt>
                <c:pt idx="55">
                  <c:v>73</c:v>
                </c:pt>
                <c:pt idx="56">
                  <c:v>47</c:v>
                </c:pt>
                <c:pt idx="57">
                  <c:v>53</c:v>
                </c:pt>
                <c:pt idx="58">
                  <c:v>19</c:v>
                </c:pt>
                <c:pt idx="59">
                  <c:v>21</c:v>
                </c:pt>
                <c:pt idx="60">
                  <c:v>45</c:v>
                </c:pt>
                <c:pt idx="61">
                  <c:v>74</c:v>
                </c:pt>
                <c:pt idx="62">
                  <c:v>60</c:v>
                </c:pt>
                <c:pt idx="63">
                  <c:v>51</c:v>
                </c:pt>
                <c:pt idx="64">
                  <c:v>55</c:v>
                </c:pt>
                <c:pt idx="65">
                  <c:v>49</c:v>
                </c:pt>
                <c:pt idx="66">
                  <c:v>44</c:v>
                </c:pt>
                <c:pt idx="67">
                  <c:v>59</c:v>
                </c:pt>
                <c:pt idx="68">
                  <c:v>62</c:v>
                </c:pt>
                <c:pt idx="69">
                  <c:v>45</c:v>
                </c:pt>
                <c:pt idx="70">
                  <c:v>69</c:v>
                </c:pt>
              </c:strCache>
            </c:strRef>
          </c:cat>
          <c:val>
            <c:numRef>
              <c:f>Tabelle1!$S$2:$S$72</c:f>
              <c:numCache>
                <c:formatCode>General</c:formatCode>
                <c:ptCount val="71"/>
                <c:pt idx="0">
                  <c:v>0.0391473798</c:v>
                </c:pt>
                <c:pt idx="1">
                  <c:v>0.0352971912</c:v>
                </c:pt>
                <c:pt idx="2">
                  <c:v>0.0504537658</c:v>
                </c:pt>
                <c:pt idx="3">
                  <c:v>0.0376217855</c:v>
                </c:pt>
                <c:pt idx="4">
                  <c:v>0.0358986075</c:v>
                </c:pt>
                <c:pt idx="5">
                  <c:v>0.05306277</c:v>
                </c:pt>
                <c:pt idx="6">
                  <c:v>0.0454737936</c:v>
                </c:pt>
                <c:pt idx="7">
                  <c:v>0.0809089584</c:v>
                </c:pt>
                <c:pt idx="8">
                  <c:v>0.0802183278</c:v>
                </c:pt>
                <c:pt idx="9">
                  <c:v>0.0370041605</c:v>
                </c:pt>
                <c:pt idx="10">
                  <c:v>0.0597560421</c:v>
                </c:pt>
                <c:pt idx="11">
                  <c:v>0.0602439937</c:v>
                </c:pt>
                <c:pt idx="12">
                  <c:v>0.0395411303</c:v>
                </c:pt>
                <c:pt idx="13">
                  <c:v>0.0394235359</c:v>
                </c:pt>
                <c:pt idx="14">
                  <c:v>0.0822094759</c:v>
                </c:pt>
                <c:pt idx="15">
                  <c:v>0.0416949879</c:v>
                </c:pt>
                <c:pt idx="16">
                  <c:v>0.0590408581</c:v>
                </c:pt>
                <c:pt idx="17">
                  <c:v>0.0449264489</c:v>
                </c:pt>
                <c:pt idx="18">
                  <c:v>0.0754636488</c:v>
                </c:pt>
                <c:pt idx="19">
                  <c:v>0.0439726253</c:v>
                </c:pt>
                <c:pt idx="20">
                  <c:v>0.0570107212</c:v>
                </c:pt>
                <c:pt idx="21">
                  <c:v>0.0628021182</c:v>
                </c:pt>
                <c:pt idx="22">
                  <c:v>0.0718912813</c:v>
                </c:pt>
                <c:pt idx="23">
                  <c:v>0.0511290419</c:v>
                </c:pt>
                <c:pt idx="24">
                  <c:v>0.0525786894</c:v>
                </c:pt>
                <c:pt idx="25">
                  <c:v>0.0569292057</c:v>
                </c:pt>
                <c:pt idx="26">
                  <c:v>0.1024482366</c:v>
                </c:pt>
                <c:pt idx="27">
                  <c:v>0.0642366092</c:v>
                </c:pt>
                <c:pt idx="28">
                  <c:v>0.0603251731</c:v>
                </c:pt>
                <c:pt idx="29">
                  <c:v>0.0579041587</c:v>
                </c:pt>
                <c:pt idx="30">
                  <c:v>0.0511922173</c:v>
                </c:pt>
                <c:pt idx="31">
                  <c:v>0.0816241818</c:v>
                </c:pt>
                <c:pt idx="32">
                  <c:v>0.0478279138</c:v>
                </c:pt>
                <c:pt idx="33">
                  <c:v>0.0746023296</c:v>
                </c:pt>
                <c:pt idx="34">
                  <c:v>0.0721367183</c:v>
                </c:pt>
                <c:pt idx="35">
                  <c:v>0.071879834</c:v>
                </c:pt>
                <c:pt idx="36">
                  <c:v>0.0846562751</c:v>
                </c:pt>
                <c:pt idx="37">
                  <c:v>0.1363701914</c:v>
                </c:pt>
                <c:pt idx="38">
                  <c:v>0.0549399833</c:v>
                </c:pt>
                <c:pt idx="39">
                  <c:v>0.1954354794</c:v>
                </c:pt>
                <c:pt idx="40">
                  <c:v>0.1936000243</c:v>
                </c:pt>
                <c:pt idx="41">
                  <c:v>0.1000149074</c:v>
                </c:pt>
                <c:pt idx="42">
                  <c:v>0.2318034589</c:v>
                </c:pt>
                <c:pt idx="43">
                  <c:v>0.0803675987</c:v>
                </c:pt>
                <c:pt idx="44">
                  <c:v>0.0424787879</c:v>
                </c:pt>
                <c:pt idx="45">
                  <c:v>0.1701346699</c:v>
                </c:pt>
                <c:pt idx="46">
                  <c:v>0.0472561538</c:v>
                </c:pt>
                <c:pt idx="47">
                  <c:v>0.2447764334</c:v>
                </c:pt>
                <c:pt idx="48">
                  <c:v>0.2195488254</c:v>
                </c:pt>
                <c:pt idx="49">
                  <c:v>0.0927930027</c:v>
                </c:pt>
                <c:pt idx="50">
                  <c:v>0.2350481266</c:v>
                </c:pt>
                <c:pt idx="51">
                  <c:v>0.247930749</c:v>
                </c:pt>
                <c:pt idx="52">
                  <c:v>0.3230254975</c:v>
                </c:pt>
                <c:pt idx="53">
                  <c:v>0.1059560504</c:v>
                </c:pt>
                <c:pt idx="54">
                  <c:v>0.3245500639</c:v>
                </c:pt>
                <c:pt idx="55">
                  <c:v>0.3162307119</c:v>
                </c:pt>
                <c:pt idx="56">
                  <c:v>0.3647820513</c:v>
                </c:pt>
                <c:pt idx="57">
                  <c:v>0.338109865</c:v>
                </c:pt>
                <c:pt idx="58">
                  <c:v>0.4377212779</c:v>
                </c:pt>
                <c:pt idx="59">
                  <c:v>0.4555857809</c:v>
                </c:pt>
                <c:pt idx="60">
                  <c:v>0.4594928729</c:v>
                </c:pt>
                <c:pt idx="61">
                  <c:v>0.3777814853</c:v>
                </c:pt>
                <c:pt idx="62">
                  <c:v>0.4686055795</c:v>
                </c:pt>
                <c:pt idx="63">
                  <c:v>0.4699044529</c:v>
                </c:pt>
                <c:pt idx="64">
                  <c:v>0.4699044529</c:v>
                </c:pt>
                <c:pt idx="65">
                  <c:v>0.356971716</c:v>
                </c:pt>
                <c:pt idx="66">
                  <c:v>0.3849948803</c:v>
                </c:pt>
                <c:pt idx="67">
                  <c:v>0.489172182</c:v>
                </c:pt>
                <c:pt idx="68">
                  <c:v>0.489172182</c:v>
                </c:pt>
                <c:pt idx="69">
                  <c:v>0.2529573538</c:v>
                </c:pt>
                <c:pt idx="70">
                  <c:v/>
                </c:pt>
              </c:numCache>
            </c:numRef>
          </c:val>
        </c:ser>
        <c:gapWidth val="150"/>
        <c:overlap val="0"/>
        <c:axId val="92588173"/>
        <c:axId val="62793847"/>
      </c:barChart>
      <c:catAx>
        <c:axId val="92588173"/>
        <c:scaling>
          <c:orientation val="minMax"/>
        </c:scaling>
        <c:delete val="0"/>
        <c:axPos val="b"/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Submissions (identified by the ranking of the Dream8 Challenge) &amp; Prediction (identified by a default value = 0)</a:t>
                </a:r>
              </a:p>
            </c:rich>
          </c:tx>
          <c:overlay val="0"/>
        </c:title>
        <c:numFmt formatCode="General" sourceLinked="1"/>
        <c:majorTickMark val="out"/>
        <c:minorTickMark val="cross"/>
        <c:tickLblPos val="nextTo"/>
        <c:spPr>
          <a:ln w="9360">
            <a:solidFill>
              <a:srgbClr val="4f81bd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2793847"/>
        <c:crosses val="autoZero"/>
        <c:auto val="1"/>
        <c:lblAlgn val="ctr"/>
        <c:lblOffset val="100"/>
      </c:catAx>
      <c:valAx>
        <c:axId val="62793847"/>
        <c:scaling>
          <c:orientation val="minMax"/>
          <c:max val="1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Mean Balanced Accuracy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2588173"/>
        <c:crosses val="max"/>
        <c:crossBetween val="midCat"/>
      </c:valAx>
      <c:spPr>
        <a:noFill/>
        <a:ln>
          <a:noFill/>
        </a:ln>
      </c:spPr>
    </c:plotArea>
    <c:legend>
      <c:legendPos val="b"/>
      <c:layout>
        <c:manualLayout>
          <c:xMode val="edge"/>
          <c:yMode val="edge"/>
          <c:x val="0.112617475945976"/>
          <c:y val="0.952245201085051"/>
        </c:manualLayout>
      </c:layout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Mean Matthew correlation coefficient: Aggregated Network vs. Aggregated Prior Network</a:t>
            </a:r>
          </a:p>
        </c:rich>
      </c:tx>
      <c:overlay val="0"/>
    </c:title>
    <c:autoTitleDeleted val="0"/>
    <c:plotArea>
      <c:barChart>
        <c:barDir val="bar"/>
        <c:grouping val="clustered"/>
        <c:varyColors val="0"/>
        <c:ser>
          <c:idx val="0"/>
          <c:order val="0"/>
          <c:tx>
            <c:strRef>
              <c:f>"Submissions &amp; Prediction vs. Aggregated Prior Network"</c:f>
              <c:strCache>
                <c:ptCount val="1"/>
                <c:pt idx="0">
                  <c:v>Submissions &amp; Prediction vs. Aggregated Prior Network</c:v>
                </c:pt>
              </c:strCache>
            </c:strRef>
          </c:tx>
          <c:spPr>
            <a:solidFill>
              <a:srgbClr val="31859c"/>
            </a:solidFill>
            <a:ln>
              <a:solidFill>
                <a:srgbClr val="000000"/>
              </a:solidFill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Tabelle1!$A$2:$A$72</c:f>
              <c:strCache>
                <c:ptCount val="71"/>
                <c:pt idx="0">
                  <c:v>2</c:v>
                </c:pt>
                <c:pt idx="1">
                  <c:v>5</c:v>
                </c:pt>
                <c:pt idx="2">
                  <c:v>17</c:v>
                </c:pt>
                <c:pt idx="3">
                  <c:v>7</c:v>
                </c:pt>
                <c:pt idx="4">
                  <c:v>26</c:v>
                </c:pt>
                <c:pt idx="5">
                  <c:v>54</c:v>
                </c:pt>
                <c:pt idx="6">
                  <c:v>56</c:v>
                </c:pt>
                <c:pt idx="7">
                  <c:v>8</c:v>
                </c:pt>
                <c:pt idx="8">
                  <c:v>4</c:v>
                </c:pt>
                <c:pt idx="9">
                  <c:v>11</c:v>
                </c:pt>
                <c:pt idx="10">
                  <c:v>1</c:v>
                </c:pt>
                <c:pt idx="11">
                  <c:v>15</c:v>
                </c:pt>
                <c:pt idx="12">
                  <c:v>12</c:v>
                </c:pt>
                <c:pt idx="13">
                  <c:v>10</c:v>
                </c:pt>
                <c:pt idx="14">
                  <c:v>24</c:v>
                </c:pt>
                <c:pt idx="15">
                  <c:v>29</c:v>
                </c:pt>
                <c:pt idx="16">
                  <c:v>30</c:v>
                </c:pt>
                <c:pt idx="17">
                  <c:v>68</c:v>
                </c:pt>
                <c:pt idx="18">
                  <c:v>33</c:v>
                </c:pt>
                <c:pt idx="19">
                  <c:v>40</c:v>
                </c:pt>
                <c:pt idx="20">
                  <c:v>16</c:v>
                </c:pt>
                <c:pt idx="21">
                  <c:v>43</c:v>
                </c:pt>
                <c:pt idx="22">
                  <c:v>42</c:v>
                </c:pt>
                <c:pt idx="23">
                  <c:v>3</c:v>
                </c:pt>
                <c:pt idx="24">
                  <c:v>57</c:v>
                </c:pt>
                <c:pt idx="25">
                  <c:v>22</c:v>
                </c:pt>
                <c:pt idx="26">
                  <c:v>18</c:v>
                </c:pt>
                <c:pt idx="27">
                  <c:v>28</c:v>
                </c:pt>
                <c:pt idx="28">
                  <c:v>13</c:v>
                </c:pt>
                <c:pt idx="29">
                  <c:v>48</c:v>
                </c:pt>
                <c:pt idx="30">
                  <c:v>14</c:v>
                </c:pt>
                <c:pt idx="31">
                  <c:v>6</c:v>
                </c:pt>
                <c:pt idx="32">
                  <c:v>27</c:v>
                </c:pt>
                <c:pt idx="33">
                  <c:v>37</c:v>
                </c:pt>
                <c:pt idx="34">
                  <c:v>70</c:v>
                </c:pt>
                <c:pt idx="35">
                  <c:v>71</c:v>
                </c:pt>
                <c:pt idx="36">
                  <c:v>34</c:v>
                </c:pt>
                <c:pt idx="37">
                  <c:v>58</c:v>
                </c:pt>
                <c:pt idx="38">
                  <c:v>23</c:v>
                </c:pt>
                <c:pt idx="39">
                  <c:v>64</c:v>
                </c:pt>
                <c:pt idx="40">
                  <c:v>36</c:v>
                </c:pt>
                <c:pt idx="41">
                  <c:v>50</c:v>
                </c:pt>
                <c:pt idx="42">
                  <c:v>41</c:v>
                </c:pt>
                <c:pt idx="43">
                  <c:v>72</c:v>
                </c:pt>
                <c:pt idx="44">
                  <c:v>31</c:v>
                </c:pt>
                <c:pt idx="45">
                  <c:v>66</c:v>
                </c:pt>
                <c:pt idx="46">
                  <c:v>35</c:v>
                </c:pt>
                <c:pt idx="47">
                  <c:v>52</c:v>
                </c:pt>
                <c:pt idx="48">
                  <c:v>0</c:v>
                </c:pt>
                <c:pt idx="49">
                  <c:v>63</c:v>
                </c:pt>
                <c:pt idx="50">
                  <c:v>61</c:v>
                </c:pt>
                <c:pt idx="51">
                  <c:v>65</c:v>
                </c:pt>
                <c:pt idx="52">
                  <c:v>9</c:v>
                </c:pt>
                <c:pt idx="53">
                  <c:v>39</c:v>
                </c:pt>
                <c:pt idx="54">
                  <c:v>32</c:v>
                </c:pt>
                <c:pt idx="55">
                  <c:v>73</c:v>
                </c:pt>
                <c:pt idx="56">
                  <c:v>47</c:v>
                </c:pt>
                <c:pt idx="57">
                  <c:v>53</c:v>
                </c:pt>
                <c:pt idx="58">
                  <c:v>19</c:v>
                </c:pt>
                <c:pt idx="59">
                  <c:v>21</c:v>
                </c:pt>
                <c:pt idx="60">
                  <c:v>45</c:v>
                </c:pt>
                <c:pt idx="61">
                  <c:v>74</c:v>
                </c:pt>
                <c:pt idx="62">
                  <c:v>60</c:v>
                </c:pt>
                <c:pt idx="63">
                  <c:v>51</c:v>
                </c:pt>
                <c:pt idx="64">
                  <c:v>55</c:v>
                </c:pt>
                <c:pt idx="65">
                  <c:v>49</c:v>
                </c:pt>
                <c:pt idx="66">
                  <c:v>44</c:v>
                </c:pt>
                <c:pt idx="67">
                  <c:v>59</c:v>
                </c:pt>
                <c:pt idx="68">
                  <c:v>62</c:v>
                </c:pt>
                <c:pt idx="69">
                  <c:v>45</c:v>
                </c:pt>
                <c:pt idx="70">
                  <c:v>69</c:v>
                </c:pt>
              </c:strCache>
            </c:strRef>
          </c:cat>
          <c:val>
            <c:numRef>
              <c:f>Tabelle1!$D$2:$D$72</c:f>
              <c:numCache>
                <c:formatCode>General</c:formatCode>
                <c:ptCount val="71"/>
                <c:pt idx="0">
                  <c:v>0.5506540694</c:v>
                </c:pt>
                <c:pt idx="1">
                  <c:v>0.3730363399</c:v>
                </c:pt>
                <c:pt idx="2">
                  <c:v>0.3730363399</c:v>
                </c:pt>
                <c:pt idx="3">
                  <c:v>0.3587595029</c:v>
                </c:pt>
                <c:pt idx="4">
                  <c:v>0.3226540456</c:v>
                </c:pt>
                <c:pt idx="5">
                  <c:v>0.2760335004</c:v>
                </c:pt>
                <c:pt idx="6">
                  <c:v>0.2760335004</c:v>
                </c:pt>
                <c:pt idx="7">
                  <c:v>0.2685870695</c:v>
                </c:pt>
                <c:pt idx="8">
                  <c:v>0.2866905881</c:v>
                </c:pt>
                <c:pt idx="9">
                  <c:v>0.2373912088</c:v>
                </c:pt>
                <c:pt idx="10">
                  <c:v>0.1464889222</c:v>
                </c:pt>
                <c:pt idx="11">
                  <c:v>0.0097549809</c:v>
                </c:pt>
                <c:pt idx="12">
                  <c:v>0.1548533812</c:v>
                </c:pt>
                <c:pt idx="13">
                  <c:v>0.1153314317</c:v>
                </c:pt>
                <c:pt idx="14">
                  <c:v>0.1376185298</c:v>
                </c:pt>
                <c:pt idx="15">
                  <c:v>0.1032853918</c:v>
                </c:pt>
                <c:pt idx="16">
                  <c:v>0.3154268933</c:v>
                </c:pt>
                <c:pt idx="17">
                  <c:v>0.0343952735</c:v>
                </c:pt>
                <c:pt idx="18">
                  <c:v>0.1514196711</c:v>
                </c:pt>
                <c:pt idx="19">
                  <c:v>0.0905846175</c:v>
                </c:pt>
                <c:pt idx="20">
                  <c:v>0.2630529274</c:v>
                </c:pt>
                <c:pt idx="21">
                  <c:v>0.0892873028</c:v>
                </c:pt>
                <c:pt idx="22">
                  <c:v>0.0234419769</c:v>
                </c:pt>
                <c:pt idx="23">
                  <c:v>0.1264871079</c:v>
                </c:pt>
                <c:pt idx="24">
                  <c:v>0.0624162185</c:v>
                </c:pt>
                <c:pt idx="25">
                  <c:v>0.0933449022</c:v>
                </c:pt>
                <c:pt idx="26">
                  <c:v>0.1209450679</c:v>
                </c:pt>
                <c:pt idx="27">
                  <c:v>-0.122763958</c:v>
                </c:pt>
                <c:pt idx="28">
                  <c:v>0.1036959735</c:v>
                </c:pt>
                <c:pt idx="29">
                  <c:v>-0.1737161107</c:v>
                </c:pt>
                <c:pt idx="30">
                  <c:v>-0.113643683</c:v>
                </c:pt>
                <c:pt idx="31">
                  <c:v>0.095584124</c:v>
                </c:pt>
                <c:pt idx="32">
                  <c:v>0.0186161</c:v>
                </c:pt>
                <c:pt idx="33">
                  <c:v>0.0738881565</c:v>
                </c:pt>
                <c:pt idx="34">
                  <c:v>0.0388208041</c:v>
                </c:pt>
                <c:pt idx="35">
                  <c:v>0.0356996322</c:v>
                </c:pt>
                <c:pt idx="36">
                  <c:v>0.0316311452</c:v>
                </c:pt>
                <c:pt idx="37">
                  <c:v>0.0364484092</c:v>
                </c:pt>
                <c:pt idx="38">
                  <c:v>0.0090026846</c:v>
                </c:pt>
                <c:pt idx="39">
                  <c:v>0.0324247427</c:v>
                </c:pt>
                <c:pt idx="40">
                  <c:v>0.0290406851</c:v>
                </c:pt>
                <c:pt idx="41">
                  <c:v>0.027694934</c:v>
                </c:pt>
                <c:pt idx="42">
                  <c:v>0.0230322222</c:v>
                </c:pt>
                <c:pt idx="43">
                  <c:v>-0.0302608697</c:v>
                </c:pt>
                <c:pt idx="44">
                  <c:v>0.0215805213</c:v>
                </c:pt>
                <c:pt idx="45">
                  <c:v>0.0087629613</c:v>
                </c:pt>
                <c:pt idx="46">
                  <c:v>0.007216496</c:v>
                </c:pt>
                <c:pt idx="47">
                  <c:v>-0.0223206329</c:v>
                </c:pt>
                <c:pt idx="48">
                  <c:v>0.0194705156</c:v>
                </c:pt>
                <c:pt idx="49">
                  <c:v>-0.0298848666</c:v>
                </c:pt>
                <c:pt idx="50">
                  <c:v>-0.0078241823</c:v>
                </c:pt>
                <c:pt idx="51">
                  <c:v>-0.0139448629</c:v>
                </c:pt>
                <c:pt idx="52">
                  <c:v>-0.0106706083</c:v>
                </c:pt>
                <c:pt idx="53">
                  <c:v>-0.0504137875</c:v>
                </c:pt>
                <c:pt idx="54">
                  <c:v>-0.0247740637</c:v>
                </c:pt>
                <c:pt idx="55">
                  <c:v>-0.1078542829</c:v>
                </c:pt>
                <c:pt idx="56">
                  <c:v>-0.0300370159</c:v>
                </c:pt>
                <c:pt idx="57">
                  <c:v>-0.0420458492</c:v>
                </c:pt>
                <c:pt idx="58">
                  <c:v>-0.1199072265</c:v>
                </c:pt>
                <c:pt idx="59">
                  <c:v>-0.1306745372</c:v>
                </c:pt>
                <c:pt idx="60">
                  <c:v>-0.044110144</c:v>
                </c:pt>
                <c:pt idx="61">
                  <c:v>-0.2329238733</c:v>
                </c:pt>
                <c:pt idx="62">
                  <c:v>-0.2272070435</c:v>
                </c:pt>
                <c:pt idx="63">
                  <c:v>-0.1211944714</c:v>
                </c:pt>
                <c:pt idx="64">
                  <c:v>-0.1840364873</c:v>
                </c:pt>
                <c:pt idx="65">
                  <c:v>-0.0965383542</c:v>
                </c:pt>
                <c:pt idx="66">
                  <c:v>-0.0159978981</c:v>
                </c:pt>
                <c:pt idx="67">
                  <c:v>-0.2097440234</c:v>
                </c:pt>
                <c:pt idx="68">
                  <c:v>-0.1075664262</c:v>
                </c:pt>
                <c:pt idx="69">
                  <c:v>-0.184763219</c:v>
                </c:pt>
                <c:pt idx="70">
                  <c:v>-0.3787198892</c:v>
                </c:pt>
              </c:numCache>
            </c:numRef>
          </c:val>
        </c:ser>
        <c:ser>
          <c:idx val="1"/>
          <c:order val="1"/>
          <c:tx>
            <c:strRef>
              <c:f>"Submissions &amp; Prediction vs. Aggregated Network"</c:f>
              <c:strCache>
                <c:ptCount val="1"/>
                <c:pt idx="0">
                  <c:v>Submissions &amp; Prediction vs. Aggregated Network</c:v>
                </c:pt>
              </c:strCache>
            </c:strRef>
          </c:tx>
          <c:spPr>
            <a:solidFill>
              <a:srgbClr val="e46c0a"/>
            </a:solidFill>
            <a:ln>
              <a:solidFill>
                <a:srgbClr val="000000"/>
              </a:solidFill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Tabelle1!$A$2:$A$72</c:f>
              <c:strCache>
                <c:ptCount val="71"/>
                <c:pt idx="0">
                  <c:v>2</c:v>
                </c:pt>
                <c:pt idx="1">
                  <c:v>5</c:v>
                </c:pt>
                <c:pt idx="2">
                  <c:v>17</c:v>
                </c:pt>
                <c:pt idx="3">
                  <c:v>7</c:v>
                </c:pt>
                <c:pt idx="4">
                  <c:v>26</c:v>
                </c:pt>
                <c:pt idx="5">
                  <c:v>54</c:v>
                </c:pt>
                <c:pt idx="6">
                  <c:v>56</c:v>
                </c:pt>
                <c:pt idx="7">
                  <c:v>8</c:v>
                </c:pt>
                <c:pt idx="8">
                  <c:v>4</c:v>
                </c:pt>
                <c:pt idx="9">
                  <c:v>11</c:v>
                </c:pt>
                <c:pt idx="10">
                  <c:v>1</c:v>
                </c:pt>
                <c:pt idx="11">
                  <c:v>15</c:v>
                </c:pt>
                <c:pt idx="12">
                  <c:v>12</c:v>
                </c:pt>
                <c:pt idx="13">
                  <c:v>10</c:v>
                </c:pt>
                <c:pt idx="14">
                  <c:v>24</c:v>
                </c:pt>
                <c:pt idx="15">
                  <c:v>29</c:v>
                </c:pt>
                <c:pt idx="16">
                  <c:v>30</c:v>
                </c:pt>
                <c:pt idx="17">
                  <c:v>68</c:v>
                </c:pt>
                <c:pt idx="18">
                  <c:v>33</c:v>
                </c:pt>
                <c:pt idx="19">
                  <c:v>40</c:v>
                </c:pt>
                <c:pt idx="20">
                  <c:v>16</c:v>
                </c:pt>
                <c:pt idx="21">
                  <c:v>43</c:v>
                </c:pt>
                <c:pt idx="22">
                  <c:v>42</c:v>
                </c:pt>
                <c:pt idx="23">
                  <c:v>3</c:v>
                </c:pt>
                <c:pt idx="24">
                  <c:v>57</c:v>
                </c:pt>
                <c:pt idx="25">
                  <c:v>22</c:v>
                </c:pt>
                <c:pt idx="26">
                  <c:v>18</c:v>
                </c:pt>
                <c:pt idx="27">
                  <c:v>28</c:v>
                </c:pt>
                <c:pt idx="28">
                  <c:v>13</c:v>
                </c:pt>
                <c:pt idx="29">
                  <c:v>48</c:v>
                </c:pt>
                <c:pt idx="30">
                  <c:v>14</c:v>
                </c:pt>
                <c:pt idx="31">
                  <c:v>6</c:v>
                </c:pt>
                <c:pt idx="32">
                  <c:v>27</c:v>
                </c:pt>
                <c:pt idx="33">
                  <c:v>37</c:v>
                </c:pt>
                <c:pt idx="34">
                  <c:v>70</c:v>
                </c:pt>
                <c:pt idx="35">
                  <c:v>71</c:v>
                </c:pt>
                <c:pt idx="36">
                  <c:v>34</c:v>
                </c:pt>
                <c:pt idx="37">
                  <c:v>58</c:v>
                </c:pt>
                <c:pt idx="38">
                  <c:v>23</c:v>
                </c:pt>
                <c:pt idx="39">
                  <c:v>64</c:v>
                </c:pt>
                <c:pt idx="40">
                  <c:v>36</c:v>
                </c:pt>
                <c:pt idx="41">
                  <c:v>50</c:v>
                </c:pt>
                <c:pt idx="42">
                  <c:v>41</c:v>
                </c:pt>
                <c:pt idx="43">
                  <c:v>72</c:v>
                </c:pt>
                <c:pt idx="44">
                  <c:v>31</c:v>
                </c:pt>
                <c:pt idx="45">
                  <c:v>66</c:v>
                </c:pt>
                <c:pt idx="46">
                  <c:v>35</c:v>
                </c:pt>
                <c:pt idx="47">
                  <c:v>52</c:v>
                </c:pt>
                <c:pt idx="48">
                  <c:v>0</c:v>
                </c:pt>
                <c:pt idx="49">
                  <c:v>63</c:v>
                </c:pt>
                <c:pt idx="50">
                  <c:v>61</c:v>
                </c:pt>
                <c:pt idx="51">
                  <c:v>65</c:v>
                </c:pt>
                <c:pt idx="52">
                  <c:v>9</c:v>
                </c:pt>
                <c:pt idx="53">
                  <c:v>39</c:v>
                </c:pt>
                <c:pt idx="54">
                  <c:v>32</c:v>
                </c:pt>
                <c:pt idx="55">
                  <c:v>73</c:v>
                </c:pt>
                <c:pt idx="56">
                  <c:v>47</c:v>
                </c:pt>
                <c:pt idx="57">
                  <c:v>53</c:v>
                </c:pt>
                <c:pt idx="58">
                  <c:v>19</c:v>
                </c:pt>
                <c:pt idx="59">
                  <c:v>21</c:v>
                </c:pt>
                <c:pt idx="60">
                  <c:v>45</c:v>
                </c:pt>
                <c:pt idx="61">
                  <c:v>74</c:v>
                </c:pt>
                <c:pt idx="62">
                  <c:v>60</c:v>
                </c:pt>
                <c:pt idx="63">
                  <c:v>51</c:v>
                </c:pt>
                <c:pt idx="64">
                  <c:v>55</c:v>
                </c:pt>
                <c:pt idx="65">
                  <c:v>49</c:v>
                </c:pt>
                <c:pt idx="66">
                  <c:v>44</c:v>
                </c:pt>
                <c:pt idx="67">
                  <c:v>59</c:v>
                </c:pt>
                <c:pt idx="68">
                  <c:v>62</c:v>
                </c:pt>
                <c:pt idx="69">
                  <c:v>45</c:v>
                </c:pt>
                <c:pt idx="70">
                  <c:v>69</c:v>
                </c:pt>
              </c:strCache>
            </c:strRef>
          </c:cat>
          <c:val>
            <c:numRef>
              <c:f>Tabelle1!$Q$2:$Q$72</c:f>
              <c:numCache>
                <c:formatCode>General</c:formatCode>
                <c:ptCount val="71"/>
                <c:pt idx="0">
                  <c:v>-0.4871154356</c:v>
                </c:pt>
                <c:pt idx="1">
                  <c:v>-0.3469180158</c:v>
                </c:pt>
                <c:pt idx="2">
                  <c:v>-0.4634373703</c:v>
                </c:pt>
                <c:pt idx="3">
                  <c:v>-0.1508472016</c:v>
                </c:pt>
                <c:pt idx="4">
                  <c:v>-0.3431188569</c:v>
                </c:pt>
                <c:pt idx="5">
                  <c:v>-0.4319157534</c:v>
                </c:pt>
                <c:pt idx="6">
                  <c:v>-0.3585149458</c:v>
                </c:pt>
                <c:pt idx="7">
                  <c:v>-0.4683971405</c:v>
                </c:pt>
                <c:pt idx="8">
                  <c:v>-0.5200303648</c:v>
                </c:pt>
                <c:pt idx="9">
                  <c:v>-0.1405445432</c:v>
                </c:pt>
                <c:pt idx="10">
                  <c:v>-0.3272408483</c:v>
                </c:pt>
                <c:pt idx="11">
                  <c:v>-0.3247641156</c:v>
                </c:pt>
                <c:pt idx="12">
                  <c:v>-0.1632054193</c:v>
                </c:pt>
                <c:pt idx="13">
                  <c:v>-0.059552734</c:v>
                </c:pt>
                <c:pt idx="14">
                  <c:v>-0.2746348067</c:v>
                </c:pt>
                <c:pt idx="15">
                  <c:v>-0.1452384861</c:v>
                </c:pt>
                <c:pt idx="16">
                  <c:v>-0.1103593382</c:v>
                </c:pt>
                <c:pt idx="17">
                  <c:v>-0.2011024824</c:v>
                </c:pt>
                <c:pt idx="18">
                  <c:v>-0.059506327</c:v>
                </c:pt>
                <c:pt idx="19">
                  <c:v>-0.0433503051</c:v>
                </c:pt>
                <c:pt idx="20">
                  <c:v>-0.2251706912</c:v>
                </c:pt>
                <c:pt idx="21">
                  <c:v>0.0097256825</c:v>
                </c:pt>
                <c:pt idx="22">
                  <c:v>0.0479281964</c:v>
                </c:pt>
                <c:pt idx="23">
                  <c:v>-0.1215651959</c:v>
                </c:pt>
                <c:pt idx="24">
                  <c:v>-0.0080290194</c:v>
                </c:pt>
                <c:pt idx="25">
                  <c:v>0.0030060971</c:v>
                </c:pt>
                <c:pt idx="26">
                  <c:v>-0.0463425443</c:v>
                </c:pt>
                <c:pt idx="27">
                  <c:v>0.0324932378</c:v>
                </c:pt>
                <c:pt idx="28">
                  <c:v>0.0322215793</c:v>
                </c:pt>
                <c:pt idx="29">
                  <c:v>0.0270371039</c:v>
                </c:pt>
                <c:pt idx="30">
                  <c:v>0.0290907808</c:v>
                </c:pt>
                <c:pt idx="31">
                  <c:v>-0.0080080926</c:v>
                </c:pt>
                <c:pt idx="32">
                  <c:v>0.0458662279</c:v>
                </c:pt>
                <c:pt idx="33">
                  <c:v>0.0533126698</c:v>
                </c:pt>
                <c:pt idx="34">
                  <c:v>0.0386542448</c:v>
                </c:pt>
                <c:pt idx="35">
                  <c:v>0.0760208388</c:v>
                </c:pt>
                <c:pt idx="36">
                  <c:v>0.0877287397</c:v>
                </c:pt>
                <c:pt idx="37">
                  <c:v>0.002326111</c:v>
                </c:pt>
                <c:pt idx="38">
                  <c:v>-0.1069333031</c:v>
                </c:pt>
                <c:pt idx="39">
                  <c:v>-0.336614913</c:v>
                </c:pt>
                <c:pt idx="40">
                  <c:v>-0.3428593927</c:v>
                </c:pt>
                <c:pt idx="41">
                  <c:v>0.0924584821</c:v>
                </c:pt>
                <c:pt idx="42">
                  <c:v>-0.2219992203</c:v>
                </c:pt>
                <c:pt idx="43">
                  <c:v>0.0288234087</c:v>
                </c:pt>
                <c:pt idx="44">
                  <c:v>0.0352739677</c:v>
                </c:pt>
                <c:pt idx="45">
                  <c:v>0.1620859185</c:v>
                </c:pt>
                <c:pt idx="46">
                  <c:v>0.035701535</c:v>
                </c:pt>
                <c:pt idx="47">
                  <c:v>-0.0029023407</c:v>
                </c:pt>
                <c:pt idx="48">
                  <c:v>0.0091244891</c:v>
                </c:pt>
                <c:pt idx="49">
                  <c:v>0.0868075775</c:v>
                </c:pt>
                <c:pt idx="50">
                  <c:v>-0.0038847289</c:v>
                </c:pt>
                <c:pt idx="51">
                  <c:v>0.2009918653</c:v>
                </c:pt>
                <c:pt idx="52">
                  <c:v>0.0078958242</c:v>
                </c:pt>
                <c:pt idx="53">
                  <c:v>0.103912937</c:v>
                </c:pt>
                <c:pt idx="54">
                  <c:v>0.2289803976</c:v>
                </c:pt>
                <c:pt idx="55">
                  <c:v>0.0531903488</c:v>
                </c:pt>
                <c:pt idx="56">
                  <c:v>0.2831627327</c:v>
                </c:pt>
                <c:pt idx="57">
                  <c:v>0.2440104273</c:v>
                </c:pt>
                <c:pt idx="58">
                  <c:v>-0.0469867269</c:v>
                </c:pt>
                <c:pt idx="59">
                  <c:v>-0.0184374946</c:v>
                </c:pt>
                <c:pt idx="60">
                  <c:v>0.5714454183</c:v>
                </c:pt>
                <c:pt idx="61">
                  <c:v>0.0800905255</c:v>
                </c:pt>
                <c:pt idx="62">
                  <c:v>0.6283080931</c:v>
                </c:pt>
                <c:pt idx="63">
                  <c:v>0.6380792644</c:v>
                </c:pt>
                <c:pt idx="64">
                  <c:v>0.6380792644</c:v>
                </c:pt>
                <c:pt idx="65">
                  <c:v>0.0877788591</c:v>
                </c:pt>
                <c:pt idx="66">
                  <c:v>0.4097482414</c:v>
                </c:pt>
                <c:pt idx="67">
                  <c:v>0.8472506546</c:v>
                </c:pt>
                <c:pt idx="68">
                  <c:v>0.8472506546</c:v>
                </c:pt>
                <c:pt idx="69">
                  <c:v>0.1479032418</c:v>
                </c:pt>
                <c:pt idx="70">
                  <c:v/>
                </c:pt>
              </c:numCache>
            </c:numRef>
          </c:val>
        </c:ser>
        <c:gapWidth val="219"/>
        <c:overlap val="0"/>
        <c:axId val="8694435"/>
        <c:axId val="88712456"/>
      </c:barChart>
      <c:catAx>
        <c:axId val="8694435"/>
        <c:scaling>
          <c:orientation val="minMax"/>
        </c:scaling>
        <c:delete val="0"/>
        <c:axPos val="b"/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Submissions (identified by the ranking of the Dream8 Challenge) &amp; Prediction (identified by a default value = 0)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low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8712456"/>
        <c:crosses val="autoZero"/>
        <c:auto val="1"/>
        <c:lblAlgn val="ctr"/>
        <c:lblOffset val="100"/>
      </c:catAx>
      <c:valAx>
        <c:axId val="88712456"/>
        <c:scaling>
          <c:orientation val="minMax"/>
          <c:min val="-1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Mean Matthew correlation coefficient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694435"/>
        <c:crosses val="max"/>
        <c:crossBetween val="midCat"/>
      </c:valAx>
      <c:spPr>
        <a:noFill/>
        <a:ln>
          <a:noFill/>
        </a:ln>
      </c:spPr>
    </c:plotArea>
    <c:legend>
      <c:legendPos val="b"/>
      <c:layout>
        <c:manualLayout>
          <c:xMode val="edge"/>
          <c:yMode val="edge"/>
          <c:x val="0.106102487466156"/>
          <c:y val="0.974985571057477"/>
        </c:manualLayout>
      </c:layout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212040</xdr:colOff>
      <xdr:row>416</xdr:row>
      <xdr:rowOff>115920</xdr:rowOff>
    </xdr:from>
    <xdr:to>
      <xdr:col>9</xdr:col>
      <xdr:colOff>135360</xdr:colOff>
      <xdr:row>474</xdr:row>
      <xdr:rowOff>163080</xdr:rowOff>
    </xdr:to>
    <xdr:graphicFrame>
      <xdr:nvGraphicFramePr>
        <xdr:cNvPr id="0" name="Diagramm 5"/>
        <xdr:cNvGraphicFramePr/>
      </xdr:nvGraphicFramePr>
      <xdr:xfrm>
        <a:off x="3031200" y="78266520"/>
        <a:ext cx="5057280" cy="11096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340920</xdr:colOff>
      <xdr:row>83</xdr:row>
      <xdr:rowOff>154440</xdr:rowOff>
    </xdr:from>
    <xdr:to>
      <xdr:col>13</xdr:col>
      <xdr:colOff>511560</xdr:colOff>
      <xdr:row>144</xdr:row>
      <xdr:rowOff>77400</xdr:rowOff>
    </xdr:to>
    <xdr:graphicFrame>
      <xdr:nvGraphicFramePr>
        <xdr:cNvPr id="1" name="Diagramm 8"/>
        <xdr:cNvGraphicFramePr/>
      </xdr:nvGraphicFramePr>
      <xdr:xfrm>
        <a:off x="7246440" y="14868360"/>
        <a:ext cx="5028480" cy="11543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72"/>
  <sheetViews>
    <sheetView windowProtection="false" showFormulas="false" showGridLines="true" showRowColHeaders="true" showZeros="true" rightToLeft="false" tabSelected="true" showOutlineSymbols="true" defaultGridColor="true" view="normal" topLeftCell="M52" colorId="64" zoomScale="100" zoomScaleNormal="100" zoomScalePageLayoutView="100" workbookViewId="0">
      <selection pane="topLeft" activeCell="AA72" activeCellId="0" sqref="AA72"/>
    </sheetView>
  </sheetViews>
  <sheetFormatPr defaultRowHeight="15"/>
  <cols>
    <col collapsed="false" hidden="false" max="1" min="1" style="0" width="2.83673469387755"/>
    <col collapsed="false" hidden="false" max="2" min="2" style="0" width="26.3214285714286"/>
    <col collapsed="false" hidden="false" max="3" min="3" style="0" width="10.8010204081633"/>
    <col collapsed="false" hidden="false" max="4" min="4" style="0" width="12.5561224489796"/>
    <col collapsed="false" hidden="false" max="5" min="5" style="0" width="11.4744897959184"/>
    <col collapsed="false" hidden="false" max="6" min="6" style="0" width="11.7448979591837"/>
    <col collapsed="false" hidden="false" max="7" min="7" style="0" width="10.3928571428571"/>
    <col collapsed="false" hidden="false" max="8" min="8" style="0" width="11.7448979591837"/>
    <col collapsed="false" hidden="false" max="9" min="9" style="0" width="14.8469387755102"/>
    <col collapsed="false" hidden="false" max="10" min="10" style="0" width="11.7448979591837"/>
    <col collapsed="false" hidden="false" max="11" min="11" style="0" width="12.1479591836735"/>
    <col collapsed="false" hidden="false" max="12" min="12" style="0" width="11.7448979591837"/>
    <col collapsed="false" hidden="false" max="13" min="13" style="0" width="18.3571428571429"/>
    <col collapsed="false" hidden="false" max="1025" min="14" style="0" width="9.04591836734694"/>
  </cols>
  <sheetData>
    <row r="1" customFormat="false" ht="13.8" hidden="false" customHeight="false" outlineLevel="0" collapsed="false">
      <c r="B1" s="0" t="s">
        <v>0</v>
      </c>
      <c r="F1" s="0" t="s">
        <v>1</v>
      </c>
      <c r="J1" s="0" t="s">
        <v>1</v>
      </c>
      <c r="M1" s="0" t="s">
        <v>2</v>
      </c>
      <c r="P1" s="0" t="s">
        <v>3</v>
      </c>
      <c r="Q1" s="0" t="n">
        <v>-0.7401114592</v>
      </c>
      <c r="R1" s="0" t="s">
        <v>4</v>
      </c>
      <c r="S1" s="0" t="n">
        <v>0.0300688668</v>
      </c>
      <c r="T1" s="0" t="s">
        <v>5</v>
      </c>
      <c r="U1" s="0" t="n">
        <v>0.0601377336</v>
      </c>
      <c r="V1" s="0" t="s">
        <v>6</v>
      </c>
      <c r="W1" s="0" t="n">
        <v>0</v>
      </c>
      <c r="X1" s="0" t="s">
        <v>7</v>
      </c>
      <c r="Y1" s="0" t="n">
        <v>0</v>
      </c>
      <c r="AA1" s="0" t="n">
        <f aca="false">AVERAGE(Y1,W1,S1)</f>
        <v>0.0100229556</v>
      </c>
    </row>
    <row r="2" customFormat="false" ht="13.8" hidden="false" customHeight="false" outlineLevel="0" collapsed="false">
      <c r="A2" s="0" t="n">
        <v>2</v>
      </c>
      <c r="B2" s="0" t="s">
        <v>8</v>
      </c>
      <c r="C2" s="0" t="s">
        <v>3</v>
      </c>
      <c r="D2" s="0" t="n">
        <v>0.5506540694</v>
      </c>
      <c r="E2" s="0" t="s">
        <v>4</v>
      </c>
      <c r="F2" s="0" t="n">
        <v>0.7835674851</v>
      </c>
      <c r="G2" s="0" t="s">
        <v>5</v>
      </c>
      <c r="H2" s="0" t="n">
        <v>0.7573976351</v>
      </c>
      <c r="I2" s="0" t="s">
        <v>6</v>
      </c>
      <c r="J2" s="0" t="n">
        <v>0.9111865528</v>
      </c>
      <c r="K2" s="0" t="s">
        <v>7</v>
      </c>
      <c r="L2" s="0" t="n">
        <v>0.6789700113</v>
      </c>
      <c r="M2" s="0" t="n">
        <f aca="false">AVERAGE(F2,J2,J2)</f>
        <v>0.868646863566667</v>
      </c>
      <c r="P2" s="0" t="s">
        <v>3</v>
      </c>
      <c r="Q2" s="0" t="n">
        <v>-0.4871154356</v>
      </c>
      <c r="R2" s="0" t="s">
        <v>4</v>
      </c>
      <c r="S2" s="0" t="n">
        <v>0.0391473798</v>
      </c>
      <c r="T2" s="0" t="s">
        <v>5</v>
      </c>
      <c r="U2" s="0" t="n">
        <v>0.0782947597</v>
      </c>
      <c r="V2" s="0" t="s">
        <v>6</v>
      </c>
      <c r="W2" s="0" t="n">
        <v>0.2811925706</v>
      </c>
      <c r="X2" s="0" t="s">
        <v>7</v>
      </c>
      <c r="Y2" s="0" t="n">
        <v>0.0162351882</v>
      </c>
      <c r="AA2" s="0" t="n">
        <f aca="false">AVERAGE(Y2,W2,S2)</f>
        <v>0.112191712866667</v>
      </c>
    </row>
    <row r="3" customFormat="false" ht="13.8" hidden="false" customHeight="false" outlineLevel="0" collapsed="false">
      <c r="A3" s="0" t="n">
        <v>5</v>
      </c>
      <c r="B3" s="0" t="s">
        <v>9</v>
      </c>
      <c r="C3" s="0" t="s">
        <v>3</v>
      </c>
      <c r="D3" s="0" t="n">
        <v>0.3730363399</v>
      </c>
      <c r="E3" s="0" t="s">
        <v>4</v>
      </c>
      <c r="F3" s="0" t="n">
        <v>0.6101307975</v>
      </c>
      <c r="G3" s="0" t="s">
        <v>5</v>
      </c>
      <c r="H3" s="0" t="n">
        <v>0.7072215501</v>
      </c>
      <c r="I3" s="0" t="s">
        <v>6</v>
      </c>
      <c r="J3" s="0" t="n">
        <v>0.6833591469</v>
      </c>
      <c r="K3" s="0" t="s">
        <v>7</v>
      </c>
      <c r="L3" s="0" t="n">
        <v>0.9943724549</v>
      </c>
      <c r="M3" s="0" t="n">
        <f aca="false">AVERAGE(L3,F3,J3)</f>
        <v>0.762620799766667</v>
      </c>
      <c r="P3" s="0" t="s">
        <v>3</v>
      </c>
      <c r="Q3" s="0" t="n">
        <v>-0.3469180158</v>
      </c>
      <c r="R3" s="0" t="s">
        <v>4</v>
      </c>
      <c r="S3" s="0" t="n">
        <v>0.0352971912</v>
      </c>
      <c r="T3" s="0" t="s">
        <v>5</v>
      </c>
      <c r="U3" s="0" t="n">
        <v>0.0705943823</v>
      </c>
      <c r="V3" s="0" t="s">
        <v>6</v>
      </c>
      <c r="W3" s="0" t="n">
        <v>0.2972292872</v>
      </c>
      <c r="X3" s="0" t="s">
        <v>7</v>
      </c>
      <c r="Y3" s="0" t="n">
        <v>0.0066258975</v>
      </c>
      <c r="AA3" s="0" t="n">
        <f aca="false">AVERAGE(Y3,W3,S3)</f>
        <v>0.113050791966667</v>
      </c>
    </row>
    <row r="4" customFormat="false" ht="13.8" hidden="false" customHeight="false" outlineLevel="0" collapsed="false">
      <c r="A4" s="0" t="n">
        <v>17</v>
      </c>
      <c r="B4" s="0" t="s">
        <v>10</v>
      </c>
      <c r="C4" s="0" t="s">
        <v>3</v>
      </c>
      <c r="D4" s="0" t="n">
        <v>0.3730363399</v>
      </c>
      <c r="E4" s="0" t="s">
        <v>4</v>
      </c>
      <c r="F4" s="0" t="n">
        <v>0.6101307975</v>
      </c>
      <c r="G4" s="0" t="s">
        <v>5</v>
      </c>
      <c r="H4" s="0" t="n">
        <v>0.7072215501</v>
      </c>
      <c r="I4" s="0" t="s">
        <v>6</v>
      </c>
      <c r="J4" s="0" t="n">
        <v>0.6833591469</v>
      </c>
      <c r="K4" s="0" t="s">
        <v>7</v>
      </c>
      <c r="L4" s="0" t="n">
        <v>0.9943724549</v>
      </c>
      <c r="M4" s="0" t="n">
        <f aca="false">AVERAGE(L4,J4,F4)</f>
        <v>0.762620799766667</v>
      </c>
      <c r="P4" s="0" t="s">
        <v>3</v>
      </c>
      <c r="Q4" s="0" t="n">
        <v>-0.4634373703</v>
      </c>
      <c r="R4" s="0" t="s">
        <v>4</v>
      </c>
      <c r="S4" s="0" t="n">
        <v>0.0504537658</v>
      </c>
      <c r="T4" s="0" t="s">
        <v>5</v>
      </c>
      <c r="U4" s="0" t="n">
        <v>0.1009075315</v>
      </c>
      <c r="V4" s="0" t="s">
        <v>6</v>
      </c>
      <c r="W4" s="0" t="n">
        <v>0.44671875</v>
      </c>
      <c r="X4" s="0" t="s">
        <v>7</v>
      </c>
      <c r="Y4" s="0" t="n">
        <v>0.0480015415</v>
      </c>
      <c r="AA4" s="0" t="n">
        <f aca="false">AVERAGE(Y4,W4,S4)</f>
        <v>0.181724685766667</v>
      </c>
    </row>
    <row r="5" customFormat="false" ht="13.8" hidden="false" customHeight="false" outlineLevel="0" collapsed="false">
      <c r="A5" s="0" t="n">
        <v>7</v>
      </c>
      <c r="B5" s="0" t="s">
        <v>11</v>
      </c>
      <c r="C5" s="0" t="s">
        <v>3</v>
      </c>
      <c r="D5" s="0" t="n">
        <v>0.3587595029</v>
      </c>
      <c r="E5" s="0" t="s">
        <v>4</v>
      </c>
      <c r="F5" s="0" t="n">
        <v>0.668357183</v>
      </c>
      <c r="G5" s="0" t="s">
        <v>5</v>
      </c>
      <c r="H5" s="0" t="n">
        <v>0.7093840722</v>
      </c>
      <c r="I5" s="0" t="s">
        <v>6</v>
      </c>
      <c r="J5" s="0" t="n">
        <v>0.7381890277</v>
      </c>
      <c r="K5" s="0" t="s">
        <v>7</v>
      </c>
      <c r="L5" s="0" t="n">
        <v>0.829531375</v>
      </c>
      <c r="M5" s="0" t="n">
        <f aca="false">AVERAGE(L5,J5,F5)</f>
        <v>0.745359195233333</v>
      </c>
      <c r="P5" s="0" t="s">
        <v>3</v>
      </c>
      <c r="Q5" s="0" t="n">
        <v>-0.1508472016</v>
      </c>
      <c r="R5" s="0" t="s">
        <v>4</v>
      </c>
      <c r="S5" s="0" t="n">
        <v>0.0376217855</v>
      </c>
      <c r="T5" s="0" t="s">
        <v>5</v>
      </c>
      <c r="U5" s="0" t="n">
        <v>0.0752435709</v>
      </c>
      <c r="V5" s="0" t="s">
        <v>6</v>
      </c>
      <c r="W5" s="0" t="n">
        <v>0.6061912301</v>
      </c>
      <c r="X5" s="0" t="s">
        <v>7</v>
      </c>
      <c r="Y5" s="0" t="n">
        <v>0.0102455839</v>
      </c>
      <c r="AA5" s="0" t="n">
        <f aca="false">AVERAGE(Y5,W5,S5)</f>
        <v>0.218019533166667</v>
      </c>
    </row>
    <row r="6" customFormat="false" ht="13.8" hidden="false" customHeight="false" outlineLevel="0" collapsed="false">
      <c r="A6" s="0" t="n">
        <v>26</v>
      </c>
      <c r="B6" s="0" t="s">
        <v>12</v>
      </c>
      <c r="C6" s="0" t="s">
        <v>3</v>
      </c>
      <c r="D6" s="0" t="n">
        <v>0.3226540456</v>
      </c>
      <c r="E6" s="0" t="s">
        <v>4</v>
      </c>
      <c r="F6" s="0" t="n">
        <v>0.6485716707</v>
      </c>
      <c r="G6" s="0" t="s">
        <v>5</v>
      </c>
      <c r="H6" s="0" t="n">
        <v>0.6968791412</v>
      </c>
      <c r="I6" s="0" t="s">
        <v>6</v>
      </c>
      <c r="J6" s="0" t="n">
        <v>0.723229882</v>
      </c>
      <c r="K6" s="0" t="s">
        <v>7</v>
      </c>
      <c r="L6" s="0" t="n">
        <v>0.8377578614</v>
      </c>
      <c r="M6" s="0" t="n">
        <f aca="false">AVERAGE(L6,J6,F6)</f>
        <v>0.7365198047</v>
      </c>
      <c r="P6" s="0" t="s">
        <v>3</v>
      </c>
      <c r="Q6" s="0" t="n">
        <v>-0.3431188569</v>
      </c>
      <c r="R6" s="0" t="s">
        <v>4</v>
      </c>
      <c r="S6" s="0" t="n">
        <v>0.0358986075</v>
      </c>
      <c r="T6" s="0" t="s">
        <v>5</v>
      </c>
      <c r="U6" s="0" t="n">
        <v>0.071797215</v>
      </c>
      <c r="V6" s="0" t="s">
        <v>6</v>
      </c>
      <c r="W6" s="0" t="n">
        <v>0.2983071634</v>
      </c>
      <c r="X6" s="0" t="s">
        <v>7</v>
      </c>
      <c r="Y6" s="0" t="n">
        <v>0.0071697097</v>
      </c>
      <c r="AA6" s="0" t="n">
        <f aca="false">AVERAGE(Y6,W6,S6)</f>
        <v>0.113791826866667</v>
      </c>
    </row>
    <row r="7" customFormat="false" ht="13.8" hidden="false" customHeight="false" outlineLevel="0" collapsed="false">
      <c r="A7" s="0" t="n">
        <v>54</v>
      </c>
      <c r="B7" s="0" t="s">
        <v>13</v>
      </c>
      <c r="C7" s="0" t="s">
        <v>3</v>
      </c>
      <c r="D7" s="0" t="n">
        <v>0.2760335004</v>
      </c>
      <c r="E7" s="0" t="s">
        <v>4</v>
      </c>
      <c r="F7" s="0" t="n">
        <v>0.5835572252</v>
      </c>
      <c r="G7" s="0" t="s">
        <v>5</v>
      </c>
      <c r="H7" s="0" t="n">
        <v>0.6666332569</v>
      </c>
      <c r="I7" s="0" t="s">
        <v>6</v>
      </c>
      <c r="J7" s="0" t="n">
        <v>0.6515918349</v>
      </c>
      <c r="K7" s="0" t="s">
        <v>7</v>
      </c>
      <c r="L7" s="0" t="n">
        <v>0.9702449755</v>
      </c>
      <c r="M7" s="0" t="n">
        <f aca="false">AVERAGE(L7,J7,F7)</f>
        <v>0.7351313452</v>
      </c>
      <c r="P7" s="0" t="s">
        <v>3</v>
      </c>
      <c r="Q7" s="0" t="n">
        <v>-0.4319157534</v>
      </c>
      <c r="R7" s="0" t="s">
        <v>4</v>
      </c>
      <c r="S7" s="0" t="n">
        <v>0.05306277</v>
      </c>
      <c r="T7" s="0" t="s">
        <v>5</v>
      </c>
      <c r="U7" s="0" t="n">
        <v>0.1061255401</v>
      </c>
      <c r="V7" s="0" t="s">
        <v>6</v>
      </c>
      <c r="W7" s="0" t="n">
        <v>0.48015625</v>
      </c>
      <c r="X7" s="0" t="s">
        <v>7</v>
      </c>
      <c r="Y7" s="0" t="n">
        <v>0.051564816</v>
      </c>
      <c r="AA7" s="0" t="n">
        <f aca="false">AVERAGE(Y7,W7,S7)</f>
        <v>0.194927945333333</v>
      </c>
    </row>
    <row r="8" customFormat="false" ht="13.8" hidden="false" customHeight="false" outlineLevel="0" collapsed="false">
      <c r="A8" s="0" t="n">
        <v>56</v>
      </c>
      <c r="B8" s="0" t="s">
        <v>14</v>
      </c>
      <c r="C8" s="0" t="s">
        <v>3</v>
      </c>
      <c r="D8" s="0" t="n">
        <v>0.2760335004</v>
      </c>
      <c r="E8" s="0" t="s">
        <v>4</v>
      </c>
      <c r="F8" s="0" t="n">
        <v>0.5835572252</v>
      </c>
      <c r="G8" s="0" t="s">
        <v>5</v>
      </c>
      <c r="H8" s="0" t="n">
        <v>0.6666332569</v>
      </c>
      <c r="I8" s="0" t="s">
        <v>6</v>
      </c>
      <c r="J8" s="0" t="n">
        <v>0.6515918349</v>
      </c>
      <c r="K8" s="0" t="s">
        <v>7</v>
      </c>
      <c r="L8" s="0" t="n">
        <v>0.9702449755</v>
      </c>
      <c r="M8" s="0" t="n">
        <f aca="false">AVERAGE(L8,J8,F8)</f>
        <v>0.7351313452</v>
      </c>
      <c r="P8" s="0" t="s">
        <v>3</v>
      </c>
      <c r="Q8" s="0" t="n">
        <v>-0.3585149458</v>
      </c>
      <c r="R8" s="0" t="s">
        <v>4</v>
      </c>
      <c r="S8" s="0" t="n">
        <v>0.0454737936</v>
      </c>
      <c r="T8" s="0" t="s">
        <v>5</v>
      </c>
      <c r="U8" s="0" t="n">
        <v>0.0909475872</v>
      </c>
      <c r="V8" s="0" t="s">
        <v>6</v>
      </c>
      <c r="W8" s="0" t="n">
        <v>0.4850728499</v>
      </c>
      <c r="X8" s="0" t="s">
        <v>7</v>
      </c>
      <c r="Y8" s="0" t="n">
        <v>0.029356067</v>
      </c>
      <c r="AA8" s="0" t="n">
        <f aca="false">AVERAGE(Y8,W8,S8)</f>
        <v>0.186634236833333</v>
      </c>
    </row>
    <row r="9" customFormat="false" ht="13.8" hidden="false" customHeight="false" outlineLevel="0" collapsed="false">
      <c r="A9" s="0" t="n">
        <v>8</v>
      </c>
      <c r="B9" s="0" t="s">
        <v>15</v>
      </c>
      <c r="C9" s="0" t="s">
        <v>3</v>
      </c>
      <c r="D9" s="0" t="n">
        <v>0.2685870695</v>
      </c>
      <c r="E9" s="0" t="s">
        <v>4</v>
      </c>
      <c r="F9" s="0" t="n">
        <v>0.5822288695</v>
      </c>
      <c r="G9" s="0" t="s">
        <v>5</v>
      </c>
      <c r="H9" s="0" t="n">
        <v>0.664845875</v>
      </c>
      <c r="I9" s="0" t="s">
        <v>6</v>
      </c>
      <c r="J9" s="0" t="n">
        <v>0.6510577328</v>
      </c>
      <c r="K9" s="0" t="s">
        <v>7</v>
      </c>
      <c r="L9" s="0" t="n">
        <v>0.9665019965</v>
      </c>
      <c r="M9" s="0" t="n">
        <f aca="false">AVERAGE(L9,J9,F9)</f>
        <v>0.733262866266667</v>
      </c>
      <c r="P9" s="0" t="s">
        <v>3</v>
      </c>
      <c r="Q9" s="0" t="n">
        <v>-0.4683971405</v>
      </c>
      <c r="R9" s="0" t="s">
        <v>4</v>
      </c>
      <c r="S9" s="0" t="n">
        <v>0.0809089584</v>
      </c>
      <c r="T9" s="0" t="s">
        <v>5</v>
      </c>
      <c r="U9" s="0" t="n">
        <v>0.1618179167</v>
      </c>
      <c r="V9" s="0" t="s">
        <v>6</v>
      </c>
      <c r="W9" s="0" t="n">
        <v>0.501189987</v>
      </c>
      <c r="X9" s="0" t="s">
        <v>7</v>
      </c>
      <c r="Y9" s="0" t="n">
        <v>0.1219902177</v>
      </c>
      <c r="AA9" s="0" t="n">
        <f aca="false">AVERAGE(Y9,W9,S9)</f>
        <v>0.2346963877</v>
      </c>
    </row>
    <row r="10" customFormat="false" ht="13.8" hidden="false" customHeight="false" outlineLevel="0" collapsed="false">
      <c r="A10" s="0" t="n">
        <v>4</v>
      </c>
      <c r="B10" s="0" t="s">
        <v>16</v>
      </c>
      <c r="C10" s="0" t="s">
        <v>3</v>
      </c>
      <c r="D10" s="0" t="n">
        <v>0.2866905881</v>
      </c>
      <c r="E10" s="0" t="s">
        <v>4</v>
      </c>
      <c r="F10" s="0" t="n">
        <v>0.6232709056</v>
      </c>
      <c r="G10" s="0" t="s">
        <v>5</v>
      </c>
      <c r="H10" s="0" t="n">
        <v>0.6859402727</v>
      </c>
      <c r="I10" s="0" t="s">
        <v>6</v>
      </c>
      <c r="J10" s="0" t="n">
        <v>0.7012526024</v>
      </c>
      <c r="K10" s="0" t="s">
        <v>7</v>
      </c>
      <c r="L10" s="0" t="n">
        <v>0.869702664</v>
      </c>
      <c r="M10" s="0" t="n">
        <f aca="false">AVERAGE(L10,J10,F10)</f>
        <v>0.731408724</v>
      </c>
      <c r="P10" s="0" t="s">
        <v>3</v>
      </c>
      <c r="Q10" s="0" t="n">
        <v>-0.5200303648</v>
      </c>
      <c r="R10" s="0" t="s">
        <v>4</v>
      </c>
      <c r="S10" s="0" t="n">
        <v>0.0802183278</v>
      </c>
      <c r="T10" s="0" t="s">
        <v>5</v>
      </c>
      <c r="U10" s="0" t="n">
        <v>0.1604366555</v>
      </c>
      <c r="V10" s="0" t="s">
        <v>6</v>
      </c>
      <c r="W10" s="0" t="n">
        <v>0.4444284273</v>
      </c>
      <c r="X10" s="0" t="s">
        <v>7</v>
      </c>
      <c r="Y10" s="0" t="n">
        <v>0.1331731374</v>
      </c>
      <c r="AA10" s="0" t="n">
        <f aca="false">AVERAGE(Y10,W10,S10)</f>
        <v>0.2192732975</v>
      </c>
    </row>
    <row r="11" customFormat="false" ht="13.8" hidden="false" customHeight="false" outlineLevel="0" collapsed="false">
      <c r="A11" s="0" t="n">
        <v>11</v>
      </c>
      <c r="B11" s="0" t="s">
        <v>17</v>
      </c>
      <c r="C11" s="0" t="s">
        <v>3</v>
      </c>
      <c r="D11" s="0" t="n">
        <v>0.2373912088</v>
      </c>
      <c r="E11" s="0" t="s">
        <v>4</v>
      </c>
      <c r="F11" s="0" t="n">
        <v>0.5773311202</v>
      </c>
      <c r="G11" s="0" t="s">
        <v>5</v>
      </c>
      <c r="H11" s="0" t="n">
        <v>0.6564117301</v>
      </c>
      <c r="I11" s="0" t="s">
        <v>6</v>
      </c>
      <c r="J11" s="0" t="n">
        <v>0.649694469</v>
      </c>
      <c r="K11" s="0" t="s">
        <v>7</v>
      </c>
      <c r="L11" s="0" t="n">
        <v>0.9438076514</v>
      </c>
      <c r="M11" s="0" t="n">
        <f aca="false">AVERAGE(L11,J11,F11)</f>
        <v>0.7236110802</v>
      </c>
      <c r="P11" s="0" t="s">
        <v>3</v>
      </c>
      <c r="Q11" s="0" t="n">
        <v>-0.1405445432</v>
      </c>
      <c r="R11" s="0" t="s">
        <v>4</v>
      </c>
      <c r="S11" s="0" t="n">
        <v>0.0370041605</v>
      </c>
      <c r="T11" s="0" t="s">
        <v>5</v>
      </c>
      <c r="U11" s="0" t="n">
        <v>0.0740083209</v>
      </c>
      <c r="V11" s="0" t="s">
        <v>6</v>
      </c>
      <c r="W11" s="0" t="n">
        <v>0.6103768659</v>
      </c>
      <c r="X11" s="0" t="s">
        <v>7</v>
      </c>
      <c r="Y11" s="0" t="n">
        <v>0.0088248156</v>
      </c>
      <c r="AA11" s="0" t="n">
        <f aca="false">AVERAGE(Y11,W11,S11)</f>
        <v>0.218735280666667</v>
      </c>
    </row>
    <row r="12" customFormat="false" ht="13.8" hidden="false" customHeight="false" outlineLevel="0" collapsed="false">
      <c r="A12" s="0" t="n">
        <v>1</v>
      </c>
      <c r="B12" s="0" t="s">
        <v>18</v>
      </c>
      <c r="C12" s="0" t="s">
        <v>3</v>
      </c>
      <c r="D12" s="0" t="n">
        <v>0.1464889222</v>
      </c>
      <c r="E12" s="0" t="s">
        <v>4</v>
      </c>
      <c r="F12" s="0" t="n">
        <v>0.5233780612</v>
      </c>
      <c r="G12" s="0" t="s">
        <v>5</v>
      </c>
      <c r="H12" s="0" t="n">
        <v>0.6421210412</v>
      </c>
      <c r="I12" s="0" t="s">
        <v>6</v>
      </c>
      <c r="J12" s="0" t="n">
        <v>0.6376681753</v>
      </c>
      <c r="K12" s="0" t="s">
        <v>7</v>
      </c>
      <c r="L12" s="0" t="n">
        <v>0.9929497997</v>
      </c>
      <c r="M12" s="0" t="n">
        <f aca="false">AVERAGE(F12,J12,L12)</f>
        <v>0.717998678733334</v>
      </c>
      <c r="P12" s="0" t="s">
        <v>3</v>
      </c>
      <c r="Q12" s="0" t="n">
        <v>-0.3272408483</v>
      </c>
      <c r="R12" s="0" t="s">
        <v>4</v>
      </c>
      <c r="S12" s="0" t="n">
        <v>0.0597560421</v>
      </c>
      <c r="T12" s="0" t="s">
        <v>5</v>
      </c>
      <c r="U12" s="0" t="n">
        <v>0.1195120842</v>
      </c>
      <c r="V12" s="0" t="s">
        <v>6</v>
      </c>
      <c r="W12" s="0" t="n">
        <v>0.606875</v>
      </c>
      <c r="X12" s="0" t="s">
        <v>7</v>
      </c>
      <c r="Y12" s="0" t="n">
        <v>0.0653051275</v>
      </c>
      <c r="AA12" s="0" t="n">
        <f aca="false">AVERAGE(Y12,W12,S12)</f>
        <v>0.2439787232</v>
      </c>
    </row>
    <row r="13" customFormat="false" ht="13.8" hidden="false" customHeight="false" outlineLevel="0" collapsed="false">
      <c r="A13" s="0" t="n">
        <v>15</v>
      </c>
      <c r="B13" s="0" t="s">
        <v>19</v>
      </c>
      <c r="C13" s="0" t="s">
        <v>3</v>
      </c>
      <c r="D13" s="0" t="n">
        <v>0.0097549809</v>
      </c>
      <c r="E13" s="0" t="s">
        <v>4</v>
      </c>
      <c r="F13" s="0" t="n">
        <v>0.5014908864</v>
      </c>
      <c r="G13" s="0" t="s">
        <v>5</v>
      </c>
      <c r="H13" s="0" t="n">
        <v>0.6025083791</v>
      </c>
      <c r="I13" s="0" t="s">
        <v>6</v>
      </c>
      <c r="J13" s="0" t="n">
        <v>0.6078934468</v>
      </c>
      <c r="K13" s="0" t="s">
        <v>7</v>
      </c>
      <c r="L13" s="0" t="n">
        <v>0.9702449755</v>
      </c>
      <c r="M13" s="0" t="n">
        <f aca="false">AVERAGE(L13,J13,F13)</f>
        <v>0.693209769566667</v>
      </c>
      <c r="P13" s="0" t="s">
        <v>3</v>
      </c>
      <c r="Q13" s="0" t="n">
        <v>-0.3247641156</v>
      </c>
      <c r="R13" s="0" t="s">
        <v>4</v>
      </c>
      <c r="S13" s="0" t="n">
        <v>0.0602439937</v>
      </c>
      <c r="T13" s="0" t="s">
        <v>5</v>
      </c>
      <c r="U13" s="0" t="n">
        <v>0.1204879874</v>
      </c>
      <c r="V13" s="0" t="s">
        <v>6</v>
      </c>
      <c r="W13" s="0" t="n">
        <v>0.6075</v>
      </c>
      <c r="X13" s="0" t="s">
        <v>7</v>
      </c>
      <c r="Y13" s="0" t="n">
        <v>0.0654896943</v>
      </c>
      <c r="AA13" s="0" t="n">
        <f aca="false">AVERAGE(Y13,W13,S13)</f>
        <v>0.244411229333333</v>
      </c>
    </row>
    <row r="14" customFormat="false" ht="13.8" hidden="false" customHeight="false" outlineLevel="0" collapsed="false">
      <c r="A14" s="0" t="n">
        <v>12</v>
      </c>
      <c r="B14" s="0" t="s">
        <v>20</v>
      </c>
      <c r="C14" s="0" t="s">
        <v>3</v>
      </c>
      <c r="D14" s="0" t="n">
        <v>0.1548533812</v>
      </c>
      <c r="E14" s="0" t="s">
        <v>4</v>
      </c>
      <c r="F14" s="0" t="n">
        <v>0.5769652834</v>
      </c>
      <c r="G14" s="0" t="s">
        <v>5</v>
      </c>
      <c r="H14" s="0" t="n">
        <v>0.6024848893</v>
      </c>
      <c r="I14" s="0" t="s">
        <v>6</v>
      </c>
      <c r="J14" s="0" t="n">
        <v>0.6722540899</v>
      </c>
      <c r="K14" s="0" t="s">
        <v>7</v>
      </c>
      <c r="L14" s="0" t="n">
        <v>0.6895880474</v>
      </c>
      <c r="M14" s="0" t="n">
        <f aca="false">AVERAGE(L14,J14,F14)</f>
        <v>0.646269140233333</v>
      </c>
      <c r="P14" s="0" t="s">
        <v>3</v>
      </c>
      <c r="Q14" s="0" t="n">
        <v>-0.1632054193</v>
      </c>
      <c r="R14" s="0" t="s">
        <v>4</v>
      </c>
      <c r="S14" s="0" t="n">
        <v>0.0395411303</v>
      </c>
      <c r="T14" s="0" t="s">
        <v>5</v>
      </c>
      <c r="U14" s="0" t="n">
        <v>0.0790822607</v>
      </c>
      <c r="V14" s="0" t="s">
        <v>6</v>
      </c>
      <c r="W14" s="0" t="n">
        <v>0.6369854182</v>
      </c>
      <c r="X14" s="0" t="s">
        <v>7</v>
      </c>
      <c r="Y14" s="0" t="n">
        <v>0.0144512498</v>
      </c>
      <c r="AA14" s="0" t="n">
        <f aca="false">AVERAGE(Y14,W14,S14)</f>
        <v>0.230325932766667</v>
      </c>
    </row>
    <row r="15" customFormat="false" ht="13.8" hidden="false" customHeight="false" outlineLevel="0" collapsed="false">
      <c r="A15" s="0" t="n">
        <v>10</v>
      </c>
      <c r="B15" s="0" t="s">
        <v>21</v>
      </c>
      <c r="C15" s="0" t="s">
        <v>3</v>
      </c>
      <c r="D15" s="0" t="n">
        <v>0.1153314317</v>
      </c>
      <c r="E15" s="0" t="s">
        <v>4</v>
      </c>
      <c r="F15" s="0" t="n">
        <v>0.5552277668</v>
      </c>
      <c r="G15" s="0" t="s">
        <v>5</v>
      </c>
      <c r="H15" s="0" t="n">
        <v>0.5942752704</v>
      </c>
      <c r="I15" s="0" t="s">
        <v>6</v>
      </c>
      <c r="J15" s="0" t="n">
        <v>0.6516791469</v>
      </c>
      <c r="K15" s="0" t="s">
        <v>7</v>
      </c>
      <c r="L15" s="0" t="n">
        <v>0.7280652308</v>
      </c>
      <c r="M15" s="0" t="n">
        <f aca="false">AVERAGE(L15,J15,F15)</f>
        <v>0.644990714833333</v>
      </c>
      <c r="P15" s="0" t="s">
        <v>3</v>
      </c>
      <c r="Q15" s="0" t="n">
        <v>-0.059552734</v>
      </c>
      <c r="R15" s="0" t="s">
        <v>4</v>
      </c>
      <c r="S15" s="0" t="n">
        <v>0.0394235359</v>
      </c>
      <c r="T15" s="0" t="s">
        <v>5</v>
      </c>
      <c r="U15" s="0" t="n">
        <v>0.0788470719</v>
      </c>
      <c r="V15" s="0" t="s">
        <v>6</v>
      </c>
      <c r="W15" s="0" t="n">
        <v>0.813272818</v>
      </c>
      <c r="X15" s="0" t="s">
        <v>7</v>
      </c>
      <c r="Y15" s="0" t="n">
        <v>0.014108044</v>
      </c>
      <c r="AA15" s="0" t="n">
        <f aca="false">AVERAGE(Y15,W15,S15)</f>
        <v>0.2889347993</v>
      </c>
    </row>
    <row r="16" customFormat="false" ht="13.8" hidden="false" customHeight="false" outlineLevel="0" collapsed="false">
      <c r="A16" s="0" t="n">
        <v>24</v>
      </c>
      <c r="B16" s="0" t="s">
        <v>22</v>
      </c>
      <c r="C16" s="0" t="s">
        <v>3</v>
      </c>
      <c r="D16" s="0" t="n">
        <v>0.1376185298</v>
      </c>
      <c r="E16" s="0" t="s">
        <v>4</v>
      </c>
      <c r="F16" s="0" t="n">
        <v>0.5664408958</v>
      </c>
      <c r="G16" s="0" t="s">
        <v>5</v>
      </c>
      <c r="H16" s="0" t="n">
        <v>0.5900813267</v>
      </c>
      <c r="I16" s="0" t="s">
        <v>6</v>
      </c>
      <c r="J16" s="0" t="n">
        <v>0.6319199742</v>
      </c>
      <c r="K16" s="0" t="s">
        <v>7</v>
      </c>
      <c r="L16" s="0" t="n">
        <v>0.71042734</v>
      </c>
      <c r="M16" s="0" t="n">
        <f aca="false">AVERAGE(L16,J16,F16)</f>
        <v>0.636262736666667</v>
      </c>
      <c r="P16" s="0" t="s">
        <v>3</v>
      </c>
      <c r="Q16" s="0" t="n">
        <v>-0.2746348067</v>
      </c>
      <c r="R16" s="0" t="s">
        <v>4</v>
      </c>
      <c r="S16" s="0" t="n">
        <v>0.0822094759</v>
      </c>
      <c r="T16" s="0" t="s">
        <v>5</v>
      </c>
      <c r="U16" s="0" t="n">
        <v>0.1644189518</v>
      </c>
      <c r="V16" s="0" t="s">
        <v>6</v>
      </c>
      <c r="W16" s="0" t="n">
        <v>0.7046417029</v>
      </c>
      <c r="X16" s="0" t="s">
        <v>7</v>
      </c>
      <c r="Y16" s="0" t="n">
        <v>0.1200984061</v>
      </c>
      <c r="AA16" s="0" t="n">
        <f aca="false">AVERAGE(Y16,W16,S16)</f>
        <v>0.3023165283</v>
      </c>
    </row>
    <row r="17" customFormat="false" ht="13.8" hidden="false" customHeight="false" outlineLevel="0" collapsed="false">
      <c r="A17" s="0" t="n">
        <v>29</v>
      </c>
      <c r="B17" s="0" t="s">
        <v>23</v>
      </c>
      <c r="C17" s="0" t="s">
        <v>3</v>
      </c>
      <c r="D17" s="0" t="n">
        <v>0.1032853918</v>
      </c>
      <c r="E17" s="0" t="s">
        <v>4</v>
      </c>
      <c r="F17" s="0" t="n">
        <v>0.5494801773</v>
      </c>
      <c r="G17" s="0" t="s">
        <v>5</v>
      </c>
      <c r="H17" s="0" t="n">
        <v>0.5708641567</v>
      </c>
      <c r="I17" s="0" t="s">
        <v>6</v>
      </c>
      <c r="J17" s="0" t="n">
        <v>0.650094418</v>
      </c>
      <c r="K17" s="0" t="s">
        <v>7</v>
      </c>
      <c r="L17" s="0" t="n">
        <v>0.6442648204</v>
      </c>
      <c r="M17" s="0" t="n">
        <f aca="false">AVERAGE(L17,J17,F17)</f>
        <v>0.614613138566667</v>
      </c>
      <c r="P17" s="0" t="s">
        <v>3</v>
      </c>
      <c r="Q17" s="0" t="n">
        <v>-0.1452384861</v>
      </c>
      <c r="R17" s="0" t="s">
        <v>4</v>
      </c>
      <c r="S17" s="0" t="n">
        <v>0.0416949879</v>
      </c>
      <c r="T17" s="0" t="s">
        <v>5</v>
      </c>
      <c r="U17" s="0" t="n">
        <v>0.0833899757</v>
      </c>
      <c r="V17" s="0" t="s">
        <v>6</v>
      </c>
      <c r="W17" s="0" t="n">
        <v>0.6915754076</v>
      </c>
      <c r="X17" s="0" t="s">
        <v>7</v>
      </c>
      <c r="Y17" s="0" t="n">
        <v>0.019232486</v>
      </c>
      <c r="AA17" s="0" t="n">
        <f aca="false">AVERAGE(Y17,W17,S17)</f>
        <v>0.250834293833333</v>
      </c>
    </row>
    <row r="18" customFormat="false" ht="13.8" hidden="false" customHeight="false" outlineLevel="0" collapsed="false">
      <c r="A18" s="0" t="n">
        <v>30</v>
      </c>
      <c r="B18" s="0" t="s">
        <v>24</v>
      </c>
      <c r="C18" s="0" t="s">
        <v>3</v>
      </c>
      <c r="D18" s="0" t="n">
        <v>0.3154268933</v>
      </c>
      <c r="E18" s="0" t="s">
        <v>4</v>
      </c>
      <c r="F18" s="0" t="n">
        <v>0.6153763885</v>
      </c>
      <c r="G18" s="0" t="s">
        <v>5</v>
      </c>
      <c r="H18" s="0" t="n">
        <v>0.518660607</v>
      </c>
      <c r="I18" s="0" t="s">
        <v>6</v>
      </c>
      <c r="J18" s="0" t="n">
        <v>0.994374971</v>
      </c>
      <c r="K18" s="0" t="s">
        <v>7</v>
      </c>
      <c r="L18" s="0" t="n">
        <v>0.2329751954</v>
      </c>
      <c r="M18" s="0" t="n">
        <f aca="false">AVERAGE(L18,J18,F18)</f>
        <v>0.614242184966667</v>
      </c>
      <c r="P18" s="0" t="s">
        <v>3</v>
      </c>
      <c r="Q18" s="0" t="n">
        <v>-0.1103593382</v>
      </c>
      <c r="R18" s="0" t="s">
        <v>4</v>
      </c>
      <c r="S18" s="0" t="n">
        <v>0.0590408581</v>
      </c>
      <c r="T18" s="0" t="s">
        <v>5</v>
      </c>
      <c r="U18" s="0" t="n">
        <v>0.1180817162</v>
      </c>
      <c r="V18" s="0" t="s">
        <v>6</v>
      </c>
      <c r="W18" s="0" t="n">
        <v>0.8153358923</v>
      </c>
      <c r="X18" s="0" t="s">
        <v>7</v>
      </c>
      <c r="Y18" s="0" t="n">
        <v>0.0592824022</v>
      </c>
      <c r="AA18" s="0" t="n">
        <f aca="false">AVERAGE(Y18,W18,S18)</f>
        <v>0.311219717533333</v>
      </c>
    </row>
    <row r="19" customFormat="false" ht="13.8" hidden="false" customHeight="false" outlineLevel="0" collapsed="false">
      <c r="A19" s="0" t="n">
        <v>68</v>
      </c>
      <c r="B19" s="0" t="s">
        <v>25</v>
      </c>
      <c r="C19" s="0" t="s">
        <v>3</v>
      </c>
      <c r="D19" s="0" t="n">
        <v>0.0343952735</v>
      </c>
      <c r="E19" s="0" t="s">
        <v>4</v>
      </c>
      <c r="F19" s="0" t="n">
        <v>0.516605971</v>
      </c>
      <c r="G19" s="0" t="s">
        <v>5</v>
      </c>
      <c r="H19" s="0" t="n">
        <v>0.5582578689</v>
      </c>
      <c r="I19" s="0" t="s">
        <v>6</v>
      </c>
      <c r="J19" s="0" t="n">
        <v>0.6380610874</v>
      </c>
      <c r="K19" s="0" t="s">
        <v>7</v>
      </c>
      <c r="L19" s="0" t="n">
        <v>0.6797452596</v>
      </c>
      <c r="M19" s="0" t="n">
        <f aca="false">AVERAGE(L19,J19,F19)</f>
        <v>0.611470772666667</v>
      </c>
      <c r="P19" s="0" t="s">
        <v>3</v>
      </c>
      <c r="Q19" s="0" t="n">
        <v>-0.2011024824</v>
      </c>
      <c r="R19" s="0" t="s">
        <v>4</v>
      </c>
      <c r="S19" s="0" t="n">
        <v>0.0449264489</v>
      </c>
      <c r="T19" s="0" t="s">
        <v>5</v>
      </c>
      <c r="U19" s="0" t="n">
        <v>0.0898528979</v>
      </c>
      <c r="V19" s="0" t="s">
        <v>6</v>
      </c>
      <c r="W19" s="0" t="n">
        <v>0.6250709889</v>
      </c>
      <c r="X19" s="0" t="s">
        <v>7</v>
      </c>
      <c r="Y19" s="0" t="n">
        <v>0.0266473546</v>
      </c>
      <c r="AA19" s="0" t="n">
        <f aca="false">AVERAGE(Y19,W19,S19)</f>
        <v>0.2322149308</v>
      </c>
    </row>
    <row r="20" customFormat="false" ht="13.8" hidden="false" customHeight="false" outlineLevel="0" collapsed="false">
      <c r="A20" s="0" t="n">
        <v>33</v>
      </c>
      <c r="B20" s="0" t="s">
        <v>26</v>
      </c>
      <c r="C20" s="0" t="s">
        <v>3</v>
      </c>
      <c r="D20" s="0" t="n">
        <v>0.1514196711</v>
      </c>
      <c r="E20" s="0" t="s">
        <v>4</v>
      </c>
      <c r="F20" s="0" t="n">
        <v>0.5776007377</v>
      </c>
      <c r="G20" s="0" t="s">
        <v>5</v>
      </c>
      <c r="H20" s="0" t="n">
        <v>0.5569454364</v>
      </c>
      <c r="I20" s="0" t="s">
        <v>6</v>
      </c>
      <c r="J20" s="0" t="n">
        <v>0.7096840748</v>
      </c>
      <c r="K20" s="0" t="s">
        <v>7</v>
      </c>
      <c r="L20" s="0" t="n">
        <v>0.4960552658</v>
      </c>
      <c r="M20" s="0" t="n">
        <f aca="false">AVERAGE(L20,J20,F20)</f>
        <v>0.594446692766667</v>
      </c>
      <c r="P20" s="0" t="s">
        <v>3</v>
      </c>
      <c r="Q20" s="0" t="n">
        <v>-0.059506327</v>
      </c>
      <c r="R20" s="0" t="s">
        <v>4</v>
      </c>
      <c r="S20" s="0" t="n">
        <v>0.0754636488</v>
      </c>
      <c r="T20" s="0" t="s">
        <v>5</v>
      </c>
      <c r="U20" s="0" t="n">
        <v>0.1509272976</v>
      </c>
      <c r="V20" s="0" t="s">
        <v>6</v>
      </c>
      <c r="W20" s="0" t="n">
        <v>0.7464313448</v>
      </c>
      <c r="X20" s="0" t="s">
        <v>7</v>
      </c>
      <c r="Y20" s="0" t="n">
        <v>0.0915835198</v>
      </c>
      <c r="AA20" s="0" t="n">
        <f aca="false">AVERAGE(Y20,W20,S20)</f>
        <v>0.3044928378</v>
      </c>
    </row>
    <row r="21" customFormat="false" ht="13.8" hidden="false" customHeight="false" outlineLevel="0" collapsed="false">
      <c r="A21" s="0" t="n">
        <v>40</v>
      </c>
      <c r="B21" s="0" t="s">
        <v>27</v>
      </c>
      <c r="C21" s="0" t="s">
        <v>3</v>
      </c>
      <c r="D21" s="0" t="n">
        <v>0.0905846175</v>
      </c>
      <c r="E21" s="0" t="s">
        <v>4</v>
      </c>
      <c r="F21" s="0" t="n">
        <v>0.5125650461</v>
      </c>
      <c r="G21" s="0" t="s">
        <v>5</v>
      </c>
      <c r="H21" s="0" t="n">
        <v>0.5088499825</v>
      </c>
      <c r="I21" s="0" t="s">
        <v>6</v>
      </c>
      <c r="J21" s="0" t="n">
        <v>0.7485670898</v>
      </c>
      <c r="K21" s="0" t="s">
        <v>7</v>
      </c>
      <c r="L21" s="0" t="n">
        <v>0.5006716675</v>
      </c>
      <c r="M21" s="0" t="n">
        <f aca="false">AVERAGE(L21,J21,F21)</f>
        <v>0.587267934466667</v>
      </c>
      <c r="P21" s="0" t="s">
        <v>3</v>
      </c>
      <c r="Q21" s="0" t="n">
        <v>-0.0433503051</v>
      </c>
      <c r="R21" s="0" t="s">
        <v>4</v>
      </c>
      <c r="S21" s="0" t="n">
        <v>0.0439726253</v>
      </c>
      <c r="T21" s="0" t="s">
        <v>5</v>
      </c>
      <c r="U21" s="0" t="n">
        <v>0.0879452506</v>
      </c>
      <c r="V21" s="0" t="s">
        <v>6</v>
      </c>
      <c r="W21" s="0" t="n">
        <v>0.8664321946</v>
      </c>
      <c r="X21" s="0" t="s">
        <v>7</v>
      </c>
      <c r="Y21" s="0" t="n">
        <v>0.023685226</v>
      </c>
      <c r="AA21" s="0" t="n">
        <f aca="false">AVERAGE(Y21,W21,S21)</f>
        <v>0.311363348633333</v>
      </c>
    </row>
    <row r="22" customFormat="false" ht="13.8" hidden="false" customHeight="false" outlineLevel="0" collapsed="false">
      <c r="A22" s="0" t="n">
        <v>16</v>
      </c>
      <c r="B22" s="0" t="s">
        <v>28</v>
      </c>
      <c r="C22" s="0" t="s">
        <v>3</v>
      </c>
      <c r="D22" s="0" t="n">
        <v>0.2630529274</v>
      </c>
      <c r="E22" s="0" t="s">
        <v>4</v>
      </c>
      <c r="F22" s="0" t="n">
        <v>0.588458896</v>
      </c>
      <c r="G22" s="0" t="s">
        <v>5</v>
      </c>
      <c r="H22" s="0" t="n">
        <v>0.4872442542</v>
      </c>
      <c r="I22" s="0" t="s">
        <v>6</v>
      </c>
      <c r="J22" s="0" t="n">
        <v>0.9700746799</v>
      </c>
      <c r="K22" s="0" t="s">
        <v>7</v>
      </c>
      <c r="L22" s="0" t="n">
        <v>0.1864942153</v>
      </c>
      <c r="M22" s="0" t="n">
        <f aca="false">AVERAGE(L22,J22,F22)</f>
        <v>0.5816759304</v>
      </c>
      <c r="P22" s="0" t="s">
        <v>3</v>
      </c>
      <c r="Q22" s="0" t="n">
        <v>-0.2251706912</v>
      </c>
      <c r="R22" s="0" t="s">
        <v>4</v>
      </c>
      <c r="S22" s="0" t="n">
        <v>0.0570107212</v>
      </c>
      <c r="T22" s="0" t="s">
        <v>5</v>
      </c>
      <c r="U22" s="0" t="n">
        <v>0.1140214423</v>
      </c>
      <c r="V22" s="0" t="s">
        <v>6</v>
      </c>
      <c r="W22" s="0" t="n">
        <v>0.6998420408</v>
      </c>
      <c r="X22" s="0" t="s">
        <v>7</v>
      </c>
      <c r="Y22" s="0" t="n">
        <v>0.0571155947</v>
      </c>
      <c r="AA22" s="0" t="n">
        <f aca="false">AVERAGE(Y22,W22,S22)</f>
        <v>0.271322785566667</v>
      </c>
    </row>
    <row r="23" customFormat="false" ht="13.8" hidden="false" customHeight="false" outlineLevel="0" collapsed="false">
      <c r="A23" s="0" t="n">
        <v>43</v>
      </c>
      <c r="B23" s="0" t="s">
        <v>29</v>
      </c>
      <c r="C23" s="0" t="s">
        <v>3</v>
      </c>
      <c r="D23" s="0" t="n">
        <v>0.0892873028</v>
      </c>
      <c r="E23" s="0" t="s">
        <v>4</v>
      </c>
      <c r="F23" s="0" t="n">
        <v>0.5456392612</v>
      </c>
      <c r="G23" s="0" t="s">
        <v>5</v>
      </c>
      <c r="H23" s="0" t="n">
        <v>0.5248239526</v>
      </c>
      <c r="I23" s="0" t="s">
        <v>6</v>
      </c>
      <c r="J23" s="0" t="n">
        <v>0.6759847562</v>
      </c>
      <c r="K23" s="0" t="s">
        <v>7</v>
      </c>
      <c r="L23" s="0" t="n">
        <v>0.4622034715</v>
      </c>
      <c r="M23" s="0" t="n">
        <f aca="false">AVERAGE(L23,J23,F23)</f>
        <v>0.561275829633333</v>
      </c>
      <c r="P23" s="0" t="s">
        <v>3</v>
      </c>
      <c r="Q23" s="0" t="n">
        <v>0.0097256825</v>
      </c>
      <c r="R23" s="0" t="s">
        <v>4</v>
      </c>
      <c r="S23" s="0" t="n">
        <v>0.0628021182</v>
      </c>
      <c r="T23" s="0" t="s">
        <v>5</v>
      </c>
      <c r="U23" s="0" t="n">
        <v>0.1256042364</v>
      </c>
      <c r="V23" s="0" t="s">
        <v>6</v>
      </c>
      <c r="W23" s="0" t="n">
        <v>0.9436761329</v>
      </c>
      <c r="X23" s="0" t="s">
        <v>7</v>
      </c>
      <c r="Y23" s="0" t="n">
        <v>0.0677560272</v>
      </c>
      <c r="AA23" s="0" t="n">
        <f aca="false">AVERAGE(Y23,W23,S23)</f>
        <v>0.358078092766667</v>
      </c>
    </row>
    <row r="24" customFormat="false" ht="13.8" hidden="false" customHeight="false" outlineLevel="0" collapsed="false">
      <c r="A24" s="0" t="n">
        <v>42</v>
      </c>
      <c r="B24" s="0" t="s">
        <v>30</v>
      </c>
      <c r="C24" s="0" t="s">
        <v>3</v>
      </c>
      <c r="D24" s="0" t="n">
        <v>0.0234419769</v>
      </c>
      <c r="E24" s="0" t="s">
        <v>4</v>
      </c>
      <c r="F24" s="0" t="n">
        <v>0.5121164988</v>
      </c>
      <c r="G24" s="0" t="s">
        <v>5</v>
      </c>
      <c r="H24" s="0" t="n">
        <v>0.5084901722</v>
      </c>
      <c r="I24" s="0" t="s">
        <v>6</v>
      </c>
      <c r="J24" s="0" t="n">
        <v>0.6380476076</v>
      </c>
      <c r="K24" s="0" t="s">
        <v>7</v>
      </c>
      <c r="L24" s="0" t="n">
        <v>0.4978300215</v>
      </c>
      <c r="M24" s="0" t="n">
        <f aca="false">AVERAGE(L24,J24,F24)</f>
        <v>0.549331375966667</v>
      </c>
      <c r="P24" s="0" t="s">
        <v>3</v>
      </c>
      <c r="Q24" s="0" t="n">
        <v>0.0479281964</v>
      </c>
      <c r="R24" s="0" t="s">
        <v>4</v>
      </c>
      <c r="S24" s="0" t="n">
        <v>0.0718912813</v>
      </c>
      <c r="T24" s="0" t="s">
        <v>5</v>
      </c>
      <c r="U24" s="0" t="n">
        <v>0.1437825626</v>
      </c>
      <c r="V24" s="0" t="s">
        <v>6</v>
      </c>
      <c r="W24" s="0" t="n">
        <v>0.9772799572</v>
      </c>
      <c r="X24" s="0" t="s">
        <v>7</v>
      </c>
      <c r="Y24" s="0" t="n">
        <v>0.0834993579</v>
      </c>
      <c r="AA24" s="0" t="n">
        <f aca="false">AVERAGE(Y24,S24)</f>
        <v>0.0776953196</v>
      </c>
    </row>
    <row r="25" customFormat="false" ht="13.8" hidden="false" customHeight="false" outlineLevel="0" collapsed="false">
      <c r="A25" s="0" t="n">
        <v>3</v>
      </c>
      <c r="B25" s="0" t="s">
        <v>31</v>
      </c>
      <c r="C25" s="0" t="s">
        <v>3</v>
      </c>
      <c r="D25" s="0" t="n">
        <v>0.1264871079</v>
      </c>
      <c r="E25" s="0" t="s">
        <v>4</v>
      </c>
      <c r="F25" s="0" t="n">
        <v>0.5218376479</v>
      </c>
      <c r="G25" s="0" t="s">
        <v>5</v>
      </c>
      <c r="H25" s="0" t="n">
        <v>0.4014770862</v>
      </c>
      <c r="I25" s="0" t="s">
        <v>6</v>
      </c>
      <c r="J25" s="0" t="n">
        <v>0.9825042008</v>
      </c>
      <c r="K25" s="0" t="s">
        <v>7</v>
      </c>
      <c r="L25" s="0" t="n">
        <v>0.0450266431</v>
      </c>
      <c r="M25" s="0" t="n">
        <f aca="false">AVERAGE(L25,J25,F25)</f>
        <v>0.516456163933333</v>
      </c>
      <c r="P25" s="0" t="s">
        <v>3</v>
      </c>
      <c r="Q25" s="0" t="n">
        <v>-0.1215651959</v>
      </c>
      <c r="R25" s="0" t="s">
        <v>4</v>
      </c>
      <c r="S25" s="0" t="n">
        <v>0.0511290419</v>
      </c>
      <c r="T25" s="0" t="s">
        <v>5</v>
      </c>
      <c r="U25" s="0" t="n">
        <v>0.1022580838</v>
      </c>
      <c r="V25" s="0" t="s">
        <v>6</v>
      </c>
      <c r="W25" s="0" t="n">
        <v>0.7503034468</v>
      </c>
      <c r="X25" s="0" t="s">
        <v>7</v>
      </c>
      <c r="Y25" s="0" t="n">
        <v>0.0398436703</v>
      </c>
      <c r="AA25" s="0" t="n">
        <f aca="false">AVERAGE(Y25,W25,S25)</f>
        <v>0.280425386333333</v>
      </c>
    </row>
    <row r="26" customFormat="false" ht="13.8" hidden="false" customHeight="false" outlineLevel="0" collapsed="false">
      <c r="A26" s="0" t="n">
        <v>57</v>
      </c>
      <c r="B26" s="0" t="s">
        <v>32</v>
      </c>
      <c r="C26" s="0" t="s">
        <v>3</v>
      </c>
      <c r="D26" s="0" t="n">
        <v>0.0624162185</v>
      </c>
      <c r="E26" s="0" t="s">
        <v>4</v>
      </c>
      <c r="F26" s="0" t="n">
        <v>0.5289489692</v>
      </c>
      <c r="G26" s="0" t="s">
        <v>5</v>
      </c>
      <c r="H26" s="0" t="n">
        <v>0.4702382524</v>
      </c>
      <c r="I26" s="0" t="s">
        <v>6</v>
      </c>
      <c r="J26" s="0" t="n">
        <v>0.6748201453</v>
      </c>
      <c r="K26" s="0" t="s">
        <v>7</v>
      </c>
      <c r="L26" s="0" t="n">
        <v>0.2956605743</v>
      </c>
      <c r="M26" s="0" t="n">
        <f aca="false">AVERAGE(L26,J26,F26)</f>
        <v>0.499809896266667</v>
      </c>
      <c r="P26" s="0" t="s">
        <v>3</v>
      </c>
      <c r="Q26" s="0" t="n">
        <v>-0.0080290194</v>
      </c>
      <c r="R26" s="0" t="s">
        <v>4</v>
      </c>
      <c r="S26" s="0" t="n">
        <v>0.0525786894</v>
      </c>
      <c r="T26" s="0" t="s">
        <v>5</v>
      </c>
      <c r="U26" s="0" t="n">
        <v>0.1051573788</v>
      </c>
      <c r="V26" s="0" t="s">
        <v>6</v>
      </c>
      <c r="W26" s="0" t="n">
        <v>0.9173800404</v>
      </c>
      <c r="X26" s="0" t="s">
        <v>7</v>
      </c>
      <c r="Y26" s="0" t="n">
        <v>0.0420154923</v>
      </c>
      <c r="AA26" s="0" t="n">
        <f aca="false">AVERAGE(Y26,W26,S26)</f>
        <v>0.3373247407</v>
      </c>
    </row>
    <row r="27" customFormat="false" ht="13.8" hidden="false" customHeight="false" outlineLevel="0" collapsed="false">
      <c r="A27" s="0" t="n">
        <v>22</v>
      </c>
      <c r="B27" s="0" t="s">
        <v>33</v>
      </c>
      <c r="C27" s="0" t="s">
        <v>3</v>
      </c>
      <c r="D27" s="0" t="n">
        <v>0.0933449022</v>
      </c>
      <c r="E27" s="0" t="s">
        <v>4</v>
      </c>
      <c r="F27" s="0" t="n">
        <v>0.5132203931</v>
      </c>
      <c r="G27" s="0" t="s">
        <v>5</v>
      </c>
      <c r="H27" s="0" t="n">
        <v>0.3906747613</v>
      </c>
      <c r="I27" s="0" t="s">
        <v>6</v>
      </c>
      <c r="J27" s="0" t="n">
        <v>0.9545606593</v>
      </c>
      <c r="K27" s="0" t="s">
        <v>7</v>
      </c>
      <c r="L27" s="0" t="n">
        <v>0.0286990302</v>
      </c>
      <c r="M27" s="0" t="n">
        <f aca="false">AVERAGE(L27,J27,F27)</f>
        <v>0.4988266942</v>
      </c>
      <c r="P27" s="0" t="s">
        <v>3</v>
      </c>
      <c r="Q27" s="0" t="n">
        <v>0.0030060971</v>
      </c>
      <c r="R27" s="0" t="s">
        <v>4</v>
      </c>
      <c r="S27" s="0" t="n">
        <v>0.0569292057</v>
      </c>
      <c r="T27" s="0" t="s">
        <v>5</v>
      </c>
      <c r="U27" s="0" t="n">
        <v>0.1138584114</v>
      </c>
      <c r="V27" s="0" t="s">
        <v>6</v>
      </c>
      <c r="W27" s="0" t="n">
        <v>0.9370996766</v>
      </c>
      <c r="X27" s="0" t="s">
        <v>7</v>
      </c>
      <c r="Y27" s="0" t="n">
        <v>0.0514595962</v>
      </c>
      <c r="AA27" s="0" t="n">
        <f aca="false">AVERAGE(Y27,W27,S27)</f>
        <v>0.3484961595</v>
      </c>
    </row>
    <row r="28" customFormat="false" ht="13.8" hidden="false" customHeight="false" outlineLevel="0" collapsed="false">
      <c r="A28" s="0" t="n">
        <v>18</v>
      </c>
      <c r="B28" s="0" t="s">
        <v>34</v>
      </c>
      <c r="C28" s="0" t="s">
        <v>3</v>
      </c>
      <c r="D28" s="0" t="n">
        <v>0.1209450679</v>
      </c>
      <c r="E28" s="0" t="s">
        <v>4</v>
      </c>
      <c r="F28" s="0" t="n">
        <v>0.5365111903</v>
      </c>
      <c r="G28" s="0" t="s">
        <v>5</v>
      </c>
      <c r="H28" s="0" t="n">
        <v>0.4349247786</v>
      </c>
      <c r="I28" s="0" t="s">
        <v>6</v>
      </c>
      <c r="J28" s="0" t="n">
        <v>0.8080221267</v>
      </c>
      <c r="K28" s="0" t="s">
        <v>7</v>
      </c>
      <c r="L28" s="0" t="n">
        <v>0.1267086044</v>
      </c>
      <c r="M28" s="0" t="n">
        <f aca="false">AVERAGE(J28,L28,F28)</f>
        <v>0.4904139738</v>
      </c>
      <c r="P28" s="0" t="s">
        <v>3</v>
      </c>
      <c r="Q28" s="0" t="n">
        <v>-0.0463425443</v>
      </c>
      <c r="R28" s="0" t="s">
        <v>4</v>
      </c>
      <c r="S28" s="0" t="n">
        <v>0.1024482366</v>
      </c>
      <c r="T28" s="0" t="s">
        <v>5</v>
      </c>
      <c r="U28" s="0" t="n">
        <v>0.2048964732</v>
      </c>
      <c r="V28" s="0" t="s">
        <v>6</v>
      </c>
      <c r="W28" s="0" t="n">
        <v>0.8762860031</v>
      </c>
      <c r="X28" s="0" t="s">
        <v>7</v>
      </c>
      <c r="Y28" s="0" t="n">
        <v>0.1592191081</v>
      </c>
      <c r="AA28" s="0" t="n">
        <f aca="false">AVERAGE(Y28,W28,S28)</f>
        <v>0.3793177826</v>
      </c>
    </row>
    <row r="29" customFormat="false" ht="13.8" hidden="false" customHeight="false" outlineLevel="0" collapsed="false">
      <c r="A29" s="0" t="n">
        <v>28</v>
      </c>
      <c r="B29" s="0" t="s">
        <v>35</v>
      </c>
      <c r="C29" s="0" t="s">
        <v>3</v>
      </c>
      <c r="D29" s="0" t="n">
        <v>-0.122763958</v>
      </c>
      <c r="E29" s="0" t="s">
        <v>4</v>
      </c>
      <c r="F29" s="0" t="n">
        <v>0.4394682061</v>
      </c>
      <c r="G29" s="0" t="s">
        <v>5</v>
      </c>
      <c r="H29" s="0" t="n">
        <v>0.4477773808</v>
      </c>
      <c r="I29" s="0" t="s">
        <v>6</v>
      </c>
      <c r="J29" s="0" t="n">
        <v>0.5165001691</v>
      </c>
      <c r="K29" s="0" t="s">
        <v>7</v>
      </c>
      <c r="L29" s="0" t="n">
        <v>0.5079140837</v>
      </c>
      <c r="M29" s="0" t="n">
        <f aca="false">AVERAGE(L29,J29,F29)</f>
        <v>0.487960819633333</v>
      </c>
      <c r="P29" s="0" t="s">
        <v>3</v>
      </c>
      <c r="Q29" s="0" t="n">
        <v>0.0324932378</v>
      </c>
      <c r="R29" s="0" t="s">
        <v>4</v>
      </c>
      <c r="S29" s="0" t="n">
        <v>0.0642366092</v>
      </c>
      <c r="T29" s="0" t="s">
        <v>5</v>
      </c>
      <c r="U29" s="0" t="n">
        <v>0.1284732183</v>
      </c>
      <c r="V29" s="0" t="s">
        <v>6</v>
      </c>
      <c r="W29" s="0" t="n">
        <v>0.9653740037</v>
      </c>
      <c r="X29" s="0" t="s">
        <v>7</v>
      </c>
      <c r="Y29" s="0" t="n">
        <v>0.0670852407</v>
      </c>
      <c r="AA29" s="0" t="n">
        <f aca="false">AVERAGE(Y29,W29,S29)</f>
        <v>0.365565284533333</v>
      </c>
    </row>
    <row r="30" customFormat="false" ht="13.8" hidden="false" customHeight="false" outlineLevel="0" collapsed="false">
      <c r="A30" s="0" t="n">
        <v>13</v>
      </c>
      <c r="B30" s="0" t="s">
        <v>36</v>
      </c>
      <c r="C30" s="0" t="s">
        <v>3</v>
      </c>
      <c r="D30" s="0" t="n">
        <v>0.1036959735</v>
      </c>
      <c r="E30" s="0" t="s">
        <v>4</v>
      </c>
      <c r="F30" s="0" t="n">
        <v>0.5366551833</v>
      </c>
      <c r="G30" s="0" t="s">
        <v>5</v>
      </c>
      <c r="H30" s="0" t="n">
        <v>0.4422363081</v>
      </c>
      <c r="I30" s="0" t="s">
        <v>6</v>
      </c>
      <c r="J30" s="0" t="n">
        <v>0.7571527734</v>
      </c>
      <c r="K30" s="0" t="s">
        <v>7</v>
      </c>
      <c r="L30" s="0" t="n">
        <v>0.1618355195</v>
      </c>
      <c r="M30" s="0" t="n">
        <f aca="false">AVERAGE(L30,F30,J30)</f>
        <v>0.485214492066667</v>
      </c>
      <c r="P30" s="0" t="s">
        <v>3</v>
      </c>
      <c r="Q30" s="0" t="n">
        <v>0.0322215793</v>
      </c>
      <c r="R30" s="0" t="s">
        <v>4</v>
      </c>
      <c r="S30" s="0" t="n">
        <v>0.0603251731</v>
      </c>
      <c r="T30" s="0" t="s">
        <v>5</v>
      </c>
      <c r="U30" s="0" t="n">
        <v>0.1206503463</v>
      </c>
      <c r="V30" s="0" t="s">
        <v>6</v>
      </c>
      <c r="W30" s="0" t="n">
        <v>0.969118066</v>
      </c>
      <c r="X30" s="0" t="s">
        <v>7</v>
      </c>
      <c r="Y30" s="0" t="n">
        <v>0.0586079739</v>
      </c>
      <c r="AA30" s="0" t="n">
        <f aca="false">AVERAGE(Y30,W30,S30)</f>
        <v>0.362683737666667</v>
      </c>
    </row>
    <row r="31" customFormat="false" ht="13.8" hidden="false" customHeight="false" outlineLevel="0" collapsed="false">
      <c r="A31" s="0" t="n">
        <v>48</v>
      </c>
      <c r="B31" s="0" t="s">
        <v>37</v>
      </c>
      <c r="C31" s="0" t="s">
        <v>3</v>
      </c>
      <c r="D31" s="0" t="n">
        <v>-0.1737161107</v>
      </c>
      <c r="E31" s="0" t="s">
        <v>4</v>
      </c>
      <c r="F31" s="0" t="n">
        <v>0.4160417486</v>
      </c>
      <c r="G31" s="0" t="s">
        <v>5</v>
      </c>
      <c r="H31" s="0" t="n">
        <v>0.4003547669</v>
      </c>
      <c r="I31" s="0" t="s">
        <v>6</v>
      </c>
      <c r="J31" s="0" t="n">
        <v>0.3747942111</v>
      </c>
      <c r="K31" s="0" t="s">
        <v>7</v>
      </c>
      <c r="L31" s="0" t="n">
        <v>0.5451245895</v>
      </c>
      <c r="M31" s="0" t="n">
        <f aca="false">AVERAGE(L31,F31)</f>
        <v>0.48058316905</v>
      </c>
      <c r="P31" s="0" t="s">
        <v>3</v>
      </c>
      <c r="Q31" s="0" t="n">
        <v>0.0270371039</v>
      </c>
      <c r="R31" s="0" t="s">
        <v>4</v>
      </c>
      <c r="S31" s="0" t="n">
        <v>0.0579041587</v>
      </c>
      <c r="T31" s="0" t="s">
        <v>5</v>
      </c>
      <c r="U31" s="0" t="n">
        <v>0.1158083175</v>
      </c>
      <c r="V31" s="0" t="s">
        <v>6</v>
      </c>
      <c r="W31" s="0" t="n">
        <v>0.9661438195</v>
      </c>
      <c r="X31" s="0" t="s">
        <v>7</v>
      </c>
      <c r="Y31" s="0" t="n">
        <v>0.0533956001</v>
      </c>
      <c r="AA31" s="0" t="n">
        <f aca="false">AVERAGE(Y31,W31,S31)</f>
        <v>0.359147859433333</v>
      </c>
    </row>
    <row r="32" customFormat="false" ht="13.8" hidden="false" customHeight="false" outlineLevel="0" collapsed="false">
      <c r="A32" s="0" t="n">
        <v>14</v>
      </c>
      <c r="B32" s="0" t="s">
        <v>38</v>
      </c>
      <c r="C32" s="0" t="s">
        <v>3</v>
      </c>
      <c r="D32" s="0" t="n">
        <v>-0.113643683</v>
      </c>
      <c r="E32" s="0" t="s">
        <v>4</v>
      </c>
      <c r="F32" s="0" t="n">
        <v>0.4450513074</v>
      </c>
      <c r="G32" s="0" t="s">
        <v>5</v>
      </c>
      <c r="H32" s="0" t="n">
        <v>0.4291385003</v>
      </c>
      <c r="I32" s="0" t="s">
        <v>6</v>
      </c>
      <c r="J32" s="0" t="n">
        <v>0.3983571086</v>
      </c>
      <c r="K32" s="0" t="s">
        <v>7</v>
      </c>
      <c r="L32" s="0" t="n">
        <v>0.5790155921</v>
      </c>
      <c r="M32" s="0" t="n">
        <f aca="false">AVERAGE(L32,J32,F32)</f>
        <v>0.474141336033333</v>
      </c>
      <c r="P32" s="0" t="s">
        <v>3</v>
      </c>
      <c r="Q32" s="0" t="n">
        <v>0.0290907808</v>
      </c>
      <c r="R32" s="0" t="s">
        <v>4</v>
      </c>
      <c r="S32" s="0" t="n">
        <v>0.0511922173</v>
      </c>
      <c r="T32" s="0" t="s">
        <v>5</v>
      </c>
      <c r="U32" s="0" t="n">
        <v>0.1023844345</v>
      </c>
      <c r="V32" s="0" t="s">
        <v>6</v>
      </c>
      <c r="W32" s="0" t="n">
        <v>0.9728095155</v>
      </c>
      <c r="X32" s="0" t="s">
        <v>7</v>
      </c>
      <c r="Y32" s="0" t="n">
        <v>0.0389198232</v>
      </c>
      <c r="AA32" s="0" t="n">
        <f aca="false">AVERAGE(Y32,W32,S32)</f>
        <v>0.354307185333333</v>
      </c>
    </row>
    <row r="33" customFormat="false" ht="13.8" hidden="false" customHeight="false" outlineLevel="0" collapsed="false">
      <c r="A33" s="0" t="n">
        <v>6</v>
      </c>
      <c r="B33" s="0" t="s">
        <v>39</v>
      </c>
      <c r="C33" s="0" t="s">
        <v>3</v>
      </c>
      <c r="D33" s="0" t="n">
        <v>0.095584124</v>
      </c>
      <c r="E33" s="0" t="s">
        <v>4</v>
      </c>
      <c r="F33" s="0" t="n">
        <v>0.5223547327</v>
      </c>
      <c r="G33" s="0" t="s">
        <v>5</v>
      </c>
      <c r="H33" s="0" t="n">
        <v>0.4141324536</v>
      </c>
      <c r="I33" s="0" t="s">
        <v>6</v>
      </c>
      <c r="J33" s="0" t="n">
        <v>0.8134853017</v>
      </c>
      <c r="K33" s="0" t="s">
        <v>7</v>
      </c>
      <c r="L33" s="0" t="n">
        <v>0.0715518647</v>
      </c>
      <c r="M33" s="0" t="n">
        <f aca="false">AVERAGE(L33,J33,F33)</f>
        <v>0.469130633033333</v>
      </c>
      <c r="P33" s="0" t="s">
        <v>3</v>
      </c>
      <c r="Q33" s="0" t="n">
        <v>-0.0080080926</v>
      </c>
      <c r="R33" s="0" t="s">
        <v>4</v>
      </c>
      <c r="S33" s="0" t="n">
        <v>0.0816241818</v>
      </c>
      <c r="T33" s="0" t="s">
        <v>5</v>
      </c>
      <c r="U33" s="0" t="n">
        <v>0.1632483636</v>
      </c>
      <c r="V33" s="0" t="s">
        <v>6</v>
      </c>
      <c r="W33" s="0" t="n">
        <v>0.9295295597</v>
      </c>
      <c r="X33" s="0" t="s">
        <v>7</v>
      </c>
      <c r="Y33" s="0" t="n">
        <v>0.1124512903</v>
      </c>
      <c r="AA33" s="0" t="n">
        <f aca="false">AVERAGE(Y33,W33,S33)</f>
        <v>0.3745350106</v>
      </c>
    </row>
    <row r="34" customFormat="false" ht="13.8" hidden="false" customHeight="false" outlineLevel="0" collapsed="false">
      <c r="A34" s="0" t="n">
        <v>27</v>
      </c>
      <c r="B34" s="0" t="s">
        <v>40</v>
      </c>
      <c r="C34" s="0" t="s">
        <v>3</v>
      </c>
      <c r="D34" s="0" t="n">
        <v>0.0186161</v>
      </c>
      <c r="E34" s="0" t="s">
        <v>4</v>
      </c>
      <c r="F34" s="0" t="n">
        <v>0.5083362021</v>
      </c>
      <c r="G34" s="0" t="s">
        <v>5</v>
      </c>
      <c r="H34" s="0" t="n">
        <v>0.4415921504</v>
      </c>
      <c r="I34" s="0" t="s">
        <v>6</v>
      </c>
      <c r="J34" s="0" t="n">
        <v>0.6420636381</v>
      </c>
      <c r="K34" s="0" t="s">
        <v>7</v>
      </c>
      <c r="L34" s="0" t="n">
        <v>0.2437761391</v>
      </c>
      <c r="M34" s="0" t="n">
        <f aca="false">AVERAGE(L34,J34,F34)</f>
        <v>0.464725326433333</v>
      </c>
      <c r="P34" s="0" t="s">
        <v>3</v>
      </c>
      <c r="Q34" s="0" t="n">
        <v>0.0458662279</v>
      </c>
      <c r="R34" s="0" t="s">
        <v>4</v>
      </c>
      <c r="S34" s="0" t="n">
        <v>0.0478279138</v>
      </c>
      <c r="T34" s="0" t="s">
        <v>5</v>
      </c>
      <c r="U34" s="0" t="n">
        <v>0.0956558276</v>
      </c>
      <c r="V34" s="0" t="s">
        <v>6</v>
      </c>
      <c r="W34" s="0" t="n">
        <v>1</v>
      </c>
      <c r="X34" s="0" t="s">
        <v>7</v>
      </c>
      <c r="Y34" s="0" t="n">
        <v>0.0316193487</v>
      </c>
      <c r="AA34" s="0" t="n">
        <f aca="false">AVERAGE(Y34,W34,S34)</f>
        <v>0.359815754166667</v>
      </c>
    </row>
    <row r="35" customFormat="false" ht="13.8" hidden="false" customHeight="false" outlineLevel="0" collapsed="false">
      <c r="A35" s="0" t="n">
        <v>37</v>
      </c>
      <c r="B35" s="0" t="s">
        <v>41</v>
      </c>
      <c r="C35" s="0" t="s">
        <v>3</v>
      </c>
      <c r="D35" s="0" t="n">
        <v>0.0738881565</v>
      </c>
      <c r="E35" s="0" t="s">
        <v>4</v>
      </c>
      <c r="F35" s="0" t="n">
        <v>0.5231082692</v>
      </c>
      <c r="G35" s="0" t="s">
        <v>5</v>
      </c>
      <c r="H35" s="0" t="n">
        <v>0.421432911</v>
      </c>
      <c r="I35" s="0" t="s">
        <v>6</v>
      </c>
      <c r="J35" s="0" t="n">
        <v>0.7326656598</v>
      </c>
      <c r="K35" s="0" t="s">
        <v>7</v>
      </c>
      <c r="L35" s="0" t="n">
        <v>0.1205412176</v>
      </c>
      <c r="M35" s="0" t="n">
        <f aca="false">AVERAGE(L35,J35,F35)</f>
        <v>0.458771715533333</v>
      </c>
      <c r="P35" s="0" t="s">
        <v>3</v>
      </c>
      <c r="Q35" s="0" t="n">
        <v>0.0533126698</v>
      </c>
      <c r="R35" s="0" t="s">
        <v>4</v>
      </c>
      <c r="S35" s="0" t="n">
        <v>0.0746023296</v>
      </c>
      <c r="T35" s="0" t="s">
        <v>5</v>
      </c>
      <c r="U35" s="0" t="n">
        <v>0.1492046591</v>
      </c>
      <c r="V35" s="0" t="s">
        <v>6</v>
      </c>
      <c r="W35" s="0" t="n">
        <v>0.9789498486</v>
      </c>
      <c r="X35" s="0" t="s">
        <v>7</v>
      </c>
      <c r="Y35" s="0" t="n">
        <v>0.089207325</v>
      </c>
      <c r="AA35" s="0" t="n">
        <f aca="false">AVERAGE(Y35,W35,S35)</f>
        <v>0.3809198344</v>
      </c>
    </row>
    <row r="36" customFormat="false" ht="13.8" hidden="false" customHeight="false" outlineLevel="0" collapsed="false">
      <c r="A36" s="0" t="n">
        <v>70</v>
      </c>
      <c r="B36" s="0" t="s">
        <v>42</v>
      </c>
      <c r="C36" s="0" t="s">
        <v>3</v>
      </c>
      <c r="D36" s="0" t="n">
        <v>0.0388208041</v>
      </c>
      <c r="E36" s="0" t="s">
        <v>4</v>
      </c>
      <c r="F36" s="0" t="n">
        <v>0.5108158862</v>
      </c>
      <c r="G36" s="0" t="s">
        <v>5</v>
      </c>
      <c r="H36" s="0" t="n">
        <v>0.4032877784</v>
      </c>
      <c r="I36" s="0" t="s">
        <v>6</v>
      </c>
      <c r="J36" s="0" t="n">
        <v>0.6908928022</v>
      </c>
      <c r="K36" s="0" t="s">
        <v>7</v>
      </c>
      <c r="L36" s="0" t="n">
        <v>0.0855768865</v>
      </c>
      <c r="M36" s="0" t="n">
        <f aca="false">AVERAGE(L36,J36,F36)</f>
        <v>0.429095191633333</v>
      </c>
      <c r="P36" s="0" t="s">
        <v>3</v>
      </c>
      <c r="Q36" s="0" t="n">
        <v>0.0386542448</v>
      </c>
      <c r="R36" s="0" t="s">
        <v>4</v>
      </c>
      <c r="S36" s="0" t="n">
        <v>0.0721367183</v>
      </c>
      <c r="T36" s="0" t="s">
        <v>5</v>
      </c>
      <c r="U36" s="0" t="n">
        <v>0.1442734366</v>
      </c>
      <c r="V36" s="0" t="s">
        <v>6</v>
      </c>
      <c r="W36" s="0" t="n">
        <v>0.9675359386</v>
      </c>
      <c r="X36" s="0" t="s">
        <v>7</v>
      </c>
      <c r="Y36" s="0" t="n">
        <v>0.0841446172</v>
      </c>
      <c r="AA36" s="0" t="n">
        <f aca="false">AVERAGE(Y36,W36,S36)</f>
        <v>0.374605758033333</v>
      </c>
    </row>
    <row r="37" customFormat="false" ht="13.8" hidden="false" customHeight="false" outlineLevel="0" collapsed="false">
      <c r="A37" s="0" t="n">
        <v>71</v>
      </c>
      <c r="B37" s="0" t="s">
        <v>43</v>
      </c>
      <c r="C37" s="0" t="s">
        <v>3</v>
      </c>
      <c r="D37" s="0" t="n">
        <v>0.0356996322</v>
      </c>
      <c r="E37" s="0" t="s">
        <v>4</v>
      </c>
      <c r="F37" s="0" t="n">
        <v>0.5101804917</v>
      </c>
      <c r="G37" s="0" t="s">
        <v>5</v>
      </c>
      <c r="H37" s="0" t="n">
        <v>0.4048523544</v>
      </c>
      <c r="I37" s="0" t="s">
        <v>6</v>
      </c>
      <c r="J37" s="0" t="n">
        <v>0.6836429706</v>
      </c>
      <c r="K37" s="0" t="s">
        <v>7</v>
      </c>
      <c r="L37" s="0" t="n">
        <v>0.0883181894</v>
      </c>
      <c r="M37" s="0" t="n">
        <f aca="false">AVERAGE(L37,J37,F37)</f>
        <v>0.427380550566667</v>
      </c>
      <c r="P37" s="0" t="s">
        <v>3</v>
      </c>
      <c r="Q37" s="0" t="n">
        <v>0.0760208388</v>
      </c>
      <c r="R37" s="0" t="s">
        <v>4</v>
      </c>
      <c r="S37" s="0" t="n">
        <v>0.071879834</v>
      </c>
      <c r="T37" s="0" t="s">
        <v>5</v>
      </c>
      <c r="U37" s="0" t="n">
        <v>0.1437596679</v>
      </c>
      <c r="V37" s="0" t="s">
        <v>6</v>
      </c>
      <c r="W37" s="0" t="n">
        <v>0.9997596154</v>
      </c>
      <c r="X37" s="0" t="s">
        <v>7</v>
      </c>
      <c r="Y37" s="0" t="n">
        <v>0.0831769304</v>
      </c>
      <c r="AA37" s="0" t="n">
        <f aca="false">AVERAGE(Y37,W37,S37)</f>
        <v>0.384938793266667</v>
      </c>
    </row>
    <row r="38" customFormat="false" ht="13.8" hidden="false" customHeight="false" outlineLevel="0" collapsed="false">
      <c r="A38" s="0" t="n">
        <v>34</v>
      </c>
      <c r="B38" s="0" t="s">
        <v>44</v>
      </c>
      <c r="C38" s="0" t="s">
        <v>3</v>
      </c>
      <c r="D38" s="0" t="n">
        <v>0.0316311452</v>
      </c>
      <c r="E38" s="0" t="s">
        <v>4</v>
      </c>
      <c r="F38" s="0" t="n">
        <v>0.5090482609</v>
      </c>
      <c r="G38" s="0" t="s">
        <v>5</v>
      </c>
      <c r="H38" s="0" t="n">
        <v>0.4044263829</v>
      </c>
      <c r="I38" s="0" t="s">
        <v>6</v>
      </c>
      <c r="J38" s="0" t="n">
        <v>0.6762870022</v>
      </c>
      <c r="K38" s="0" t="s">
        <v>7</v>
      </c>
      <c r="L38" s="0" t="n">
        <v>0.0916495909</v>
      </c>
      <c r="M38" s="0" t="n">
        <f aca="false">AVERAGE(L38,J38,F38)</f>
        <v>0.425661618</v>
      </c>
      <c r="P38" s="0" t="s">
        <v>3</v>
      </c>
      <c r="Q38" s="0" t="n">
        <v>0.0877287397</v>
      </c>
      <c r="R38" s="0" t="s">
        <v>4</v>
      </c>
      <c r="S38" s="0" t="n">
        <v>0.0846562751</v>
      </c>
      <c r="T38" s="0" t="s">
        <v>5</v>
      </c>
      <c r="U38" s="0" t="n">
        <v>0.1693125503</v>
      </c>
      <c r="V38" s="0" t="s">
        <v>6</v>
      </c>
      <c r="W38" s="0" t="n">
        <v>0.9989643543</v>
      </c>
      <c r="X38" s="0" t="s">
        <v>7</v>
      </c>
      <c r="Y38" s="0" t="n">
        <v>0.1105458134</v>
      </c>
      <c r="AA38" s="0" t="n">
        <f aca="false">AVERAGE(Y38,W38,S38)</f>
        <v>0.398055480933333</v>
      </c>
    </row>
    <row r="39" customFormat="false" ht="13.8" hidden="false" customHeight="false" outlineLevel="0" collapsed="false">
      <c r="A39" s="0" t="n">
        <v>58</v>
      </c>
      <c r="B39" s="0" t="s">
        <v>45</v>
      </c>
      <c r="C39" s="0" t="s">
        <v>3</v>
      </c>
      <c r="D39" s="0" t="n">
        <v>0.0364484092</v>
      </c>
      <c r="E39" s="0" t="s">
        <v>4</v>
      </c>
      <c r="F39" s="0" t="n">
        <v>0.5064022094</v>
      </c>
      <c r="G39" s="0" t="s">
        <v>5</v>
      </c>
      <c r="H39" s="0" t="n">
        <v>0.3870235887</v>
      </c>
      <c r="I39" s="0" t="s">
        <v>6</v>
      </c>
      <c r="J39" s="0" t="n">
        <v>0.7274677671</v>
      </c>
      <c r="K39" s="0" t="s">
        <v>7</v>
      </c>
      <c r="L39" s="0" t="n">
        <v>0.0342621584</v>
      </c>
      <c r="M39" s="0" t="n">
        <f aca="false">AVERAGE(L39,J39,F39)</f>
        <v>0.422710711633333</v>
      </c>
      <c r="P39" s="0" t="s">
        <v>3</v>
      </c>
      <c r="Q39" s="0" t="n">
        <v>0.002326111</v>
      </c>
      <c r="R39" s="0" t="s">
        <v>4</v>
      </c>
      <c r="S39" s="0" t="n">
        <v>0.1363701914</v>
      </c>
      <c r="T39" s="0" t="s">
        <v>5</v>
      </c>
      <c r="U39" s="0" t="n">
        <v>0.2727403827</v>
      </c>
      <c r="V39" s="0" t="s">
        <v>6</v>
      </c>
      <c r="W39" s="0" t="n">
        <v>0.9348201849</v>
      </c>
      <c r="X39" s="0" t="s">
        <v>7</v>
      </c>
      <c r="Y39" s="0" t="n">
        <v>0.2380128894</v>
      </c>
      <c r="AA39" s="0" t="n">
        <f aca="false">AVERAGE(Y39,W39,S39)</f>
        <v>0.436401088566667</v>
      </c>
    </row>
    <row r="40" customFormat="false" ht="13.8" hidden="false" customHeight="false" outlineLevel="0" collapsed="false">
      <c r="A40" s="0" t="n">
        <v>23</v>
      </c>
      <c r="B40" s="0" t="s">
        <v>46</v>
      </c>
      <c r="C40" s="0" t="s">
        <v>3</v>
      </c>
      <c r="D40" s="0" t="n">
        <v>0.0090026846</v>
      </c>
      <c r="E40" s="0" t="s">
        <v>4</v>
      </c>
      <c r="F40" s="0" t="n">
        <v>0.5031902575</v>
      </c>
      <c r="G40" s="0" t="s">
        <v>5</v>
      </c>
      <c r="H40" s="0" t="n">
        <v>0.4052156171</v>
      </c>
      <c r="I40" s="0" t="s">
        <v>6</v>
      </c>
      <c r="J40" s="0" t="n">
        <v>0.6373380847</v>
      </c>
      <c r="K40" s="0" t="s">
        <v>7</v>
      </c>
      <c r="L40" s="0" t="n">
        <v>0.1152490635</v>
      </c>
      <c r="M40" s="0" t="n">
        <f aca="false">AVERAGE(L40,J40,F40)</f>
        <v>0.418592468566667</v>
      </c>
      <c r="P40" s="0" t="s">
        <v>3</v>
      </c>
      <c r="Q40" s="0" t="n">
        <v>-0.1069333031</v>
      </c>
      <c r="R40" s="0" t="s">
        <v>4</v>
      </c>
      <c r="S40" s="0" t="n">
        <v>0.0549399833</v>
      </c>
      <c r="T40" s="0" t="s">
        <v>5</v>
      </c>
      <c r="U40" s="0" t="n">
        <v>0.1098799666</v>
      </c>
      <c r="V40" s="0" t="s">
        <v>6</v>
      </c>
      <c r="W40" s="0" t="n">
        <v>0.8134853017</v>
      </c>
      <c r="X40" s="0" t="s">
        <v>7</v>
      </c>
      <c r="Y40" s="0" t="n">
        <v>0.0480881802</v>
      </c>
      <c r="AA40" s="0" t="n">
        <f aca="false">AVERAGE(Y40,W40,S40)</f>
        <v>0.3055044884</v>
      </c>
    </row>
    <row r="41" customFormat="false" ht="13.8" hidden="false" customHeight="false" outlineLevel="0" collapsed="false">
      <c r="A41" s="0" t="n">
        <v>64</v>
      </c>
      <c r="B41" s="0" t="s">
        <v>47</v>
      </c>
      <c r="C41" s="0" t="s">
        <v>3</v>
      </c>
      <c r="D41" s="0" t="n">
        <v>0.0324247427</v>
      </c>
      <c r="E41" s="0" t="s">
        <v>4</v>
      </c>
      <c r="F41" s="0" t="n">
        <v>0.5063936391</v>
      </c>
      <c r="G41" s="0" t="s">
        <v>5</v>
      </c>
      <c r="H41" s="0" t="n">
        <v>0.3895402774</v>
      </c>
      <c r="I41" s="0" t="s">
        <v>6</v>
      </c>
      <c r="J41" s="0" t="n">
        <v>0.7052780785</v>
      </c>
      <c r="K41" s="0" t="s">
        <v>7</v>
      </c>
      <c r="L41" s="0" t="n">
        <v>0.042011246</v>
      </c>
      <c r="M41" s="0" t="n">
        <f aca="false">AVERAGE(L41,J41,F41)</f>
        <v>0.4178943212</v>
      </c>
      <c r="P41" s="0" t="s">
        <v>3</v>
      </c>
      <c r="Q41" s="0" t="n">
        <v>-0.336614913</v>
      </c>
      <c r="R41" s="0" t="s">
        <v>4</v>
      </c>
      <c r="S41" s="0" t="n">
        <v>0.1954354794</v>
      </c>
      <c r="T41" s="0" t="s">
        <v>5</v>
      </c>
      <c r="U41" s="0" t="n">
        <v>0.3908709589</v>
      </c>
      <c r="V41" s="0" t="s">
        <v>6</v>
      </c>
      <c r="W41" s="0" t="n">
        <v>0.5368122922</v>
      </c>
      <c r="X41" s="0" t="s">
        <v>7</v>
      </c>
      <c r="Y41" s="0" t="n">
        <v>0.5243320786</v>
      </c>
      <c r="AA41" s="0" t="n">
        <f aca="false">AVERAGE(Y41,W41,S41)</f>
        <v>0.418859950066667</v>
      </c>
    </row>
    <row r="42" customFormat="false" ht="13.8" hidden="false" customHeight="false" outlineLevel="0" collapsed="false">
      <c r="A42" s="0" t="n">
        <v>36</v>
      </c>
      <c r="B42" s="0" t="s">
        <v>48</v>
      </c>
      <c r="C42" s="0" t="s">
        <v>3</v>
      </c>
      <c r="D42" s="0" t="n">
        <v>0.0290406851</v>
      </c>
      <c r="E42" s="0" t="s">
        <v>4</v>
      </c>
      <c r="F42" s="0" t="n">
        <v>0.5065824835</v>
      </c>
      <c r="G42" s="0" t="s">
        <v>5</v>
      </c>
      <c r="H42" s="0" t="n">
        <v>0.3938298771</v>
      </c>
      <c r="I42" s="0" t="s">
        <v>6</v>
      </c>
      <c r="J42" s="0" t="n">
        <v>0.6861976638</v>
      </c>
      <c r="K42" s="0" t="s">
        <v>7</v>
      </c>
      <c r="L42" s="0" t="n">
        <v>0.0565738384</v>
      </c>
      <c r="M42" s="0" t="n">
        <f aca="false">AVERAGE(L42,J42,F42)</f>
        <v>0.416451328566667</v>
      </c>
      <c r="P42" s="0" t="s">
        <v>3</v>
      </c>
      <c r="Q42" s="0" t="n">
        <v>-0.3428593927</v>
      </c>
      <c r="R42" s="0" t="s">
        <v>4</v>
      </c>
      <c r="S42" s="0" t="n">
        <v>0.1936000243</v>
      </c>
      <c r="T42" s="0" t="s">
        <v>5</v>
      </c>
      <c r="U42" s="0" t="n">
        <v>0.3872000485</v>
      </c>
      <c r="V42" s="0" t="s">
        <v>6</v>
      </c>
      <c r="W42" s="0" t="n">
        <v>0.5327035092</v>
      </c>
      <c r="X42" s="0" t="s">
        <v>7</v>
      </c>
      <c r="Y42" s="0" t="n">
        <v>0.5203320669</v>
      </c>
      <c r="AA42" s="0" t="n">
        <f aca="false">AVERAGE(Y42,W42,S42)</f>
        <v>0.415545200133333</v>
      </c>
    </row>
    <row r="43" customFormat="false" ht="13.8" hidden="false" customHeight="false" outlineLevel="0" collapsed="false">
      <c r="A43" s="0" t="n">
        <v>50</v>
      </c>
      <c r="B43" s="0" t="s">
        <v>49</v>
      </c>
      <c r="C43" s="0" t="s">
        <v>3</v>
      </c>
      <c r="D43" s="0" t="n">
        <v>0.027694934</v>
      </c>
      <c r="E43" s="0" t="s">
        <v>4</v>
      </c>
      <c r="F43" s="0" t="n">
        <v>0.5065463931</v>
      </c>
      <c r="G43" s="0" t="s">
        <v>5</v>
      </c>
      <c r="H43" s="0" t="n">
        <v>0.3948854492</v>
      </c>
      <c r="I43" s="0" t="s">
        <v>6</v>
      </c>
      <c r="J43" s="0" t="n">
        <v>0.6808936508</v>
      </c>
      <c r="K43" s="0" t="s">
        <v>7</v>
      </c>
      <c r="L43" s="0" t="n">
        <v>0.0611543955</v>
      </c>
      <c r="M43" s="0" t="n">
        <f aca="false">AVERAGE(J43,L43,F43)</f>
        <v>0.416198146466667</v>
      </c>
      <c r="P43" s="0" t="s">
        <v>3</v>
      </c>
      <c r="Q43" s="0" t="n">
        <v>0.0924584821</v>
      </c>
      <c r="R43" s="0" t="s">
        <v>4</v>
      </c>
      <c r="S43" s="0" t="n">
        <v>0.1000149074</v>
      </c>
      <c r="T43" s="0" t="s">
        <v>5</v>
      </c>
      <c r="U43" s="0" t="n">
        <v>0.2000298148</v>
      </c>
      <c r="V43" s="0" t="s">
        <v>6</v>
      </c>
      <c r="W43" s="0" t="n">
        <v>0.9940018197</v>
      </c>
      <c r="X43" s="0" t="s">
        <v>7</v>
      </c>
      <c r="Y43" s="0" t="n">
        <v>0.14276769</v>
      </c>
      <c r="AA43" s="0" t="n">
        <f aca="false">AVERAGE(Y43,W43,S43)</f>
        <v>0.412261472366667</v>
      </c>
    </row>
    <row r="44" customFormat="false" ht="13.8" hidden="false" customHeight="false" outlineLevel="0" collapsed="false">
      <c r="A44" s="0" t="n">
        <v>41</v>
      </c>
      <c r="B44" s="0" t="s">
        <v>50</v>
      </c>
      <c r="C44" s="0" t="s">
        <v>3</v>
      </c>
      <c r="D44" s="0" t="n">
        <v>0.0230322222</v>
      </c>
      <c r="E44" s="0" t="s">
        <v>4</v>
      </c>
      <c r="F44" s="0" t="n">
        <v>0.5059220654</v>
      </c>
      <c r="G44" s="0" t="s">
        <v>5</v>
      </c>
      <c r="H44" s="0" t="n">
        <v>0.3966369241</v>
      </c>
      <c r="I44" s="0" t="s">
        <v>6</v>
      </c>
      <c r="J44" s="0" t="n">
        <v>0.6681042851</v>
      </c>
      <c r="K44" s="0" t="s">
        <v>7</v>
      </c>
      <c r="L44" s="0" t="n">
        <v>0.0688039376</v>
      </c>
      <c r="M44" s="0" t="n">
        <f aca="false">AVERAGE(L44,J44,F44)</f>
        <v>0.4142767627</v>
      </c>
      <c r="P44" s="0" t="s">
        <v>3</v>
      </c>
      <c r="Q44" s="0" t="n">
        <v>-0.2219992203</v>
      </c>
      <c r="R44" s="0" t="s">
        <v>4</v>
      </c>
      <c r="S44" s="0" t="n">
        <v>0.2318034589</v>
      </c>
      <c r="T44" s="0" t="s">
        <v>5</v>
      </c>
      <c r="U44" s="0" t="n">
        <v>0.4636069178</v>
      </c>
      <c r="V44" s="0" t="s">
        <v>6</v>
      </c>
      <c r="W44" s="0" t="n">
        <v>0.7804541124</v>
      </c>
      <c r="X44" s="0" t="s">
        <v>7</v>
      </c>
      <c r="Y44" s="0" t="n">
        <v>0.5143933932</v>
      </c>
      <c r="AA44" s="0" t="n">
        <f aca="false">AVERAGE(Y44,W44,S44)</f>
        <v>0.508883654833333</v>
      </c>
    </row>
    <row r="45" customFormat="false" ht="13.8" hidden="false" customHeight="false" outlineLevel="0" collapsed="false">
      <c r="A45" s="0" t="n">
        <v>72</v>
      </c>
      <c r="B45" s="0" t="s">
        <v>51</v>
      </c>
      <c r="C45" s="0" t="s">
        <v>3</v>
      </c>
      <c r="D45" s="0" t="n">
        <v>-0.0302608697</v>
      </c>
      <c r="E45" s="0" t="s">
        <v>4</v>
      </c>
      <c r="F45" s="0" t="n">
        <v>0.4887561403</v>
      </c>
      <c r="G45" s="0" t="s">
        <v>5</v>
      </c>
      <c r="H45" s="0" t="n">
        <v>0.4113664168</v>
      </c>
      <c r="I45" s="0" t="s">
        <v>6</v>
      </c>
      <c r="J45" s="0" t="n">
        <v>0.5841033071</v>
      </c>
      <c r="K45" s="0" t="s">
        <v>7</v>
      </c>
      <c r="L45" s="0" t="n">
        <v>0.1618636658</v>
      </c>
      <c r="M45" s="0" t="n">
        <f aca="false">AVERAGE(L45,J45,F45)</f>
        <v>0.411574371066667</v>
      </c>
      <c r="P45" s="0" t="s">
        <v>3</v>
      </c>
      <c r="Q45" s="0" t="n">
        <v>0.0288234087</v>
      </c>
      <c r="R45" s="0" t="s">
        <v>4</v>
      </c>
      <c r="S45" s="0" t="n">
        <v>0.0803675987</v>
      </c>
      <c r="T45" s="0" t="s">
        <v>5</v>
      </c>
      <c r="U45" s="0" t="n">
        <v>0.1607351974</v>
      </c>
      <c r="V45" s="0" t="s">
        <v>6</v>
      </c>
      <c r="W45" s="0" t="n">
        <v>0.9582955371</v>
      </c>
      <c r="X45" s="0" t="s">
        <v>7</v>
      </c>
      <c r="Y45" s="0" t="n">
        <v>0.1017535287</v>
      </c>
      <c r="AA45" s="0" t="n">
        <f aca="false">AVERAGE(Y45,W45,S45)</f>
        <v>0.380138888166667</v>
      </c>
    </row>
    <row r="46" customFormat="false" ht="13.8" hidden="false" customHeight="false" outlineLevel="0" collapsed="false">
      <c r="A46" s="0" t="n">
        <v>31</v>
      </c>
      <c r="B46" s="0" t="s">
        <v>52</v>
      </c>
      <c r="C46" s="0" t="s">
        <v>3</v>
      </c>
      <c r="D46" s="0" t="n">
        <v>0.0215805213</v>
      </c>
      <c r="E46" s="0" t="s">
        <v>4</v>
      </c>
      <c r="F46" s="0" t="n">
        <v>0.5049873542</v>
      </c>
      <c r="G46" s="0" t="s">
        <v>5</v>
      </c>
      <c r="H46" s="0" t="n">
        <v>0.3928266172</v>
      </c>
      <c r="I46" s="0" t="s">
        <v>6</v>
      </c>
      <c r="J46" s="0" t="n">
        <v>0.6690547344</v>
      </c>
      <c r="K46" s="0" t="s">
        <v>7</v>
      </c>
      <c r="L46" s="0" t="n">
        <v>0.0546284748</v>
      </c>
      <c r="M46" s="0" t="n">
        <f aca="false">AVERAGE(L46,J46,F46)</f>
        <v>0.409556854466667</v>
      </c>
      <c r="P46" s="0" t="s">
        <v>3</v>
      </c>
      <c r="Q46" s="0" t="n">
        <v>0.0352739677</v>
      </c>
      <c r="R46" s="0" t="s">
        <v>4</v>
      </c>
      <c r="S46" s="0" t="n">
        <v>0.0424787879</v>
      </c>
      <c r="T46" s="0" t="s">
        <v>5</v>
      </c>
      <c r="U46" s="0" t="n">
        <v>0.0849575759</v>
      </c>
      <c r="V46" s="0" t="s">
        <v>6</v>
      </c>
      <c r="W46" s="0" t="n">
        <v>0.9991554054</v>
      </c>
      <c r="X46" s="0" t="s">
        <v>7</v>
      </c>
      <c r="Y46" s="0" t="n">
        <v>0.0200708931</v>
      </c>
      <c r="AA46" s="0" t="n">
        <f aca="false">AVERAGE(Y46,W46,S46)</f>
        <v>0.353901695466667</v>
      </c>
    </row>
    <row r="47" customFormat="false" ht="13.8" hidden="false" customHeight="false" outlineLevel="0" collapsed="false">
      <c r="A47" s="0" t="n">
        <v>66</v>
      </c>
      <c r="B47" s="0" t="s">
        <v>53</v>
      </c>
      <c r="C47" s="0" t="s">
        <v>3</v>
      </c>
      <c r="D47" s="0" t="n">
        <v>0.0087629613</v>
      </c>
      <c r="E47" s="0" t="s">
        <v>4</v>
      </c>
      <c r="F47" s="0" t="n">
        <v>0.5023660216</v>
      </c>
      <c r="G47" s="0" t="s">
        <v>5</v>
      </c>
      <c r="H47" s="0" t="n">
        <v>0.3880657475</v>
      </c>
      <c r="I47" s="0" t="s">
        <v>6</v>
      </c>
      <c r="J47" s="0" t="n">
        <v>0.6375160696</v>
      </c>
      <c r="K47" s="0" t="s">
        <v>7</v>
      </c>
      <c r="L47" s="0" t="n">
        <v>0.0437238969</v>
      </c>
      <c r="M47" s="0" t="n">
        <f aca="false">AVERAGE(L47,J47,F47)</f>
        <v>0.394535329366667</v>
      </c>
      <c r="P47" s="0" t="s">
        <v>3</v>
      </c>
      <c r="Q47" s="0" t="n">
        <v>0.1620859185</v>
      </c>
      <c r="R47" s="0" t="s">
        <v>4</v>
      </c>
      <c r="S47" s="0" t="n">
        <v>0.1701346699</v>
      </c>
      <c r="T47" s="0" t="s">
        <v>5</v>
      </c>
      <c r="U47" s="0" t="n">
        <v>0.3402693398</v>
      </c>
      <c r="V47" s="0" t="s">
        <v>6</v>
      </c>
      <c r="W47" s="0" t="n">
        <v>1</v>
      </c>
      <c r="X47" s="0" t="s">
        <v>7</v>
      </c>
      <c r="Y47" s="0" t="n">
        <v>0.2938699592</v>
      </c>
      <c r="AA47" s="0" t="n">
        <f aca="false">AVERAGE(Y47,W47,S47)</f>
        <v>0.488001543033333</v>
      </c>
    </row>
    <row r="48" customFormat="false" ht="13.8" hidden="false" customHeight="false" outlineLevel="0" collapsed="false">
      <c r="A48" s="0" t="n">
        <v>35</v>
      </c>
      <c r="B48" s="0" t="s">
        <v>54</v>
      </c>
      <c r="C48" s="0" t="s">
        <v>3</v>
      </c>
      <c r="D48" s="0" t="n">
        <v>0.007216496</v>
      </c>
      <c r="E48" s="0" t="s">
        <v>4</v>
      </c>
      <c r="F48" s="0" t="n">
        <v>0.5040989775</v>
      </c>
      <c r="G48" s="0" t="s">
        <v>5</v>
      </c>
      <c r="H48" s="0" t="n">
        <v>0.3935404621</v>
      </c>
      <c r="I48" s="0" t="s">
        <v>6</v>
      </c>
      <c r="J48" s="0" t="n">
        <v>0.6088653581</v>
      </c>
      <c r="K48" s="0" t="s">
        <v>7</v>
      </c>
      <c r="L48" s="0" t="n">
        <v>0.0481853862</v>
      </c>
      <c r="M48" s="0" t="n">
        <f aca="false">AVERAGE(L48,J48,F48)</f>
        <v>0.387049907266667</v>
      </c>
      <c r="P48" s="0" t="s">
        <v>3</v>
      </c>
      <c r="Q48" s="0" t="n">
        <v>0.035701535</v>
      </c>
      <c r="R48" s="0" t="s">
        <v>4</v>
      </c>
      <c r="S48" s="0" t="n">
        <v>0.0472561538</v>
      </c>
      <c r="T48" s="0" t="s">
        <v>5</v>
      </c>
      <c r="U48" s="0" t="n">
        <v>0.0945123075</v>
      </c>
      <c r="V48" s="0" t="s">
        <v>6</v>
      </c>
      <c r="W48" s="0" t="n">
        <v>0.9872211819</v>
      </c>
      <c r="X48" s="0" t="s">
        <v>7</v>
      </c>
      <c r="Y48" s="0" t="n">
        <v>0.0304179163</v>
      </c>
      <c r="AA48" s="0" t="n">
        <f aca="false">AVERAGE(Y48,W48,S48)</f>
        <v>0.354965084</v>
      </c>
    </row>
    <row r="49" customFormat="false" ht="13.8" hidden="false" customHeight="false" outlineLevel="0" collapsed="false">
      <c r="A49" s="0" t="n">
        <v>52</v>
      </c>
      <c r="B49" s="0" t="s">
        <v>55</v>
      </c>
      <c r="C49" s="0" t="s">
        <v>3</v>
      </c>
      <c r="D49" s="0" t="n">
        <v>-0.0223206329</v>
      </c>
      <c r="E49" s="0" t="s">
        <v>4</v>
      </c>
      <c r="F49" s="0" t="n">
        <v>0.493828236</v>
      </c>
      <c r="G49" s="0" t="s">
        <v>5</v>
      </c>
      <c r="H49" s="0" t="n">
        <v>0.3889456416</v>
      </c>
      <c r="I49" s="0" t="s">
        <v>6</v>
      </c>
      <c r="J49" s="0" t="n">
        <v>0.5879637746</v>
      </c>
      <c r="K49" s="0" t="s">
        <v>7</v>
      </c>
      <c r="L49" s="0" t="n">
        <v>0.0749617484</v>
      </c>
      <c r="M49" s="0" t="n">
        <f aca="false">AVERAGE(L49,J49,F49)</f>
        <v>0.385584586333333</v>
      </c>
      <c r="P49" s="0" t="s">
        <v>3</v>
      </c>
      <c r="Q49" s="0" t="n">
        <v>-0.0029023407</v>
      </c>
      <c r="R49" s="0" t="s">
        <v>4</v>
      </c>
      <c r="S49" s="0" t="n">
        <v>0.2447764334</v>
      </c>
      <c r="T49" s="0" t="s">
        <v>5</v>
      </c>
      <c r="U49" s="0" t="n">
        <v>0.4895528668</v>
      </c>
      <c r="V49" s="0" t="s">
        <v>6</v>
      </c>
      <c r="W49" s="0" t="n">
        <v>0.9330807098</v>
      </c>
      <c r="X49" s="0" t="s">
        <v>7</v>
      </c>
      <c r="Y49" s="0" t="n">
        <v>0.4883956623</v>
      </c>
      <c r="AA49" s="0" t="n">
        <f aca="false">AVERAGE(Y49,W49,S49)</f>
        <v>0.555417601833333</v>
      </c>
    </row>
    <row r="50" customFormat="false" ht="13.8" hidden="false" customHeight="false" outlineLevel="0" collapsed="false">
      <c r="A50" s="0" t="n">
        <v>0</v>
      </c>
      <c r="B50" s="0" t="s">
        <v>56</v>
      </c>
      <c r="C50" s="0" t="s">
        <v>3</v>
      </c>
      <c r="D50" s="0" t="n">
        <v>0.0194705156</v>
      </c>
      <c r="E50" s="0" t="s">
        <v>4</v>
      </c>
      <c r="F50" s="0" t="n">
        <v>0.4950078793</v>
      </c>
      <c r="G50" s="0" t="s">
        <v>5</v>
      </c>
      <c r="H50" s="0" t="n">
        <v>0.3858680416</v>
      </c>
      <c r="I50" s="0" t="s">
        <v>6</v>
      </c>
      <c r="J50" s="0" t="n">
        <v>0.590973315</v>
      </c>
      <c r="K50" s="0" t="s">
        <v>7</v>
      </c>
      <c r="L50" s="0" t="n">
        <v>0.0632853235</v>
      </c>
      <c r="M50" s="0" t="n">
        <f aca="false">AVERAGE(F50,J50,L50)</f>
        <v>0.383088839266667</v>
      </c>
      <c r="P50" s="0" t="s">
        <v>3</v>
      </c>
      <c r="Q50" s="0" t="n">
        <v>0.0091244891</v>
      </c>
      <c r="R50" s="0" t="s">
        <v>4</v>
      </c>
      <c r="S50" s="0" t="n">
        <v>0.2195488254</v>
      </c>
      <c r="T50" s="0" t="s">
        <v>5</v>
      </c>
      <c r="U50" s="0" t="n">
        <v>0.4390976507</v>
      </c>
      <c r="V50" s="0" t="s">
        <v>6</v>
      </c>
      <c r="W50" s="0" t="n">
        <v>0.9359588473</v>
      </c>
      <c r="X50" s="0" t="s">
        <v>7</v>
      </c>
      <c r="Y50" s="0" t="n">
        <v>0.4295835157</v>
      </c>
      <c r="AA50" s="0" t="n">
        <f aca="false">AVERAGE(Y50,W50,S50)</f>
        <v>0.528363729466667</v>
      </c>
    </row>
    <row r="51" customFormat="false" ht="13.8" hidden="false" customHeight="false" outlineLevel="0" collapsed="false">
      <c r="A51" s="0" t="n">
        <v>63</v>
      </c>
      <c r="B51" s="0" t="s">
        <v>57</v>
      </c>
      <c r="C51" s="0" t="s">
        <v>3</v>
      </c>
      <c r="D51" s="0" t="n">
        <v>-0.0298848666</v>
      </c>
      <c r="E51" s="0" t="s">
        <v>4</v>
      </c>
      <c r="F51" s="0" t="n">
        <v>0.4917181169</v>
      </c>
      <c r="G51" s="0" t="s">
        <v>5</v>
      </c>
      <c r="H51" s="0" t="n">
        <v>0.3954342794</v>
      </c>
      <c r="I51" s="0" t="s">
        <v>6</v>
      </c>
      <c r="J51" s="0" t="n">
        <v>0.5639481489</v>
      </c>
      <c r="K51" s="0" t="s">
        <v>7</v>
      </c>
      <c r="L51" s="0" t="n">
        <v>0.0688409225</v>
      </c>
      <c r="M51" s="0" t="n">
        <f aca="false">AVERAGE(L51,J51,F51)</f>
        <v>0.374835729433333</v>
      </c>
      <c r="P51" s="0" t="s">
        <v>3</v>
      </c>
      <c r="Q51" s="0" t="n">
        <v>0.0868075775</v>
      </c>
      <c r="R51" s="0" t="s">
        <v>4</v>
      </c>
      <c r="S51" s="0" t="n">
        <v>0.0927930027</v>
      </c>
      <c r="T51" s="0" t="s">
        <v>5</v>
      </c>
      <c r="U51" s="0" t="n">
        <v>0.1855860054</v>
      </c>
      <c r="V51" s="0" t="s">
        <v>6</v>
      </c>
      <c r="W51" s="0" t="n">
        <v>0.992810726</v>
      </c>
      <c r="X51" s="0" t="s">
        <v>7</v>
      </c>
      <c r="Y51" s="0" t="n">
        <v>0.1282145285</v>
      </c>
      <c r="AA51" s="0" t="n">
        <f aca="false">AVERAGE(Y51,W51,S51)</f>
        <v>0.404606085733333</v>
      </c>
    </row>
    <row r="52" customFormat="false" ht="13.8" hidden="false" customHeight="false" outlineLevel="0" collapsed="false">
      <c r="A52" s="0" t="n">
        <v>61</v>
      </c>
      <c r="B52" s="0" t="s">
        <v>58</v>
      </c>
      <c r="C52" s="0" t="s">
        <v>3</v>
      </c>
      <c r="D52" s="0" t="n">
        <v>-0.0078241823</v>
      </c>
      <c r="E52" s="0" t="s">
        <v>4</v>
      </c>
      <c r="F52" s="0" t="n">
        <v>0.4988583493</v>
      </c>
      <c r="G52" s="0" t="s">
        <v>5</v>
      </c>
      <c r="H52" s="0" t="n">
        <v>0.3809109209</v>
      </c>
      <c r="I52" s="0" t="s">
        <v>6</v>
      </c>
      <c r="J52" s="0" t="n">
        <v>0.5983242646</v>
      </c>
      <c r="K52" s="0" t="s">
        <v>7</v>
      </c>
      <c r="L52" s="0" t="n">
        <v>0.0244744336</v>
      </c>
      <c r="M52" s="0" t="n">
        <f aca="false">AVERAGE(L52,J52,F52)</f>
        <v>0.3738856825</v>
      </c>
      <c r="P52" s="0" t="s">
        <v>3</v>
      </c>
      <c r="Q52" s="0" t="n">
        <v>-0.0038847289</v>
      </c>
      <c r="R52" s="0" t="s">
        <v>4</v>
      </c>
      <c r="S52" s="0" t="n">
        <v>0.2350481266</v>
      </c>
      <c r="T52" s="0" t="s">
        <v>5</v>
      </c>
      <c r="U52" s="0" t="n">
        <v>0.4700962532</v>
      </c>
      <c r="V52" s="0" t="s">
        <v>6</v>
      </c>
      <c r="W52" s="0" t="n">
        <v>0.955302932</v>
      </c>
      <c r="X52" s="0" t="s">
        <v>7</v>
      </c>
      <c r="Y52" s="0" t="n">
        <v>0.4908667378</v>
      </c>
      <c r="AA52" s="0" t="n">
        <f aca="false">AVERAGE(Y52,W52,S52)</f>
        <v>0.560405932133333</v>
      </c>
    </row>
    <row r="53" customFormat="false" ht="13.8" hidden="false" customHeight="false" outlineLevel="0" collapsed="false">
      <c r="A53" s="0" t="n">
        <v>65</v>
      </c>
      <c r="B53" s="0" t="s">
        <v>59</v>
      </c>
      <c r="C53" s="0" t="s">
        <v>3</v>
      </c>
      <c r="D53" s="0" t="n">
        <v>-0.0139448629</v>
      </c>
      <c r="E53" s="0" t="s">
        <v>4</v>
      </c>
      <c r="F53" s="0" t="n">
        <v>0.5040342578</v>
      </c>
      <c r="G53" s="0" t="s">
        <v>5</v>
      </c>
      <c r="H53" s="0" t="n">
        <v>0.4031221638</v>
      </c>
      <c r="I53" s="0" t="s">
        <v>6</v>
      </c>
      <c r="J53" s="0" t="n">
        <v>0.5137896252</v>
      </c>
      <c r="K53" s="0" t="s">
        <v>7</v>
      </c>
      <c r="L53" s="0" t="n">
        <v>0.0935996186</v>
      </c>
      <c r="M53" s="0" t="n">
        <f aca="false">AVERAGE(L53,J53,F53)</f>
        <v>0.370474500533333</v>
      </c>
      <c r="P53" s="0" t="s">
        <v>3</v>
      </c>
      <c r="Q53" s="0" t="n">
        <v>0.2009918653</v>
      </c>
      <c r="R53" s="0" t="s">
        <v>4</v>
      </c>
      <c r="S53" s="0" t="n">
        <v>0.247930749</v>
      </c>
      <c r="T53" s="0" t="s">
        <v>5</v>
      </c>
      <c r="U53" s="0" t="n">
        <v>0.4958614981</v>
      </c>
      <c r="V53" s="0" t="s">
        <v>6</v>
      </c>
      <c r="W53" s="0" t="n">
        <v>0.9900827479</v>
      </c>
      <c r="X53" s="0" t="s">
        <v>7</v>
      </c>
      <c r="Y53" s="0" t="n">
        <v>0.4644277376</v>
      </c>
      <c r="AA53" s="0" t="n">
        <f aca="false">AVERAGE(Y53,W53,S53)</f>
        <v>0.5674804115</v>
      </c>
    </row>
    <row r="54" customFormat="false" ht="13.8" hidden="false" customHeight="false" outlineLevel="0" collapsed="false">
      <c r="A54" s="0" t="n">
        <v>9</v>
      </c>
      <c r="B54" s="0" t="s">
        <v>60</v>
      </c>
      <c r="C54" s="0" t="s">
        <v>3</v>
      </c>
      <c r="D54" s="0" t="n">
        <v>-0.0106706083</v>
      </c>
      <c r="E54" s="0" t="s">
        <v>4</v>
      </c>
      <c r="F54" s="0" t="n">
        <v>0.4995562257</v>
      </c>
      <c r="G54" s="0" t="s">
        <v>5</v>
      </c>
      <c r="H54" s="0" t="n">
        <v>0.3885403702</v>
      </c>
      <c r="I54" s="0" t="s">
        <v>6</v>
      </c>
      <c r="J54" s="0" t="n">
        <v>0.5702426022</v>
      </c>
      <c r="K54" s="0" t="s">
        <v>7</v>
      </c>
      <c r="L54" s="0" t="n">
        <v>0.0351974358</v>
      </c>
      <c r="M54" s="0" t="n">
        <f aca="false">AVERAGE(L54,J54,F54)</f>
        <v>0.3683320879</v>
      </c>
      <c r="P54" s="0" t="s">
        <v>3</v>
      </c>
      <c r="Q54" s="0" t="n">
        <v>0.0078958242</v>
      </c>
      <c r="R54" s="0" t="s">
        <v>4</v>
      </c>
      <c r="S54" s="0" t="n">
        <v>0.3230254975</v>
      </c>
      <c r="T54" s="0" t="s">
        <v>5</v>
      </c>
      <c r="U54" s="0" t="n">
        <v>0.646050995</v>
      </c>
      <c r="V54" s="0" t="s">
        <v>6</v>
      </c>
      <c r="W54" s="0" t="n">
        <v>0.9350671921</v>
      </c>
      <c r="X54" s="0" t="s">
        <v>7</v>
      </c>
      <c r="Y54" s="0" t="n">
        <v>0.6682966256</v>
      </c>
      <c r="AA54" s="0" t="n">
        <f aca="false">AVERAGE(Y54,W54,S54)</f>
        <v>0.642129771733333</v>
      </c>
    </row>
    <row r="55" customFormat="false" ht="13.8" hidden="false" customHeight="false" outlineLevel="0" collapsed="false">
      <c r="A55" s="0" t="n">
        <v>39</v>
      </c>
      <c r="B55" s="0" t="s">
        <v>61</v>
      </c>
      <c r="C55" s="0" t="s">
        <v>3</v>
      </c>
      <c r="D55" s="0" t="n">
        <v>-0.0504137875</v>
      </c>
      <c r="E55" s="0" t="s">
        <v>4</v>
      </c>
      <c r="F55" s="0" t="n">
        <v>0.4871529529</v>
      </c>
      <c r="G55" s="0" t="s">
        <v>5</v>
      </c>
      <c r="H55" s="0" t="n">
        <v>0.3840109906</v>
      </c>
      <c r="I55" s="0" t="s">
        <v>6</v>
      </c>
      <c r="J55" s="0" t="n">
        <v>0.5232111542</v>
      </c>
      <c r="K55" s="0" t="s">
        <v>7</v>
      </c>
      <c r="L55" s="0" t="n">
        <v>0.0573536095</v>
      </c>
      <c r="M55" s="0" t="n">
        <f aca="false">AVERAGE(L55,J55,F55)</f>
        <v>0.355905905533333</v>
      </c>
      <c r="P55" s="0" t="s">
        <v>3</v>
      </c>
      <c r="Q55" s="0" t="n">
        <v>0.103912937</v>
      </c>
      <c r="R55" s="0" t="s">
        <v>4</v>
      </c>
      <c r="S55" s="0" t="n">
        <v>0.1059560504</v>
      </c>
      <c r="T55" s="0" t="s">
        <v>5</v>
      </c>
      <c r="U55" s="0" t="n">
        <v>0.2119121007</v>
      </c>
      <c r="V55" s="0" t="s">
        <v>6</v>
      </c>
      <c r="W55" s="0" t="n">
        <v>0.9964999043</v>
      </c>
      <c r="X55" s="0" t="s">
        <v>7</v>
      </c>
      <c r="Y55" s="0" t="n">
        <v>0.1567059154</v>
      </c>
      <c r="AA55" s="0" t="n">
        <f aca="false">AVERAGE(Y55,W55,S55)</f>
        <v>0.419720623366667</v>
      </c>
    </row>
    <row r="56" customFormat="false" ht="13.8" hidden="false" customHeight="false" outlineLevel="0" collapsed="false">
      <c r="A56" s="0" t="n">
        <v>32</v>
      </c>
      <c r="B56" s="0" t="s">
        <v>62</v>
      </c>
      <c r="C56" s="0" t="s">
        <v>3</v>
      </c>
      <c r="D56" s="0" t="n">
        <v>-0.0247740637</v>
      </c>
      <c r="E56" s="0" t="s">
        <v>4</v>
      </c>
      <c r="F56" s="0" t="n">
        <v>0.4960865911</v>
      </c>
      <c r="G56" s="0" t="s">
        <v>5</v>
      </c>
      <c r="H56" s="0" t="n">
        <v>0.380746022</v>
      </c>
      <c r="I56" s="0" t="s">
        <v>6</v>
      </c>
      <c r="J56" s="0" t="n">
        <v>0.5434681227</v>
      </c>
      <c r="K56" s="0" t="s">
        <v>7</v>
      </c>
      <c r="L56" s="0" t="n">
        <v>0.0223559806</v>
      </c>
      <c r="M56" s="0" t="n">
        <f aca="false">AVERAGE(L56,J56,F56)</f>
        <v>0.353970231466667</v>
      </c>
      <c r="P56" s="0" t="s">
        <v>3</v>
      </c>
      <c r="Q56" s="0" t="n">
        <v>0.2289803976</v>
      </c>
      <c r="R56" s="0" t="s">
        <v>4</v>
      </c>
      <c r="S56" s="0" t="n">
        <v>0.3245500639</v>
      </c>
      <c r="T56" s="0" t="s">
        <v>5</v>
      </c>
      <c r="U56" s="0" t="n">
        <v>0.6491001277</v>
      </c>
      <c r="V56" s="0" t="s">
        <v>6</v>
      </c>
      <c r="W56" s="0" t="n">
        <v>0.9618258559</v>
      </c>
      <c r="X56" s="0" t="s">
        <v>7</v>
      </c>
      <c r="Y56" s="0" t="n">
        <v>0.640544457</v>
      </c>
      <c r="AA56" s="0" t="n">
        <f aca="false">AVERAGE(Y56,W56,S56)</f>
        <v>0.642306792266667</v>
      </c>
    </row>
    <row r="57" customFormat="false" ht="13.8" hidden="false" customHeight="false" outlineLevel="0" collapsed="false">
      <c r="A57" s="0" t="n">
        <v>73</v>
      </c>
      <c r="B57" s="0" t="s">
        <v>63</v>
      </c>
      <c r="C57" s="0" t="s">
        <v>3</v>
      </c>
      <c r="D57" s="0" t="n">
        <v>-0.1078542829</v>
      </c>
      <c r="E57" s="0" t="s">
        <v>4</v>
      </c>
      <c r="F57" s="0" t="n">
        <v>0.4604136409</v>
      </c>
      <c r="G57" s="0" t="s">
        <v>5</v>
      </c>
      <c r="H57" s="0" t="n">
        <v>0.3906719246</v>
      </c>
      <c r="I57" s="0" t="s">
        <v>6</v>
      </c>
      <c r="J57" s="0" t="n">
        <v>0.4782886235</v>
      </c>
      <c r="K57" s="0" t="s">
        <v>7</v>
      </c>
      <c r="L57" s="0" t="n">
        <v>0.1213915701</v>
      </c>
      <c r="M57" s="0" t="n">
        <f aca="false">AVERAGE(L57,J57,F57)</f>
        <v>0.3533646115</v>
      </c>
      <c r="P57" s="0" t="s">
        <v>3</v>
      </c>
      <c r="Q57" s="0" t="n">
        <v>0.0531903488</v>
      </c>
      <c r="R57" s="0" t="s">
        <v>4</v>
      </c>
      <c r="S57" s="0" t="n">
        <v>0.3162307119</v>
      </c>
      <c r="T57" s="0" t="s">
        <v>5</v>
      </c>
      <c r="U57" s="0" t="n">
        <v>0.6324614238</v>
      </c>
      <c r="V57" s="0" t="s">
        <v>6</v>
      </c>
      <c r="W57" s="0" t="n">
        <v>0.8818449088</v>
      </c>
      <c r="X57" s="0" t="s">
        <v>7</v>
      </c>
      <c r="Y57" s="0" t="n">
        <v>0.665454593</v>
      </c>
      <c r="AA57" s="0" t="n">
        <f aca="false">AVERAGE(Y57,W57,S57)</f>
        <v>0.6211767379</v>
      </c>
    </row>
    <row r="58" customFormat="false" ht="13.8" hidden="false" customHeight="false" outlineLevel="0" collapsed="false">
      <c r="A58" s="0" t="n">
        <v>47</v>
      </c>
      <c r="B58" s="0" t="s">
        <v>64</v>
      </c>
      <c r="C58" s="0" t="s">
        <v>3</v>
      </c>
      <c r="D58" s="0" t="n">
        <v>-0.0300370159</v>
      </c>
      <c r="E58" s="0" t="s">
        <v>4</v>
      </c>
      <c r="F58" s="0" t="n">
        <v>0.4965085499</v>
      </c>
      <c r="G58" s="0" t="s">
        <v>5</v>
      </c>
      <c r="H58" s="0" t="n">
        <v>0.3759457687</v>
      </c>
      <c r="I58" s="0" t="s">
        <v>6</v>
      </c>
      <c r="J58" s="0" t="n">
        <v>0.4896085829</v>
      </c>
      <c r="K58" s="0" t="s">
        <v>7</v>
      </c>
      <c r="L58" s="0" t="n">
        <v>0.0135104343</v>
      </c>
      <c r="M58" s="0" t="n">
        <f aca="false">AVERAGE(L58,J58,F58)</f>
        <v>0.333209189033333</v>
      </c>
      <c r="P58" s="0" t="s">
        <v>3</v>
      </c>
      <c r="Q58" s="0" t="n">
        <v>0.2831627327</v>
      </c>
      <c r="R58" s="0" t="s">
        <v>4</v>
      </c>
      <c r="S58" s="0" t="n">
        <v>0.3647820513</v>
      </c>
      <c r="T58" s="0" t="s">
        <v>5</v>
      </c>
      <c r="U58" s="0" t="n">
        <v>0.7295641026</v>
      </c>
      <c r="V58" s="0" t="s">
        <v>6</v>
      </c>
      <c r="W58" s="0" t="n">
        <v>0.9693813216</v>
      </c>
      <c r="X58" s="0" t="s">
        <v>7</v>
      </c>
      <c r="Y58" s="0" t="n">
        <v>0.727066014</v>
      </c>
      <c r="AA58" s="0" t="n">
        <f aca="false">AVERAGE(Y58,W58,S58)</f>
        <v>0.6870764623</v>
      </c>
    </row>
    <row r="59" customFormat="false" ht="13.8" hidden="false" customHeight="false" outlineLevel="0" collapsed="false">
      <c r="A59" s="0" t="n">
        <v>53</v>
      </c>
      <c r="B59" s="0" t="s">
        <v>65</v>
      </c>
      <c r="C59" s="0" t="s">
        <v>3</v>
      </c>
      <c r="D59" s="0" t="n">
        <v>-0.0420458492</v>
      </c>
      <c r="E59" s="0" t="s">
        <v>4</v>
      </c>
      <c r="F59" s="0" t="n">
        <v>0.4938250879</v>
      </c>
      <c r="G59" s="0" t="s">
        <v>5</v>
      </c>
      <c r="H59" s="0" t="n">
        <v>0.377370993</v>
      </c>
      <c r="I59" s="0" t="s">
        <v>6</v>
      </c>
      <c r="J59" s="0" t="n">
        <v>0.4773583811</v>
      </c>
      <c r="K59" s="0" t="s">
        <v>7</v>
      </c>
      <c r="L59" s="0" t="n">
        <v>0.0160413744</v>
      </c>
      <c r="M59" s="0" t="n">
        <f aca="false">AVERAGE(L59,J59,F59)</f>
        <v>0.3290749478</v>
      </c>
      <c r="P59" s="0" t="s">
        <v>3</v>
      </c>
      <c r="Q59" s="0" t="n">
        <v>0.2440104273</v>
      </c>
      <c r="R59" s="0" t="s">
        <v>4</v>
      </c>
      <c r="S59" s="0" t="n">
        <v>0.338109865</v>
      </c>
      <c r="T59" s="0" t="s">
        <v>5</v>
      </c>
      <c r="U59" s="0" t="n">
        <v>0.6762197301</v>
      </c>
      <c r="V59" s="0" t="s">
        <v>6</v>
      </c>
      <c r="W59" s="0" t="n">
        <v>0.9692392028</v>
      </c>
      <c r="X59" s="0" t="s">
        <v>7</v>
      </c>
      <c r="Y59" s="0" t="n">
        <v>0.6676319013</v>
      </c>
      <c r="AA59" s="0" t="n">
        <f aca="false">AVERAGE(Y59,W59,S59)</f>
        <v>0.6583269897</v>
      </c>
    </row>
    <row r="60" customFormat="false" ht="13.8" hidden="false" customHeight="false" outlineLevel="0" collapsed="false">
      <c r="A60" s="0" t="n">
        <v>19</v>
      </c>
      <c r="B60" s="0" t="s">
        <v>66</v>
      </c>
      <c r="C60" s="0" t="s">
        <v>3</v>
      </c>
      <c r="D60" s="0" t="n">
        <v>-0.1199072265</v>
      </c>
      <c r="E60" s="0" t="s">
        <v>4</v>
      </c>
      <c r="F60" s="0" t="n">
        <v>0.4634995707</v>
      </c>
      <c r="G60" s="0" t="s">
        <v>5</v>
      </c>
      <c r="H60" s="0" t="n">
        <v>0.381443722</v>
      </c>
      <c r="I60" s="0" t="s">
        <v>6</v>
      </c>
      <c r="J60" s="0" t="n">
        <v>0.42578125</v>
      </c>
      <c r="K60" s="0" t="s">
        <v>7</v>
      </c>
      <c r="L60" s="0" t="n">
        <v>0.0681678072</v>
      </c>
      <c r="M60" s="0" t="n">
        <f aca="false">AVERAGE(L60,J60,F60)</f>
        <v>0.319149542633333</v>
      </c>
      <c r="P60" s="0" t="s">
        <v>3</v>
      </c>
      <c r="Q60" s="0" t="n">
        <v>-0.0469867269</v>
      </c>
      <c r="R60" s="0" t="s">
        <v>4</v>
      </c>
      <c r="S60" s="0" t="n">
        <v>0.4377212779</v>
      </c>
      <c r="T60" s="0" t="s">
        <v>5</v>
      </c>
      <c r="U60" s="0" t="n">
        <v>0.8754425558</v>
      </c>
      <c r="V60" s="0" t="s">
        <v>6</v>
      </c>
      <c r="W60" s="0" t="n">
        <v>0.9024744125</v>
      </c>
      <c r="X60" s="0" t="s">
        <v>7</v>
      </c>
      <c r="Y60" s="0" t="n">
        <v>0.966779574</v>
      </c>
      <c r="AA60" s="0" t="n">
        <f aca="false">AVERAGE(Y60,W60,S60)</f>
        <v>0.7689917548</v>
      </c>
    </row>
    <row r="61" customFormat="false" ht="13.8" hidden="false" customHeight="false" outlineLevel="0" collapsed="false">
      <c r="A61" s="0" t="n">
        <v>21</v>
      </c>
      <c r="B61" s="0" t="s">
        <v>67</v>
      </c>
      <c r="C61" s="0" t="s">
        <v>3</v>
      </c>
      <c r="D61" s="0" t="n">
        <v>-0.1306745372</v>
      </c>
      <c r="E61" s="0" t="s">
        <v>4</v>
      </c>
      <c r="F61" s="0" t="n">
        <v>0.4601873765</v>
      </c>
      <c r="G61" s="0" t="s">
        <v>5</v>
      </c>
      <c r="H61" s="0" t="n">
        <v>0.3779210785</v>
      </c>
      <c r="I61" s="0" t="s">
        <v>6</v>
      </c>
      <c r="J61" s="0" t="n">
        <v>0.41046875</v>
      </c>
      <c r="K61" s="0" t="s">
        <v>7</v>
      </c>
      <c r="L61" s="0" t="n">
        <v>0.0656630125</v>
      </c>
      <c r="M61" s="0" t="n">
        <f aca="false">AVERAGE(L61,J61,F61)</f>
        <v>0.312106379666667</v>
      </c>
      <c r="P61" s="0" t="s">
        <v>3</v>
      </c>
      <c r="Q61" s="0" t="n">
        <v>-0.0184374946</v>
      </c>
      <c r="R61" s="0" t="s">
        <v>4</v>
      </c>
      <c r="S61" s="0" t="n">
        <v>0.4555857809</v>
      </c>
      <c r="T61" s="0" t="s">
        <v>5</v>
      </c>
      <c r="U61" s="0" t="n">
        <v>0.9111715618</v>
      </c>
      <c r="V61" s="0" t="s">
        <v>6</v>
      </c>
      <c r="W61" s="0" t="n">
        <v>0.9330846615</v>
      </c>
      <c r="X61" s="0" t="s">
        <v>7</v>
      </c>
      <c r="Y61" s="0" t="n">
        <v>0.9747103163</v>
      </c>
      <c r="AA61" s="0" t="n">
        <f aca="false">AVERAGE(Y61,W61,S61)</f>
        <v>0.787793586233333</v>
      </c>
    </row>
    <row r="62" customFormat="false" ht="13.8" hidden="false" customHeight="false" outlineLevel="0" collapsed="false">
      <c r="A62" s="0" t="n">
        <v>45</v>
      </c>
      <c r="B62" s="0" t="s">
        <v>68</v>
      </c>
      <c r="C62" s="0" t="s">
        <v>3</v>
      </c>
      <c r="D62" s="0" t="n">
        <v>-0.044110144</v>
      </c>
      <c r="E62" s="0" t="s">
        <v>4</v>
      </c>
      <c r="F62" s="0" t="n">
        <v>0.4946141926</v>
      </c>
      <c r="G62" s="0" t="s">
        <v>5</v>
      </c>
      <c r="H62" s="0" t="n">
        <v>0.3748498151</v>
      </c>
      <c r="I62" s="0" t="s">
        <v>6</v>
      </c>
      <c r="J62" s="0" t="n">
        <v>0.4305288017</v>
      </c>
      <c r="K62" s="0" t="s">
        <v>7</v>
      </c>
      <c r="L62" s="0" t="n">
        <v>0.0091360537</v>
      </c>
      <c r="M62" s="0" t="n">
        <f aca="false">AVERAGE(L62,J62,F62)</f>
        <v>0.311426349333333</v>
      </c>
      <c r="P62" s="0" t="s">
        <v>3</v>
      </c>
      <c r="Q62" s="0" t="n">
        <v>0.5714454183</v>
      </c>
      <c r="R62" s="0" t="s">
        <v>4</v>
      </c>
      <c r="S62" s="0" t="n">
        <v>0.4594928729</v>
      </c>
      <c r="T62" s="0" t="s">
        <v>5</v>
      </c>
      <c r="U62" s="0" t="n">
        <v>0.9189857458</v>
      </c>
      <c r="V62" s="0" t="s">
        <v>6</v>
      </c>
      <c r="W62" s="0" t="n">
        <v>0.9666611152</v>
      </c>
      <c r="X62" s="0" t="s">
        <v>7</v>
      </c>
      <c r="Y62" s="0" t="n">
        <v>0.9429731066</v>
      </c>
      <c r="AA62" s="0" t="n">
        <f aca="false">AVERAGE(Y62,W62,S62)</f>
        <v>0.789709031566667</v>
      </c>
    </row>
    <row r="63" customFormat="false" ht="13.8" hidden="false" customHeight="false" outlineLevel="0" collapsed="false">
      <c r="A63" s="0" t="n">
        <v>74</v>
      </c>
      <c r="B63" s="0" t="s">
        <v>69</v>
      </c>
      <c r="C63" s="0" t="s">
        <v>3</v>
      </c>
      <c r="D63" s="0" t="n">
        <v>-0.2329238733</v>
      </c>
      <c r="E63" s="0" t="s">
        <v>4</v>
      </c>
      <c r="F63" s="0" t="n">
        <v>0.401016703</v>
      </c>
      <c r="G63" s="0" t="s">
        <v>5</v>
      </c>
      <c r="H63" s="0" t="n">
        <v>0.3752794666</v>
      </c>
      <c r="I63" s="0" t="s">
        <v>6</v>
      </c>
      <c r="J63" s="0" t="n">
        <v>0.3309616548</v>
      </c>
      <c r="K63" s="0" t="s">
        <v>7</v>
      </c>
      <c r="L63" s="0" t="n">
        <v>0.1481386272</v>
      </c>
      <c r="M63" s="0" t="n">
        <f aca="false">AVERAGE(L63,J63,F63)</f>
        <v>0.293372328333333</v>
      </c>
      <c r="P63" s="0" t="s">
        <v>3</v>
      </c>
      <c r="Q63" s="0" t="n">
        <v>0.0800905255</v>
      </c>
      <c r="R63" s="0" t="s">
        <v>4</v>
      </c>
      <c r="S63" s="0" t="n">
        <v>0.3777814853</v>
      </c>
      <c r="T63" s="0" t="s">
        <v>5</v>
      </c>
      <c r="U63" s="0" t="n">
        <v>0.7555629706</v>
      </c>
      <c r="V63" s="0" t="s">
        <v>6</v>
      </c>
      <c r="W63" s="0" t="n">
        <v>0.9440089038</v>
      </c>
      <c r="X63" s="0" t="s">
        <v>7</v>
      </c>
      <c r="Y63" s="0" t="n">
        <v>0.7858696961</v>
      </c>
      <c r="AA63" s="0" t="n">
        <f aca="false">AVERAGE(Y63,W63,S63)</f>
        <v>0.702553361733333</v>
      </c>
    </row>
    <row r="64" customFormat="false" ht="13.8" hidden="false" customHeight="false" outlineLevel="0" collapsed="false">
      <c r="A64" s="0" t="n">
        <v>60</v>
      </c>
      <c r="B64" s="0" t="s">
        <v>70</v>
      </c>
      <c r="C64" s="0" t="s">
        <v>3</v>
      </c>
      <c r="D64" s="0" t="n">
        <v>-0.2272070435</v>
      </c>
      <c r="E64" s="0" t="s">
        <v>4</v>
      </c>
      <c r="F64" s="0" t="n">
        <v>0.4076917857</v>
      </c>
      <c r="G64" s="0" t="s">
        <v>5</v>
      </c>
      <c r="H64" s="0" t="n">
        <v>0.3720094875</v>
      </c>
      <c r="I64" s="0" t="s">
        <v>6</v>
      </c>
      <c r="J64" s="0" t="n">
        <v>0.3401365332</v>
      </c>
      <c r="K64" s="0" t="s">
        <v>7</v>
      </c>
      <c r="L64" s="0" t="n">
        <v>0.1233327874</v>
      </c>
      <c r="M64" s="0" t="n">
        <f aca="false">AVERAGE(L64,J64,F64)</f>
        <v>0.290387035433333</v>
      </c>
      <c r="P64" s="0" t="s">
        <v>3</v>
      </c>
      <c r="Q64" s="0" t="n">
        <v>0.6283080931</v>
      </c>
      <c r="R64" s="0" t="s">
        <v>4</v>
      </c>
      <c r="S64" s="0" t="n">
        <v>0.4686055795</v>
      </c>
      <c r="T64" s="0" t="s">
        <v>5</v>
      </c>
      <c r="U64" s="0" t="n">
        <v>0.9372111589</v>
      </c>
      <c r="V64" s="0" t="s">
        <v>6</v>
      </c>
      <c r="W64" s="0" t="n">
        <v>0.966752346</v>
      </c>
      <c r="X64" s="0" t="s">
        <v>7</v>
      </c>
      <c r="Y64" s="0" t="n">
        <v>0.9638181867</v>
      </c>
      <c r="AA64" s="0" t="n">
        <f aca="false">AVERAGE(Y64,W64,S64)</f>
        <v>0.799725370733333</v>
      </c>
    </row>
    <row r="65" customFormat="false" ht="13.8" hidden="false" customHeight="false" outlineLevel="0" collapsed="false">
      <c r="A65" s="0" t="n">
        <v>51</v>
      </c>
      <c r="B65" s="0" t="s">
        <v>71</v>
      </c>
      <c r="C65" s="0" t="s">
        <v>3</v>
      </c>
      <c r="D65" s="0" t="n">
        <v>-0.1211944714</v>
      </c>
      <c r="E65" s="0" t="s">
        <v>4</v>
      </c>
      <c r="F65" s="0" t="n">
        <v>0.4717264144</v>
      </c>
      <c r="G65" s="0" t="s">
        <v>5</v>
      </c>
      <c r="H65" s="0" t="n">
        <v>0.3761867737</v>
      </c>
      <c r="I65" s="0" t="s">
        <v>6</v>
      </c>
      <c r="J65" s="0" t="n">
        <v>0.3627073942</v>
      </c>
      <c r="K65" s="0" t="s">
        <v>7</v>
      </c>
      <c r="L65" s="0" t="n">
        <v>0.0327126193</v>
      </c>
      <c r="M65" s="0" t="n">
        <f aca="false">AVERAGE(L65,J65,F65)</f>
        <v>0.2890488093</v>
      </c>
      <c r="P65" s="0" t="s">
        <v>3</v>
      </c>
      <c r="Q65" s="0" t="n">
        <v>0.6380792644</v>
      </c>
      <c r="R65" s="0" t="s">
        <v>4</v>
      </c>
      <c r="S65" s="0" t="n">
        <v>0.4699044529</v>
      </c>
      <c r="T65" s="0" t="s">
        <v>5</v>
      </c>
      <c r="U65" s="0" t="n">
        <v>0.9398089059</v>
      </c>
      <c r="V65" s="0" t="s">
        <v>6</v>
      </c>
      <c r="W65" s="0" t="n">
        <v>0.966779574</v>
      </c>
      <c r="X65" s="0" t="s">
        <v>7</v>
      </c>
      <c r="Y65" s="0" t="n">
        <v>0.966779574</v>
      </c>
      <c r="AA65" s="0" t="n">
        <f aca="false">AVERAGE(Y65,W65,S65)</f>
        <v>0.801154533633333</v>
      </c>
    </row>
    <row r="66" customFormat="false" ht="13.8" hidden="false" customHeight="false" outlineLevel="0" collapsed="false">
      <c r="A66" s="0" t="n">
        <v>55</v>
      </c>
      <c r="B66" s="0" t="s">
        <v>72</v>
      </c>
      <c r="C66" s="0" t="s">
        <v>3</v>
      </c>
      <c r="D66" s="0" t="n">
        <v>-0.1840364873</v>
      </c>
      <c r="E66" s="0" t="s">
        <v>4</v>
      </c>
      <c r="F66" s="0" t="n">
        <v>0.4445661713</v>
      </c>
      <c r="G66" s="0" t="s">
        <v>5</v>
      </c>
      <c r="H66" s="0" t="n">
        <v>0.3685650147</v>
      </c>
      <c r="I66" s="0" t="s">
        <v>6</v>
      </c>
      <c r="J66" s="0" t="n">
        <v>0.32</v>
      </c>
      <c r="K66" s="0" t="s">
        <v>7</v>
      </c>
      <c r="L66" s="0" t="n">
        <v>0.0512645837</v>
      </c>
      <c r="M66" s="0" t="n">
        <f aca="false">AVERAGE(L66,J66,F66)</f>
        <v>0.271943585</v>
      </c>
      <c r="P66" s="0" t="s">
        <v>3</v>
      </c>
      <c r="Q66" s="0" t="n">
        <v>0.6380792644</v>
      </c>
      <c r="R66" s="0" t="s">
        <v>4</v>
      </c>
      <c r="S66" s="0" t="n">
        <v>0.4699044529</v>
      </c>
      <c r="T66" s="0" t="s">
        <v>5</v>
      </c>
      <c r="U66" s="0" t="n">
        <v>0.9398089059</v>
      </c>
      <c r="V66" s="0" t="s">
        <v>6</v>
      </c>
      <c r="W66" s="0" t="n">
        <v>0.966779574</v>
      </c>
      <c r="X66" s="0" t="s">
        <v>7</v>
      </c>
      <c r="Y66" s="0" t="n">
        <v>0.966779574</v>
      </c>
      <c r="AA66" s="0" t="n">
        <f aca="false">AVERAGE(Y66,W66,S66)</f>
        <v>0.801154533633333</v>
      </c>
    </row>
    <row r="67" customFormat="false" ht="13.8" hidden="false" customHeight="false" outlineLevel="0" collapsed="false">
      <c r="A67" s="0" t="n">
        <v>49</v>
      </c>
      <c r="B67" s="0" t="s">
        <v>73</v>
      </c>
      <c r="C67" s="0" t="s">
        <v>3</v>
      </c>
      <c r="D67" s="0" t="n">
        <v>-0.0965383542</v>
      </c>
      <c r="E67" s="0" t="s">
        <v>4</v>
      </c>
      <c r="F67" s="0" t="n">
        <v>0.4856684464</v>
      </c>
      <c r="G67" s="0" t="s">
        <v>5</v>
      </c>
      <c r="H67" s="0" t="n">
        <v>0.3745919289</v>
      </c>
      <c r="I67" s="0" t="s">
        <v>6</v>
      </c>
      <c r="J67" s="0" t="n">
        <v>0.2983071634</v>
      </c>
      <c r="K67" s="0" t="s">
        <v>7</v>
      </c>
      <c r="L67" s="0" t="n">
        <v>0.0108145211</v>
      </c>
      <c r="M67" s="0" t="n">
        <f aca="false">AVERAGE(L67,J67,F67)</f>
        <v>0.264930043633333</v>
      </c>
      <c r="P67" s="0" t="s">
        <v>3</v>
      </c>
      <c r="Q67" s="0" t="n">
        <v>0.0877788591</v>
      </c>
      <c r="R67" s="0" t="s">
        <v>4</v>
      </c>
      <c r="S67" s="0" t="n">
        <v>0.356971716</v>
      </c>
      <c r="T67" s="0" t="s">
        <v>5</v>
      </c>
      <c r="U67" s="0" t="n">
        <v>0.713943432</v>
      </c>
      <c r="V67" s="0" t="s">
        <v>6</v>
      </c>
      <c r="W67" s="0" t="n">
        <v>0.9465612836</v>
      </c>
      <c r="X67" s="0" t="s">
        <v>7</v>
      </c>
      <c r="Y67" s="0" t="n">
        <v>0.7364180896</v>
      </c>
      <c r="AA67" s="0" t="n">
        <f aca="false">AVERAGE(Y67,W67,S67)</f>
        <v>0.6799836964</v>
      </c>
    </row>
    <row r="68" customFormat="false" ht="13.8" hidden="false" customHeight="false" outlineLevel="0" collapsed="false">
      <c r="A68" s="0" t="n">
        <v>44</v>
      </c>
      <c r="B68" s="0" t="s">
        <v>74</v>
      </c>
      <c r="C68" s="0" t="s">
        <v>3</v>
      </c>
      <c r="D68" s="0" t="n">
        <v>-0.0159978981</v>
      </c>
      <c r="E68" s="0" t="s">
        <v>4</v>
      </c>
      <c r="F68" s="0" t="n">
        <v>0.4980945896</v>
      </c>
      <c r="G68" s="0" t="s">
        <v>5</v>
      </c>
      <c r="H68" s="0" t="n">
        <v>0.378891364</v>
      </c>
      <c r="I68" s="0" t="s">
        <v>6</v>
      </c>
      <c r="J68" s="0" t="n">
        <v>0.5589884088</v>
      </c>
      <c r="K68" s="0" t="s">
        <v>7</v>
      </c>
      <c r="L68" s="0" t="n">
        <v>0.0135005877</v>
      </c>
      <c r="M68" s="0" t="n">
        <f aca="false">AVERAGE(L68,F68)</f>
        <v>0.25579758865</v>
      </c>
      <c r="P68" s="0" t="s">
        <v>3</v>
      </c>
      <c r="Q68" s="0" t="n">
        <v>0.4097482414</v>
      </c>
      <c r="R68" s="0" t="s">
        <v>4</v>
      </c>
      <c r="S68" s="0" t="n">
        <v>0.3849948803</v>
      </c>
      <c r="T68" s="0" t="s">
        <v>5</v>
      </c>
      <c r="U68" s="0" t="n">
        <v>0.7699897605</v>
      </c>
      <c r="V68" s="0" t="s">
        <v>6</v>
      </c>
      <c r="W68" s="0" t="n">
        <v>1</v>
      </c>
      <c r="X68" s="0" t="s">
        <v>7</v>
      </c>
      <c r="Y68" s="0" t="n">
        <v>0.7545304453</v>
      </c>
      <c r="AA68" s="0" t="n">
        <f aca="false">AVERAGE(Y68,W68,S68)</f>
        <v>0.713175108533333</v>
      </c>
    </row>
    <row r="69" customFormat="false" ht="13.8" hidden="false" customHeight="false" outlineLevel="0" collapsed="false">
      <c r="A69" s="0" t="n">
        <v>59</v>
      </c>
      <c r="B69" s="0" t="s">
        <v>75</v>
      </c>
      <c r="C69" s="0" t="s">
        <v>3</v>
      </c>
      <c r="D69" s="0" t="n">
        <v>-0.2097440234</v>
      </c>
      <c r="E69" s="0" t="s">
        <v>4</v>
      </c>
      <c r="F69" s="0" t="n">
        <v>0.4369271596</v>
      </c>
      <c r="G69" s="0" t="s">
        <v>5</v>
      </c>
      <c r="H69" s="0" t="n">
        <v>0.3617498791</v>
      </c>
      <c r="I69" s="0" t="s">
        <v>6</v>
      </c>
      <c r="J69" s="0" t="n">
        <v>0.28</v>
      </c>
      <c r="K69" s="0" t="s">
        <v>7</v>
      </c>
      <c r="L69" s="0" t="n">
        <v>0.0449013839</v>
      </c>
      <c r="M69" s="0" t="n">
        <f aca="false">AVERAGE(L69,J69,F69)</f>
        <v>0.253942847833333</v>
      </c>
      <c r="P69" s="0" t="s">
        <v>3</v>
      </c>
      <c r="Q69" s="0" t="n">
        <v>0.8472506546</v>
      </c>
      <c r="R69" s="0" t="s">
        <v>4</v>
      </c>
      <c r="S69" s="0" t="n">
        <v>0.489172182</v>
      </c>
      <c r="T69" s="0" t="s">
        <v>5</v>
      </c>
      <c r="U69" s="0" t="n">
        <v>0.978344364</v>
      </c>
      <c r="V69" s="0" t="s">
        <v>6</v>
      </c>
      <c r="W69" s="0" t="n">
        <v>1</v>
      </c>
      <c r="X69" s="0" t="s">
        <v>7</v>
      </c>
      <c r="Y69" s="0" t="n">
        <v>0.9767913246</v>
      </c>
      <c r="AA69" s="0" t="n">
        <f aca="false">AVERAGE(Y69,W69,S69)</f>
        <v>0.821987835533333</v>
      </c>
    </row>
    <row r="70" customFormat="false" ht="13.8" hidden="false" customHeight="false" outlineLevel="0" collapsed="false">
      <c r="A70" s="0" t="n">
        <v>62</v>
      </c>
      <c r="B70" s="0" t="s">
        <v>76</v>
      </c>
      <c r="C70" s="0" t="s">
        <v>3</v>
      </c>
      <c r="D70" s="0" t="n">
        <v>-0.1075664262</v>
      </c>
      <c r="E70" s="0" t="s">
        <v>4</v>
      </c>
      <c r="F70" s="0" t="n">
        <v>0.484360743</v>
      </c>
      <c r="G70" s="0" t="s">
        <v>5</v>
      </c>
      <c r="H70" s="0" t="n">
        <v>0.3720738772</v>
      </c>
      <c r="I70" s="0" t="s">
        <v>6</v>
      </c>
      <c r="J70" s="0" t="n">
        <v>0.2552993748</v>
      </c>
      <c r="K70" s="0" t="s">
        <v>7</v>
      </c>
      <c r="L70" s="0" t="n">
        <v>0.0084411695</v>
      </c>
      <c r="M70" s="0" t="n">
        <f aca="false">AVERAGE(L70,J70,F70)</f>
        <v>0.249367095766667</v>
      </c>
      <c r="P70" s="0" t="s">
        <v>3</v>
      </c>
      <c r="Q70" s="0" t="n">
        <v>0.8472506546</v>
      </c>
      <c r="R70" s="0" t="s">
        <v>4</v>
      </c>
      <c r="S70" s="0" t="n">
        <v>0.489172182</v>
      </c>
      <c r="T70" s="0" t="s">
        <v>5</v>
      </c>
      <c r="U70" s="0" t="n">
        <v>0.978344364</v>
      </c>
      <c r="V70" s="0" t="s">
        <v>6</v>
      </c>
      <c r="W70" s="0" t="n">
        <v>1</v>
      </c>
      <c r="X70" s="0" t="s">
        <v>7</v>
      </c>
      <c r="Y70" s="0" t="n">
        <v>0.9767913246</v>
      </c>
      <c r="AA70" s="0" t="n">
        <f aca="false">AVERAGE(Y70,W70,S70)</f>
        <v>0.821987835533333</v>
      </c>
    </row>
    <row r="71" customFormat="false" ht="13.8" hidden="false" customHeight="false" outlineLevel="0" collapsed="false">
      <c r="A71" s="0" t="n">
        <v>45</v>
      </c>
      <c r="B71" s="0" t="s">
        <v>77</v>
      </c>
      <c r="C71" s="0" t="s">
        <v>3</v>
      </c>
      <c r="D71" s="0" t="n">
        <v>-0.184763219</v>
      </c>
      <c r="E71" s="0" t="s">
        <v>4</v>
      </c>
      <c r="F71" s="0" t="n">
        <v>0.4580727872</v>
      </c>
      <c r="G71" s="0" t="s">
        <v>5</v>
      </c>
      <c r="H71" s="0" t="n">
        <v>0.3675729418</v>
      </c>
      <c r="I71" s="0" t="s">
        <v>6</v>
      </c>
      <c r="J71" s="0" t="n">
        <v>0.2168021118</v>
      </c>
      <c r="K71" s="0" t="s">
        <v>7</v>
      </c>
      <c r="L71" s="0" t="n">
        <v>0.0187467773</v>
      </c>
      <c r="M71" s="0" t="n">
        <f aca="false">AVERAGE(L71,J71,F71)</f>
        <v>0.231207225433333</v>
      </c>
      <c r="P71" s="0" t="s">
        <v>3</v>
      </c>
      <c r="Q71" s="0" t="n">
        <v>0.1479032418</v>
      </c>
      <c r="R71" s="0" t="s">
        <v>4</v>
      </c>
      <c r="S71" s="0" t="n">
        <v>0.2529573538</v>
      </c>
      <c r="T71" s="0" t="s">
        <v>5</v>
      </c>
      <c r="U71" s="0" t="n">
        <v>0.5059147075</v>
      </c>
      <c r="V71" s="0" t="s">
        <v>6</v>
      </c>
      <c r="W71" s="0" t="n">
        <v>0.9704646697</v>
      </c>
      <c r="X71" s="0" t="s">
        <v>7</v>
      </c>
      <c r="Y71" s="0" t="n">
        <v>0.4856236201</v>
      </c>
      <c r="AA71" s="0" t="n">
        <f aca="false">AVERAGE(Y71,W71,S71)</f>
        <v>0.5696818812</v>
      </c>
    </row>
    <row r="72" customFormat="false" ht="13.8" hidden="false" customHeight="false" outlineLevel="0" collapsed="false">
      <c r="A72" s="0" t="n">
        <v>69</v>
      </c>
      <c r="B72" s="0" t="s">
        <v>78</v>
      </c>
      <c r="C72" s="0" t="s">
        <v>3</v>
      </c>
      <c r="D72" s="0" t="n">
        <v>-0.3787198892</v>
      </c>
      <c r="E72" s="0" t="s">
        <v>4</v>
      </c>
      <c r="F72" s="0" t="n">
        <v>0.3859557398</v>
      </c>
      <c r="G72" s="0" t="s">
        <v>5</v>
      </c>
      <c r="H72" s="0" t="n">
        <v>0.3189843203</v>
      </c>
      <c r="I72" s="0" t="s">
        <v>6</v>
      </c>
      <c r="J72" s="0" t="n">
        <v>0</v>
      </c>
      <c r="K72" s="0" t="s">
        <v>7</v>
      </c>
      <c r="L72" s="0" t="n">
        <v>0</v>
      </c>
      <c r="M72" s="0" t="n">
        <f aca="false">AVERAGE(L72,J72,F72)</f>
        <v>0.128651913266667</v>
      </c>
      <c r="N72" s="0" t="n">
        <f aca="false">AVERAGE(L72,J72,F72,D72)</f>
        <v>0.00180896265</v>
      </c>
      <c r="R72" s="0" t="s">
        <v>79</v>
      </c>
      <c r="W72" s="0" t="s">
        <v>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en-GB</dc:language>
  <cp:lastModifiedBy/>
  <dcterms:modified xsi:type="dcterms:W3CDTF">2018-11-14T18:05:08Z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