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Sheet1" sheetId="1" state="hidden" r:id="rId2"/>
    <sheet name="Template" sheetId="2" state="visible" r:id="rId3"/>
    <sheet name="Лист3" sheetId="3" state="visible" r:id="rId4"/>
  </sheets>
  <definedNames>
    <definedName function="false" hidden="false" name="Result" vbProcedure="false">Sheet1!$B$2:$B$4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<sst xmlns="http://schemas.openxmlformats.org/spreadsheetml/2006/main" count="118" uniqueCount="107">
  <si>
    <t xml:space="preserve">passed</t>
  </si>
  <si>
    <t xml:space="preserve">failed</t>
  </si>
  <si>
    <t xml:space="preserve">Общее Failed</t>
  </si>
  <si>
    <t xml:space="preserve">Общее Passed</t>
  </si>
  <si>
    <t xml:space="preserve">Дата</t>
  </si>
  <si>
    <t xml:space="preserve">Билд</t>
  </si>
  <si>
    <t xml:space="preserve">Браузер</t>
  </si>
  <si>
    <t xml:space="preserve">Firefox</t>
  </si>
  <si>
    <t xml:space="preserve">IE 11</t>
  </si>
  <si>
    <t xml:space="preserve">№</t>
  </si>
  <si>
    <t xml:space="preserve">Функциональная группа</t>
  </si>
  <si>
    <t xml:space="preserve">Название теста</t>
  </si>
  <si>
    <t xml:space="preserve">Подход</t>
  </si>
  <si>
    <t xml:space="preserve">задача</t>
  </si>
  <si>
    <t xml:space="preserve">Приоритет </t>
  </si>
  <si>
    <t xml:space="preserve">Автоматизирвоано</t>
  </si>
  <si>
    <t xml:space="preserve">Результат
</t>
  </si>
  <si>
    <t xml:space="preserve">Шаги</t>
  </si>
  <si>
    <t xml:space="preserve">Ожидаемый результат</t>
  </si>
  <si>
    <t xml:space="preserve">Форма авторизации</t>
  </si>
  <si>
    <t xml:space="preserve">Позиивный вход на сайт с помощью E-mail</t>
  </si>
  <si>
    <t xml:space="preserve">Перейти на сайт vk.com;
Ввести E-mail : vadim@test.ru;
Ввести пароль: 123456; 
Нажать кнопку "Войти";
</t>
  </si>
  <si>
    <t xml:space="preserve">Осуществлен переход на главную страницу и в правом верхнем углу появилась аватарка с именем пользователя </t>
  </si>
  <si>
    <t xml:space="preserve">тестирование поля  «поиск»</t>
  </si>
  <si>
    <t xml:space="preserve">Войти на сайт любым способом;
Нажать в правом верхнем углу на аватарку в открывшемся списке выбрать «выйти»;</t>
  </si>
  <si>
    <t xml:space="preserve">Осуществлен переход на страницу с полями реегистоации  и полями ввода данных для входа;</t>
  </si>
  <si>
    <t xml:space="preserve">Вход с не корректным паролем  и не корректным E-Mail</t>
  </si>
  <si>
    <t xml:space="preserve"> Перейти на сайт vk.com;
Ввести не коректный апроль ; 
Ввести не коректный E mail ;
Нажать кнопку "Войти"; </t>
  </si>
  <si>
    <t xml:space="preserve">Вход не осуществлен появилась страница с инструкцией и полями для входа</t>
  </si>
  <si>
    <t xml:space="preserve">Позитивный вход с помощью номера телефона;</t>
  </si>
  <si>
    <t xml:space="preserve">Перейти на сайт «vk.com;
Ввестин номер телефона «12121212»;
Ввести пароль: 123456;
Нажать кнопку "Войти";
</t>
  </si>
  <si>
    <t xml:space="preserve">Вход с пустыми полями</t>
  </si>
  <si>
    <t xml:space="preserve">Перейти на сайт vk.com;
Поля "логин" и "пароль" оставить пустыми;
Нажать кнопку "Войти";
</t>
  </si>
  <si>
    <t xml:space="preserve">Вход с « email» из Б Д и не корректным паролем</t>
  </si>
  <si>
    <t xml:space="preserve">Перейти на сайт vk.com;
 В Поля «email и телефон» ввести из БД email;
В поле "пароль" ввести не существующий пароль;
Нажать кнопку "Войти";
</t>
  </si>
  <si>
    <t xml:space="preserve">Вход с телефоном из БД и не корректным паролем</t>
  </si>
  <si>
    <t xml:space="preserve">Перейти на сайт vk.com;
 В Поля «email и телефон» ввести из БД номер телефона
В поле "пароль" ввести не существующий пароль;
Нажать кнопку "Войти";
</t>
  </si>
  <si>
    <t xml:space="preserve">Вход не осуществлен появилась страница с инструкцией и полями для ввода и входа</t>
  </si>
  <si>
    <t xml:space="preserve">Вход с корректным паролем из БД и не корректным E-Mail</t>
  </si>
  <si>
    <t xml:space="preserve">Перейти на сайт vk.com;
Поле "E-Mail" ввести E-Mail из БД;
Нажать кнопку "Войти";В поле "пароль" ввести не существующий пароль;
</t>
  </si>
  <si>
    <t xml:space="preserve">Проверка функции "забыли пароль" с использованием номера телефона пользователя</t>
  </si>
  <si>
    <t xml:space="preserve">Перейти на сайт vk.com;
Нажимаем кнопку «забыли пароль»;</t>
  </si>
  <si>
    <t xml:space="preserve">выходит поле «востановление доступа к странице»</t>
  </si>
  <si>
    <t xml:space="preserve">Перейти на сайт vk.com;
Нажимаем левую клавишу мышки на поле  «поиск»;
</t>
  </si>
  <si>
    <t xml:space="preserve">предлагается список подписных друзей и сообществ и предлагается поле для ввода</t>
  </si>
  <si>
    <t xml:space="preserve">тестирование поля «поиск» с корректными данными</t>
  </si>
  <si>
    <t xml:space="preserve">Перейти на сайт vk.com;
ажимаем левую клавишу мышки на поле  «поиск»;;
Вводим имя «петров петя»из списка друзей;</t>
  </si>
  <si>
    <t xml:space="preserve">предлагается список подписных друзей с совпадающими данными</t>
  </si>
  <si>
    <t xml:space="preserve">Тестирование поля  «поиск» с не  корректными данными</t>
  </si>
  <si>
    <t xml:space="preserve">Перейти на сайт vk.com;
Нажимаем левую клавишу мышки  на поле  «поиск»;
Вводим имя «иванов иван» не из списка друзей;</t>
  </si>
  <si>
    <t xml:space="preserve">предлагается список людей с совпадающими данными</t>
  </si>
  <si>
    <t xml:space="preserve">тестирование поля «поиск» с цифрами и спецсимволами.</t>
  </si>
  <si>
    <t xml:space="preserve">Перейти на сайт vk.com;
Нажимаем левую клавишу мышки на поле  «поиск»;
Вводим 12345»@%*(678! ;</t>
  </si>
  <si>
    <t xml:space="preserve">предлагается список людей  и групп с совпадающими данными</t>
  </si>
  <si>
    <t xml:space="preserve">тестирование поля «поиск» с англискими буквами</t>
  </si>
  <si>
    <t xml:space="preserve">Перейти на сайт vk.com;
Нажимаем левую клавишу мышки на поле  «поиск»;
Вводим имя «saimon step» не из списка друзей;</t>
  </si>
  <si>
    <t xml:space="preserve">тестирование перехода «рекомендуемые сообщества» </t>
  </si>
  <si>
    <t xml:space="preserve">Перейти на сайт « vk.com»;
Нажимаем левую клавишу мышки на заголовок «рекомендуемые сообщества» ;
</t>
  </si>
  <si>
    <t xml:space="preserve">произошёл переход на страницу со списком групп с заголовком «популярные сообщества» и полем  «поиск сообществ»</t>
  </si>
  <si>
    <t xml:space="preserve">тестирование списка «рекомендуемые сообщества» </t>
  </si>
  <si>
    <t xml:space="preserve">Перейти на сайт « vk.com»;
Нажимаем левую клавишу мышки на заголовок «рекомендуемые сообщества» ;
Нажимаем левой клавишей мышки на первую аватарку из списка;</t>
  </si>
  <si>
    <t xml:space="preserve">произошёл переход на страницу группы с заголовком с лентой новостей и кнопкой  «подписаться»</t>
  </si>
  <si>
    <t xml:space="preserve">тестирование кнопки «подписаться» </t>
  </si>
  <si>
    <t xml:space="preserve">Перейти на сайт « vk.com»;
Нажимаем левую клавишу мышки на заголовок «рекомендуемые сообщества» ;
В списке «популярные сообщества» нажимаем кнопку «подписаться»;
</t>
  </si>
  <si>
    <t xml:space="preserve">кнопка меняет название на «вы подписаны»</t>
  </si>
  <si>
    <t xml:space="preserve">тестирование поля «поиск сообществ» с корректными данными</t>
  </si>
  <si>
    <t xml:space="preserve">Перейти на сайт « vk.com»; 
Нажимаем левую клавишу мышки на заголовок «рекомендуемые сообщества» ;
В поле «поиск сообществ» вводим название «тестировщик»;</t>
  </si>
  <si>
    <t xml:space="preserve">предлагается список  групп с совпадающими данными.</t>
  </si>
  <si>
    <t xml:space="preserve">тестирование поля «поиск сообществ»с цифровыми данными.</t>
  </si>
  <si>
    <t xml:space="preserve">Перейти на сайт « vk.com»; 
 Нажимаем левую клавишу мышки на заголовок «рекомендуемые сообщества» ;
 В поле «поиск сообществ» вводим  «1234567»; </t>
  </si>
  <si>
    <t xml:space="preserve">предлагается список  групп с цыфрами в названиях .</t>
  </si>
  <si>
    <t xml:space="preserve">тестирование кнопки «показать все сообщества»  </t>
  </si>
  <si>
    <t xml:space="preserve">Перейти на сайт vk.com;
Нажимаем левую клавишу мышки на кнопку  «;показать все сообществ»а</t>
  </si>
  <si>
    <t xml:space="preserve">произошёл переход на страницу с большим  списком групп с заголовком «популярные сообщества» и полем  «поиск сообществ» </t>
  </si>
  <si>
    <t xml:space="preserve">тестирование кнопки «сначала интересные» </t>
  </si>
  <si>
    <t xml:space="preserve">Перейти на сайт vk.com;
Кликнуть по полю «сначала интересные»;</t>
  </si>
  <si>
    <t xml:space="preserve">курсор на кнопке меняет цвет и меняется тематика ленты новостей.</t>
  </si>
  <si>
    <t xml:space="preserve">тестирование поля «что у Вас нового?»</t>
  </si>
  <si>
    <t xml:space="preserve">Перейти на сайт vk.com;
Кликнуть по полю «что у Вас нового ?»;</t>
  </si>
  <si>
    <t xml:space="preserve">расширяется поле появляется моргающий куосор в правом углу вверху смайлик, внизу кнопка «опубликовать».в левом нижнем углу символы и слова </t>
  </si>
  <si>
    <t xml:space="preserve">тестирование смайлика в  поле «что у Вас нового?»</t>
  </si>
  <si>
    <t xml:space="preserve">Перейти на сайт vk.com;
Кликнуть по полю «что у Вас нового ?»;
Кликнуть по смайлику;</t>
  </si>
  <si>
    <t xml:space="preserve">открывается таблица «эмоции» с образами смайлов</t>
  </si>
  <si>
    <t xml:space="preserve">тестирование кнопки «опубликовать» </t>
  </si>
  <si>
    <t xml:space="preserve">Перейти на сайт vk.com;
Кликнуть по полю «что у Вас нового ?»;
Кликнуть по смайлику;
Кликнуть по первому смайлику;
Нажать кнопку «опубликовать»;</t>
  </si>
  <si>
    <t xml:space="preserve">выбранный смайлик исчезает и в левом нижнем углу появляется запись о выполнении команды.</t>
  </si>
  <si>
    <t xml:space="preserve">тестирование символа «звёздочка»</t>
  </si>
  <si>
    <t xml:space="preserve">Перейти на сайт vk.com;
Кликнуть по полю «что у Вас нового ?»;
Кликнуть по  символу «звёздочка»;</t>
  </si>
  <si>
    <t xml:space="preserve">появляется окно с названиями команд и полями для галок.</t>
  </si>
  <si>
    <t xml:space="preserve">тестирование символа «постер»</t>
  </si>
  <si>
    <t xml:space="preserve">Перейти на сайт vk.com;
Кликнуть по полю «что у Вас нового ?»;
Кликнуть по  символу «постер»;</t>
  </si>
  <si>
    <t xml:space="preserve">открывается постер  с курсором и внизу с  образами постеров.</t>
  </si>
  <si>
    <t xml:space="preserve">тестирование символа «фотография»</t>
  </si>
  <si>
    <t xml:space="preserve">Перейти на сайт vk.com;
Кликнуть по полю «что у Вас нового ?»
Кликнуть по  символу «фотография»;</t>
  </si>
  <si>
    <t xml:space="preserve"> открывается новое окно «Прикрепление фотографии»;</t>
  </si>
  <si>
    <t xml:space="preserve">тестирование символа «видеозапись»</t>
  </si>
  <si>
    <t xml:space="preserve">Перейти на сайт vk.com;
 Кликнуть по полю «что у Вас нового ?» ;
Кликнуть по  символу «видеозапись»;</t>
  </si>
  <si>
    <t xml:space="preserve"> открывается новое окно «Прикрепление видеозаписи»</t>
  </si>
  <si>
    <t xml:space="preserve">тестирование символа «аудиозапись»</t>
  </si>
  <si>
    <t xml:space="preserve">Перейти на сайт vk.com;
 Кликнуть по полю «что у Вас нового ?» ; 
Кликнуть по  символу «аудиозапись»;</t>
  </si>
  <si>
    <t xml:space="preserve"> открывается новое окно «Прикрепление аудиозаписи»</t>
  </si>
  <si>
    <t xml:space="preserve">тестирование символа «статья»</t>
  </si>
  <si>
    <t xml:space="preserve">Перейти на сайт vk.com;
  Кликнуть по полю «что у Вас нового ?» ;  
Кликнуть по  символу «статья»;</t>
  </si>
  <si>
    <t xml:space="preserve"> открывается новая страница с аватаркой пользователя и с мигающим курсором .</t>
  </si>
  <si>
    <t xml:space="preserve">Total Automation Test</t>
  </si>
  <si>
    <t xml:space="preserve">Общее количество тестов</t>
  </si>
  <si>
    <t xml:space="preserve">Post-release tests</t>
  </si>
</sst>
</file>

<file path=xl/styles.xml><?xml version="1.0" encoding="utf-8"?>
<styleSheet xmlns="http://schemas.openxmlformats.org/spreadsheetml/2006/main">
  <numFmts count="3">
    <numFmt numFmtId="164" formatCode="General"/>
    <numFmt numFmtId="165" formatCode="General"/>
    <numFmt numFmtId="166" formatCode="dd/mm/yyyy"/>
  </numFmts>
  <fonts count="24">
    <font>
      <sz val="11"/>
      <color rgb="FF000000"/>
      <name val="Calibri"/>
      <family val="2"/>
      <charset val="204"/>
    </font>
    <font>
      <sz val="10"/>
      <name val="Arial"/>
      <family val="0"/>
    </font>
    <font>
      <sz val="10"/>
      <name val="Arial"/>
      <family val="0"/>
    </font>
    <font>
      <sz val="10"/>
      <name val="Arial"/>
      <family val="0"/>
    </font>
    <font>
      <b val="true"/>
      <sz val="11"/>
      <name val="Calibri"/>
      <family val="2"/>
      <charset val="204"/>
    </font>
    <font>
      <b val="true"/>
      <sz val="11"/>
      <color rgb="FF000000"/>
      <name val="Verdana"/>
      <family val="2"/>
      <charset val="204"/>
    </font>
    <font>
      <sz val="11"/>
      <color rgb="FFFF0000"/>
      <name val="Calibri"/>
      <family val="2"/>
      <charset val="204"/>
    </font>
    <font>
      <sz val="11"/>
      <color rgb="FF00B050"/>
      <name val="Calibri"/>
      <family val="2"/>
      <charset val="204"/>
    </font>
    <font>
      <b val="true"/>
      <sz val="11"/>
      <name val="Verdana"/>
      <family val="2"/>
      <charset val="204"/>
    </font>
    <font>
      <sz val="11"/>
      <name val="Calibri"/>
      <family val="2"/>
      <charset val="204"/>
    </font>
    <font>
      <b val="true"/>
      <sz val="10"/>
      <color rgb="FFFFFFFF"/>
      <name val="Verdana"/>
      <family val="2"/>
      <charset val="204"/>
    </font>
    <font>
      <b val="true"/>
      <sz val="11"/>
      <name val="Arial"/>
      <family val="2"/>
      <charset val="204"/>
    </font>
    <font>
      <b val="true"/>
      <sz val="10"/>
      <name val="Arial"/>
      <family val="2"/>
      <charset val="204"/>
    </font>
    <font>
      <b val="true"/>
      <sz val="14"/>
      <color rgb="FF000000"/>
      <name val="Calibri (Основной текст)"/>
      <family val="0"/>
      <charset val="1"/>
    </font>
    <font>
      <b val="true"/>
      <sz val="11"/>
      <color rgb="FF00B050"/>
      <name val="Calibri"/>
      <family val="2"/>
      <charset val="204"/>
    </font>
    <font>
      <sz val="11"/>
      <color rgb="FF000000"/>
      <name val="Calibri"/>
      <family val="2"/>
      <charset val="1"/>
    </font>
    <font>
      <b val="true"/>
      <sz val="12"/>
      <color rgb="FF000000"/>
      <name val="Calibri"/>
      <family val="2"/>
      <charset val="204"/>
    </font>
    <font>
      <sz val="12"/>
      <color rgb="FF000000"/>
      <name val="Calibri"/>
      <family val="2"/>
      <charset val="204"/>
    </font>
    <font>
      <u val="single"/>
      <sz val="11"/>
      <color rgb="FF0563C1"/>
      <name val="Calibri"/>
      <family val="2"/>
      <charset val="204"/>
    </font>
    <font>
      <u val="single"/>
      <sz val="11"/>
      <color rgb="FF865357"/>
      <name val="Calibri"/>
      <family val="2"/>
      <charset val="204"/>
    </font>
    <font>
      <b val="true"/>
      <sz val="11"/>
      <color rgb="FF006411"/>
      <name val="Calibri"/>
      <family val="2"/>
      <charset val="204"/>
    </font>
    <font>
      <b val="true"/>
      <sz val="12"/>
      <color rgb="FF006411"/>
      <name val="Calibri"/>
      <family val="2"/>
      <charset val="204"/>
    </font>
    <font>
      <b val="true"/>
      <sz val="11"/>
      <color rgb="FFDD0806"/>
      <name val="Calibri"/>
      <family val="2"/>
      <charset val="204"/>
    </font>
    <font>
      <b val="true"/>
      <sz val="11"/>
      <color rgb="FFFFFFFF"/>
      <name val="Verdana"/>
      <family val="2"/>
      <charset val="204"/>
    </font>
  </fonts>
  <fills count="7">
    <fill>
      <patternFill patternType="none"/>
    </fill>
    <fill>
      <patternFill patternType="gray125"/>
    </fill>
    <fill>
      <patternFill patternType="solid">
        <fgColor rgb="FFDEEBF7"/>
        <bgColor rgb="FFCCFFFF"/>
      </patternFill>
    </fill>
    <fill>
      <patternFill patternType="solid">
        <fgColor rgb="FF203864"/>
        <bgColor rgb="FF333333"/>
      </patternFill>
    </fill>
    <fill>
      <patternFill patternType="solid">
        <fgColor rgb="FFBDD7EE"/>
        <bgColor rgb="FF99CCFF"/>
      </patternFill>
    </fill>
    <fill>
      <patternFill patternType="solid">
        <fgColor rgb="FFFFFFFF"/>
        <bgColor rgb="FFFFFFCC"/>
      </patternFill>
    </fill>
    <fill>
      <patternFill patternType="solid">
        <fgColor rgb="FF333399"/>
        <bgColor rgb="FF203864"/>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5" fontId="6"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6"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10" fillId="3" borderId="1" xfId="0" applyFont="true" applyBorder="true" applyAlignment="true" applyProtection="false">
      <alignment horizontal="center" vertical="top"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90" wrapText="true" indent="0" shrinkToFit="false"/>
      <protection locked="true" hidden="false"/>
    </xf>
    <xf numFmtId="164" fontId="10" fillId="3" borderId="1" xfId="0" applyFont="true" applyBorder="true" applyAlignment="true" applyProtection="false">
      <alignment horizontal="center" vertical="top" textRotation="90" wrapText="true" indent="0" shrinkToFit="false"/>
      <protection locked="true" hidden="false"/>
    </xf>
    <xf numFmtId="164" fontId="11" fillId="3" borderId="1" xfId="0" applyFont="true" applyBorder="true" applyAlignment="true" applyProtection="false">
      <alignment horizontal="left" vertical="top" textRotation="9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9" fillId="0" borderId="0" xfId="20" applyFont="true" applyBorder="true" applyAlignment="true" applyProtection="true">
      <alignment horizontal="left" vertical="center" textRotation="0" wrapText="true" indent="1"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0" fillId="6" borderId="1" xfId="0" applyFont="false" applyBorder="true" applyAlignment="true" applyProtection="false">
      <alignment horizontal="left" vertical="top"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top"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3" borderId="3" xfId="0" applyFont="false" applyBorder="true" applyAlignment="true" applyProtection="false">
      <alignment horizontal="left" vertical="top" textRotation="0" wrapText="true" indent="0" shrinkToFit="false"/>
      <protection locked="true" hidden="false"/>
    </xf>
    <xf numFmtId="164" fontId="23" fillId="3" borderId="0" xfId="0" applyFont="true" applyBorder="true" applyAlignment="true" applyProtection="false">
      <alignment horizontal="general" vertical="bottom" textRotation="0" wrapText="true" indent="0" shrinkToFit="false"/>
      <protection locked="true" hidden="false"/>
    </xf>
    <xf numFmtId="164" fontId="23" fillId="3"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6411"/>
      <rgbColor rgb="FF000080"/>
      <rgbColor rgb="FF808000"/>
      <rgbColor rgb="FF800080"/>
      <rgbColor rgb="FF008080"/>
      <rgbColor rgb="FFC0C0C0"/>
      <rgbColor rgb="FF808080"/>
      <rgbColor rgb="FF9999FF"/>
      <rgbColor rgb="FF865357"/>
      <rgbColor rgb="FFFFFFCC"/>
      <rgbColor rgb="FFDEEBF7"/>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03864"/>
      <rgbColor rgb="FF00B050"/>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vadim@test.r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G3" activeCellId="0" sqref="G3"/>
    </sheetView>
  </sheetViews>
  <sheetFormatPr defaultColWidth="8.8671875" defaultRowHeight="15" zeroHeight="false" outlineLevelRow="0" outlineLevelCol="0"/>
  <cols>
    <col collapsed="false" customWidth="true" hidden="false" outlineLevel="0" max="5" min="5" style="0" width="31.16"/>
  </cols>
  <sheetData>
    <row r="2" customFormat="false" ht="15" hidden="false" customHeight="false" outlineLevel="0" collapsed="false">
      <c r="B2" s="1" t="s">
        <v>0</v>
      </c>
    </row>
    <row r="3" customFormat="false" ht="15" hidden="false" customHeight="false" outlineLevel="0" collapsed="false">
      <c r="B3" s="1" t="s">
        <v>1</v>
      </c>
    </row>
    <row r="4" customFormat="false" ht="15" hidden="false" customHeight="false" outlineLevel="0" collapsed="false">
      <c r="B4" s="1"/>
    </row>
  </sheetData>
  <dataValidations count="3">
    <dataValidation allowBlank="true" operator="between" showDropDown="false" showErrorMessage="true" showInputMessage="true" sqref="F2 C4" type="list">
      <formula1>$B$2:$B$4</formula1>
      <formula2>0</formula2>
    </dataValidation>
    <dataValidation allowBlank="false" operator="between" showDropDown="false" showErrorMessage="true" showInputMessage="true" sqref="B2:B4 K3 E6" type="list">
      <formula1>Result</formula1>
      <formula2>0</formula2>
    </dataValidation>
    <dataValidation allowBlank="true" operator="between" showDropDown="false" showErrorMessage="true" showInputMessage="true" sqref="G3" type="list">
      <formula1>#ref!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T61"/>
  <sheetViews>
    <sheetView showFormulas="false" showGridLines="true" showRowColHeaders="true" showZeros="true" rightToLeft="false" tabSelected="true" showOutlineSymbols="true" defaultGridColor="true" view="normal" topLeftCell="A1" colorId="64" zoomScale="88" zoomScaleNormal="88" zoomScalePageLayoutView="100" workbookViewId="0">
      <pane xSplit="0" ySplit="7" topLeftCell="L8" activePane="bottomLeft" state="frozen"/>
      <selection pane="topLeft" activeCell="A1" activeCellId="0" sqref="A1"/>
      <selection pane="bottomLeft" activeCell="L8" activeCellId="0" sqref="L8"/>
    </sheetView>
  </sheetViews>
  <sheetFormatPr defaultColWidth="8.8671875" defaultRowHeight="15" zeroHeight="false" outlineLevelRow="0" outlineLevelCol="0"/>
  <cols>
    <col collapsed="false" customWidth="true" hidden="false" outlineLevel="0" max="1" min="1" style="0" width="2.84"/>
    <col collapsed="false" customWidth="true" hidden="false" outlineLevel="0" max="2" min="2" style="0" width="3.5"/>
    <col collapsed="false" customWidth="true" hidden="false" outlineLevel="0" max="3" min="3" style="0" width="22.16"/>
    <col collapsed="false" customWidth="true" hidden="false" outlineLevel="0" max="4" min="4" style="0" width="39.33"/>
    <col collapsed="false" customWidth="true" hidden="false" outlineLevel="0" max="5" min="5" style="0" width="49.34"/>
    <col collapsed="false" customWidth="true" hidden="false" outlineLevel="0" max="6" min="6" style="0" width="41.15"/>
    <col collapsed="false" customWidth="true" hidden="false" outlineLevel="0" max="7" min="7" style="0" width="9.51"/>
    <col collapsed="false" customWidth="true" hidden="false" outlineLevel="0" max="8" min="8" style="0" width="3.64"/>
    <col collapsed="false" customWidth="true" hidden="false" outlineLevel="0" max="9" min="9" style="0" width="5.5"/>
    <col collapsed="false" customWidth="true" hidden="true" outlineLevel="0" max="10" min="10" style="0" width="1.16"/>
    <col collapsed="false" customWidth="true" hidden="false" outlineLevel="0" max="11" min="11" style="0" width="2.16"/>
    <col collapsed="false" customWidth="true" hidden="false" outlineLevel="0" max="12" min="12" style="0" width="15.83"/>
    <col collapsed="false" customWidth="true" hidden="false" outlineLevel="0" max="13" min="13" style="0" width="2.16"/>
    <col collapsed="false" customWidth="true" hidden="false" outlineLevel="0" max="14" min="14" style="0" width="13.33"/>
    <col collapsed="false" customWidth="true" hidden="false" outlineLevel="0" max="15" min="15" style="0" width="2.16"/>
    <col collapsed="false" customWidth="true" hidden="false" outlineLevel="0" max="16" min="16" style="0" width="13.5"/>
    <col collapsed="false" customWidth="true" hidden="false" outlineLevel="0" max="17" min="17" style="0" width="2.5"/>
    <col collapsed="false" customWidth="true" hidden="false" outlineLevel="0" max="18" min="18" style="0" width="13.5"/>
    <col collapsed="false" customWidth="true" hidden="false" outlineLevel="0" max="19" min="19" style="0" width="2.5"/>
    <col collapsed="false" customWidth="true" hidden="false" outlineLevel="0" max="20" min="20" style="0" width="13.33"/>
    <col collapsed="false" customWidth="true" hidden="false" outlineLevel="0" max="21" min="21" style="0" width="2.5"/>
  </cols>
  <sheetData>
    <row r="1" customFormat="false" ht="15" hidden="false" customHeight="false" outlineLevel="0" collapsed="false">
      <c r="A1" s="2"/>
      <c r="B1" s="3"/>
      <c r="C1" s="3"/>
      <c r="D1" s="3"/>
      <c r="E1" s="3"/>
      <c r="F1" s="3"/>
      <c r="G1" s="3"/>
      <c r="H1" s="3"/>
      <c r="I1" s="3"/>
      <c r="J1" s="4" t="s">
        <v>2</v>
      </c>
      <c r="K1" s="5"/>
      <c r="L1" s="6" t="n">
        <f aca="false">COUNTIF(L$8:L$42,"failed")</f>
        <v>0</v>
      </c>
      <c r="M1" s="5"/>
      <c r="N1" s="6" t="n">
        <f aca="false">COUNTIF(N$8:N$54,"failed")</f>
        <v>0</v>
      </c>
      <c r="O1" s="5"/>
      <c r="P1" s="6" t="n">
        <f aca="false">COUNTIF(P$8:P$54,"failed")</f>
        <v>0</v>
      </c>
      <c r="Q1" s="5"/>
      <c r="R1" s="6" t="n">
        <f aca="false">COUNTIF(R$8:R$54,"failed")</f>
        <v>0</v>
      </c>
      <c r="S1" s="5"/>
      <c r="T1" s="6" t="n">
        <f aca="false">COUNTIF(T$8:T$54,"failed")</f>
        <v>0</v>
      </c>
      <c r="U1" s="5"/>
      <c r="V1" s="7"/>
      <c r="W1" s="7"/>
      <c r="X1" s="7"/>
      <c r="Y1" s="7"/>
      <c r="Z1" s="7"/>
    </row>
    <row r="2" customFormat="false" ht="15" hidden="false" customHeight="false" outlineLevel="0" collapsed="false">
      <c r="A2" s="2"/>
      <c r="B2" s="3"/>
      <c r="C2" s="3"/>
      <c r="D2" s="3"/>
      <c r="E2" s="3"/>
      <c r="F2" s="3"/>
      <c r="G2" s="3"/>
      <c r="H2" s="3"/>
      <c r="I2" s="3"/>
      <c r="J2" s="4" t="s">
        <v>3</v>
      </c>
      <c r="K2" s="5"/>
      <c r="L2" s="8" t="n">
        <f aca="false">COUNTIF(L$8:L$42,"passed")</f>
        <v>0</v>
      </c>
      <c r="M2" s="5"/>
      <c r="N2" s="8" t="n">
        <f aca="false">COUNTIF(N$8:N$42,"passed")</f>
        <v>0</v>
      </c>
      <c r="O2" s="5"/>
      <c r="P2" s="8" t="n">
        <f aca="false">COUNTIF(P$8:P$42,"passed")</f>
        <v>0</v>
      </c>
      <c r="Q2" s="5"/>
      <c r="R2" s="8" t="n">
        <f aca="false">COUNTIF(R$8:R$42,"passed")</f>
        <v>0</v>
      </c>
      <c r="S2" s="5"/>
      <c r="T2" s="8" t="n">
        <f aca="false">COUNTIF(T$8:T$42,"passed")</f>
        <v>0</v>
      </c>
      <c r="U2" s="5"/>
      <c r="V2" s="7"/>
      <c r="W2" s="7"/>
      <c r="X2" s="7"/>
      <c r="Y2" s="7"/>
      <c r="Z2" s="7"/>
    </row>
    <row r="3" customFormat="false" ht="13.8" hidden="false" customHeight="false" outlineLevel="0" collapsed="false">
      <c r="A3" s="2"/>
      <c r="B3" s="3"/>
      <c r="C3" s="3"/>
      <c r="D3" s="3"/>
      <c r="E3" s="3"/>
      <c r="F3" s="3"/>
      <c r="G3" s="3"/>
      <c r="H3" s="3"/>
      <c r="I3" s="3"/>
      <c r="J3" s="9" t="s">
        <v>4</v>
      </c>
      <c r="K3" s="5"/>
      <c r="L3" s="10" t="n">
        <v>44012</v>
      </c>
      <c r="M3" s="5"/>
      <c r="N3" s="10"/>
      <c r="O3" s="5"/>
      <c r="P3" s="10"/>
      <c r="Q3" s="5"/>
      <c r="R3" s="10"/>
      <c r="S3" s="5"/>
      <c r="T3" s="10"/>
      <c r="U3" s="5"/>
      <c r="V3" s="7"/>
      <c r="W3" s="7"/>
      <c r="X3" s="7"/>
      <c r="Y3" s="7"/>
      <c r="Z3" s="7"/>
    </row>
    <row r="4" customFormat="false" ht="15" hidden="false" customHeight="false" outlineLevel="0" collapsed="false">
      <c r="A4" s="2"/>
      <c r="B4" s="3"/>
      <c r="C4" s="3"/>
      <c r="D4" s="3"/>
      <c r="E4" s="3"/>
      <c r="F4" s="3"/>
      <c r="G4" s="3"/>
      <c r="H4" s="3"/>
      <c r="I4" s="3"/>
      <c r="J4" s="9" t="s">
        <v>5</v>
      </c>
      <c r="K4" s="5"/>
      <c r="L4" s="11"/>
      <c r="M4" s="5"/>
      <c r="O4" s="5"/>
      <c r="Q4" s="5"/>
      <c r="S4" s="5"/>
      <c r="U4" s="5"/>
      <c r="V4" s="7"/>
      <c r="W4" s="7"/>
      <c r="X4" s="7"/>
      <c r="Y4" s="7"/>
      <c r="Z4" s="7"/>
    </row>
    <row r="5" customFormat="false" ht="26" hidden="false" customHeight="true" outlineLevel="0" collapsed="false">
      <c r="A5" s="2"/>
      <c r="B5" s="3"/>
      <c r="C5" s="3"/>
      <c r="D5" s="3"/>
      <c r="E5" s="3"/>
      <c r="F5" s="3"/>
      <c r="G5" s="3"/>
      <c r="H5" s="3"/>
      <c r="I5" s="3"/>
      <c r="J5" s="9" t="s">
        <v>6</v>
      </c>
      <c r="K5" s="5"/>
      <c r="L5" s="11" t="s">
        <v>7</v>
      </c>
      <c r="M5" s="5"/>
      <c r="N5" s="11" t="s">
        <v>7</v>
      </c>
      <c r="O5" s="5"/>
      <c r="P5" s="11" t="s">
        <v>7</v>
      </c>
      <c r="Q5" s="5"/>
      <c r="R5" s="11" t="s">
        <v>8</v>
      </c>
      <c r="S5" s="5"/>
      <c r="T5" s="11" t="s">
        <v>7</v>
      </c>
      <c r="U5" s="5"/>
      <c r="V5" s="7"/>
      <c r="W5" s="7"/>
      <c r="X5" s="7"/>
      <c r="Y5" s="7"/>
      <c r="Z5" s="7"/>
    </row>
    <row r="6" customFormat="false" ht="27" hidden="false" customHeight="true" outlineLevel="0" collapsed="false">
      <c r="A6" s="2"/>
      <c r="B6" s="12" t="s">
        <v>9</v>
      </c>
      <c r="C6" s="13" t="s">
        <v>10</v>
      </c>
      <c r="D6" s="13" t="s">
        <v>11</v>
      </c>
      <c r="E6" s="12" t="s">
        <v>12</v>
      </c>
      <c r="F6" s="12"/>
      <c r="G6" s="13" t="s">
        <v>13</v>
      </c>
      <c r="H6" s="14" t="s">
        <v>14</v>
      </c>
      <c r="I6" s="14" t="s">
        <v>15</v>
      </c>
      <c r="J6" s="15"/>
      <c r="K6" s="16"/>
      <c r="L6" s="17" t="s">
        <v>16</v>
      </c>
      <c r="M6" s="5"/>
      <c r="N6" s="17" t="s">
        <v>16</v>
      </c>
      <c r="O6" s="5"/>
      <c r="P6" s="17"/>
      <c r="Q6" s="5"/>
      <c r="R6" s="17"/>
      <c r="S6" s="5"/>
      <c r="T6" s="17"/>
      <c r="U6" s="5"/>
      <c r="V6" s="7"/>
      <c r="W6" s="7"/>
      <c r="X6" s="7"/>
      <c r="Y6" s="7"/>
      <c r="Z6" s="7"/>
    </row>
    <row r="7" customFormat="false" ht="127" hidden="false" customHeight="true" outlineLevel="0" collapsed="false">
      <c r="A7" s="2"/>
      <c r="B7" s="12"/>
      <c r="C7" s="13"/>
      <c r="D7" s="13"/>
      <c r="E7" s="13" t="s">
        <v>17</v>
      </c>
      <c r="F7" s="13" t="s">
        <v>18</v>
      </c>
      <c r="G7" s="13"/>
      <c r="H7" s="14"/>
      <c r="I7" s="14"/>
      <c r="J7" s="15"/>
      <c r="K7" s="16"/>
      <c r="L7" s="17"/>
      <c r="M7" s="5"/>
      <c r="N7" s="17"/>
      <c r="O7" s="5"/>
      <c r="P7" s="17"/>
      <c r="Q7" s="5"/>
      <c r="R7" s="17"/>
      <c r="S7" s="5"/>
      <c r="T7" s="17"/>
      <c r="U7" s="5"/>
      <c r="V7" s="7"/>
      <c r="W7" s="7"/>
      <c r="X7" s="7"/>
      <c r="Y7" s="7"/>
      <c r="Z7" s="7"/>
    </row>
    <row r="8" customFormat="false" ht="38.85" hidden="false" customHeight="true" outlineLevel="0" collapsed="false">
      <c r="A8" s="2"/>
      <c r="B8" s="18" t="n">
        <v>1</v>
      </c>
      <c r="C8" s="19" t="s">
        <v>19</v>
      </c>
      <c r="D8" s="18" t="s">
        <v>20</v>
      </c>
      <c r="E8" s="20" t="s">
        <v>21</v>
      </c>
      <c r="F8" s="18" t="s">
        <v>22</v>
      </c>
      <c r="G8" s="21"/>
      <c r="H8" s="21"/>
      <c r="I8" s="22"/>
      <c r="J8" s="21"/>
      <c r="K8" s="23"/>
      <c r="L8" s="24"/>
      <c r="M8" s="5"/>
      <c r="N8" s="24"/>
      <c r="O8" s="5"/>
      <c r="P8" s="24"/>
      <c r="Q8" s="5"/>
      <c r="R8" s="24"/>
      <c r="S8" s="5"/>
      <c r="T8" s="24"/>
      <c r="U8" s="5"/>
      <c r="V8" s="7"/>
      <c r="W8" s="7"/>
      <c r="X8" s="7"/>
      <c r="Y8" s="7"/>
      <c r="Z8" s="7"/>
    </row>
    <row r="9" customFormat="false" ht="45" hidden="false" customHeight="true" outlineLevel="0" collapsed="false">
      <c r="A9" s="2"/>
      <c r="B9" s="18" t="n">
        <v>2</v>
      </c>
      <c r="C9" s="18"/>
      <c r="D9" s="25" t="s">
        <v>23</v>
      </c>
      <c r="E9" s="20" t="s">
        <v>24</v>
      </c>
      <c r="F9" s="18" t="s">
        <v>25</v>
      </c>
      <c r="G9" s="18"/>
      <c r="H9" s="21"/>
      <c r="I9" s="26"/>
      <c r="J9" s="21"/>
      <c r="K9" s="23"/>
      <c r="L9" s="24"/>
      <c r="M9" s="5"/>
      <c r="N9" s="24"/>
      <c r="O9" s="5"/>
      <c r="P9" s="24"/>
      <c r="Q9" s="5"/>
      <c r="R9" s="24"/>
      <c r="S9" s="5"/>
      <c r="T9" s="24"/>
      <c r="U9" s="5"/>
      <c r="V9" s="7"/>
      <c r="W9" s="7"/>
      <c r="X9" s="7"/>
      <c r="Y9" s="7"/>
      <c r="Z9" s="7"/>
    </row>
    <row r="10" customFormat="false" ht="52.5" hidden="false" customHeight="true" outlineLevel="0" collapsed="false">
      <c r="A10" s="2"/>
      <c r="B10" s="18" t="n">
        <v>3</v>
      </c>
      <c r="C10" s="18"/>
      <c r="D10" s="18" t="s">
        <v>26</v>
      </c>
      <c r="E10" s="20" t="s">
        <v>27</v>
      </c>
      <c r="F10" s="18" t="s">
        <v>28</v>
      </c>
      <c r="G10" s="18"/>
      <c r="H10" s="21"/>
      <c r="I10" s="22"/>
      <c r="J10" s="21"/>
      <c r="K10" s="23"/>
      <c r="L10" s="24"/>
      <c r="M10" s="5"/>
      <c r="N10" s="24"/>
      <c r="O10" s="5"/>
      <c r="P10" s="24"/>
      <c r="Q10" s="5"/>
      <c r="R10" s="24"/>
      <c r="S10" s="5"/>
      <c r="T10" s="24"/>
      <c r="U10" s="5"/>
      <c r="V10" s="7"/>
      <c r="W10" s="7"/>
      <c r="X10" s="7"/>
      <c r="Y10" s="7"/>
      <c r="Z10" s="7"/>
    </row>
    <row r="11" customFormat="false" ht="49.05" hidden="false" customHeight="true" outlineLevel="0" collapsed="false">
      <c r="A11" s="2"/>
      <c r="B11" s="27" t="n">
        <v>4</v>
      </c>
      <c r="C11" s="28"/>
      <c r="D11" s="18" t="s">
        <v>29</v>
      </c>
      <c r="E11" s="20" t="s">
        <v>30</v>
      </c>
      <c r="F11" s="18" t="s">
        <v>22</v>
      </c>
      <c r="G11" s="29"/>
      <c r="H11" s="29"/>
      <c r="I11" s="30"/>
      <c r="J11" s="29"/>
      <c r="K11" s="23"/>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3"/>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6"/>
      <c r="DO11" s="33"/>
      <c r="DP11" s="37"/>
      <c r="DQ11" s="37"/>
      <c r="DR11" s="37"/>
      <c r="DS11" s="37"/>
      <c r="DT11" s="37"/>
    </row>
    <row r="12" customFormat="false" ht="34.75" hidden="false" customHeight="true" outlineLevel="0" collapsed="false">
      <c r="A12" s="2"/>
      <c r="B12" s="18" t="n">
        <v>5</v>
      </c>
      <c r="C12" s="18"/>
      <c r="D12" s="18" t="s">
        <v>31</v>
      </c>
      <c r="E12" s="20" t="s">
        <v>32</v>
      </c>
      <c r="F12" s="18" t="s">
        <v>28</v>
      </c>
      <c r="G12" s="18"/>
      <c r="H12" s="21"/>
      <c r="I12" s="22"/>
      <c r="J12" s="21"/>
      <c r="K12" s="23"/>
      <c r="L12" s="24"/>
      <c r="M12" s="5"/>
      <c r="N12" s="24"/>
      <c r="O12" s="5"/>
      <c r="P12" s="24"/>
      <c r="Q12" s="5"/>
      <c r="R12" s="24"/>
      <c r="S12" s="5"/>
      <c r="T12" s="24"/>
      <c r="U12" s="5"/>
      <c r="V12" s="7"/>
      <c r="W12" s="7"/>
      <c r="X12" s="7"/>
      <c r="Y12" s="7"/>
      <c r="Z12" s="7"/>
    </row>
    <row r="13" customFormat="false" ht="63" hidden="false" customHeight="true" outlineLevel="0" collapsed="false">
      <c r="A13" s="2"/>
      <c r="B13" s="18" t="n">
        <v>6</v>
      </c>
      <c r="C13" s="19"/>
      <c r="D13" s="18" t="s">
        <v>33</v>
      </c>
      <c r="E13" s="20" t="s">
        <v>34</v>
      </c>
      <c r="F13" s="18" t="s">
        <v>28</v>
      </c>
      <c r="G13" s="18"/>
      <c r="H13" s="21"/>
      <c r="I13" s="22"/>
      <c r="J13" s="21"/>
      <c r="K13" s="23"/>
      <c r="L13" s="24"/>
      <c r="M13" s="5"/>
      <c r="N13" s="24"/>
      <c r="O13" s="5"/>
      <c r="P13" s="24"/>
      <c r="Q13" s="5"/>
      <c r="R13" s="24"/>
      <c r="S13" s="5"/>
      <c r="T13" s="24"/>
      <c r="U13" s="5"/>
      <c r="V13" s="7"/>
      <c r="W13" s="7"/>
      <c r="X13" s="7"/>
      <c r="Y13" s="7"/>
      <c r="Z13" s="7"/>
    </row>
    <row r="14" customFormat="false" ht="51.8" hidden="false" customHeight="true" outlineLevel="0" collapsed="false">
      <c r="A14" s="2"/>
      <c r="B14" s="18" t="n">
        <v>7</v>
      </c>
      <c r="C14" s="18"/>
      <c r="D14" s="18" t="s">
        <v>35</v>
      </c>
      <c r="E14" s="20" t="s">
        <v>36</v>
      </c>
      <c r="F14" s="18" t="s">
        <v>37</v>
      </c>
      <c r="G14" s="18"/>
      <c r="H14" s="21"/>
      <c r="I14" s="22"/>
      <c r="J14" s="21"/>
      <c r="K14" s="23"/>
      <c r="L14" s="24"/>
      <c r="M14" s="5"/>
      <c r="N14" s="24"/>
      <c r="O14" s="5"/>
      <c r="P14" s="24"/>
      <c r="Q14" s="5"/>
      <c r="R14" s="24"/>
      <c r="S14" s="5"/>
      <c r="T14" s="24"/>
      <c r="U14" s="5"/>
      <c r="V14" s="7"/>
      <c r="W14" s="7"/>
      <c r="X14" s="7"/>
      <c r="Y14" s="7"/>
      <c r="Z14" s="7"/>
    </row>
    <row r="15" customFormat="false" ht="50" hidden="false" customHeight="true" outlineLevel="0" collapsed="false">
      <c r="A15" s="2"/>
      <c r="B15" s="18" t="n">
        <v>8</v>
      </c>
      <c r="C15" s="18"/>
      <c r="D15" s="18" t="s">
        <v>38</v>
      </c>
      <c r="E15" s="20" t="s">
        <v>39</v>
      </c>
      <c r="F15" s="18" t="s">
        <v>37</v>
      </c>
      <c r="G15" s="18"/>
      <c r="H15" s="21"/>
      <c r="I15" s="22"/>
      <c r="J15" s="21"/>
      <c r="K15" s="23"/>
      <c r="L15" s="24"/>
      <c r="M15" s="5"/>
      <c r="N15" s="24"/>
      <c r="O15" s="5"/>
      <c r="P15" s="24"/>
      <c r="Q15" s="5"/>
      <c r="R15" s="24"/>
      <c r="S15" s="5"/>
      <c r="T15" s="24"/>
      <c r="U15" s="5"/>
      <c r="V15" s="7"/>
      <c r="W15" s="7"/>
      <c r="X15" s="7"/>
      <c r="Y15" s="7"/>
      <c r="Z15" s="7"/>
    </row>
    <row r="16" customFormat="false" ht="47" hidden="false" customHeight="true" outlineLevel="0" collapsed="false">
      <c r="A16" s="2"/>
      <c r="B16" s="18" t="n">
        <v>9</v>
      </c>
      <c r="C16" s="18"/>
      <c r="D16" s="18" t="s">
        <v>40</v>
      </c>
      <c r="E16" s="20" t="s">
        <v>41</v>
      </c>
      <c r="F16" s="18" t="s">
        <v>42</v>
      </c>
      <c r="G16" s="18"/>
      <c r="H16" s="21"/>
      <c r="I16" s="22"/>
      <c r="J16" s="21"/>
      <c r="K16" s="23"/>
      <c r="L16" s="24"/>
      <c r="M16" s="5"/>
      <c r="N16" s="24"/>
      <c r="O16" s="5"/>
      <c r="P16" s="24"/>
      <c r="Q16" s="5"/>
      <c r="R16" s="24"/>
      <c r="S16" s="5"/>
      <c r="T16" s="24"/>
      <c r="U16" s="5"/>
      <c r="V16" s="7"/>
      <c r="W16" s="7"/>
      <c r="X16" s="7"/>
      <c r="Y16" s="7"/>
      <c r="Z16" s="7"/>
    </row>
    <row r="17" customFormat="false" ht="32" hidden="false" customHeight="true" outlineLevel="0" collapsed="false">
      <c r="A17" s="2"/>
      <c r="B17" s="18" t="n">
        <v>10</v>
      </c>
      <c r="D17" s="18" t="s">
        <v>23</v>
      </c>
      <c r="E17" s="20" t="s">
        <v>43</v>
      </c>
      <c r="F17" s="29" t="s">
        <v>44</v>
      </c>
      <c r="G17" s="18"/>
      <c r="H17" s="21"/>
      <c r="I17" s="22"/>
      <c r="J17" s="21"/>
      <c r="K17" s="23"/>
      <c r="L17" s="24"/>
      <c r="M17" s="5"/>
      <c r="N17" s="24"/>
      <c r="O17" s="5"/>
      <c r="P17" s="24"/>
      <c r="Q17" s="5"/>
      <c r="R17" s="24"/>
      <c r="S17" s="5"/>
      <c r="T17" s="24"/>
      <c r="U17" s="5"/>
      <c r="V17" s="7"/>
      <c r="W17" s="7"/>
      <c r="X17" s="7"/>
      <c r="Y17" s="7"/>
      <c r="Z17" s="7"/>
    </row>
    <row r="18" customFormat="false" ht="45" hidden="false" customHeight="true" outlineLevel="0" collapsed="false">
      <c r="A18" s="2"/>
      <c r="B18" s="18" t="n">
        <v>11</v>
      </c>
      <c r="C18" s="18"/>
      <c r="D18" s="18" t="s">
        <v>45</v>
      </c>
      <c r="E18" s="20" t="s">
        <v>46</v>
      </c>
      <c r="F18" s="29" t="s">
        <v>47</v>
      </c>
      <c r="G18" s="18"/>
      <c r="H18" s="21"/>
      <c r="I18" s="22"/>
      <c r="J18" s="21"/>
      <c r="K18" s="23"/>
      <c r="L18" s="24"/>
      <c r="M18" s="5"/>
      <c r="N18" s="24"/>
      <c r="O18" s="5"/>
      <c r="P18" s="24"/>
      <c r="Q18" s="5"/>
      <c r="R18" s="24"/>
      <c r="S18" s="5"/>
      <c r="T18" s="24"/>
      <c r="U18" s="5"/>
      <c r="V18" s="7"/>
      <c r="W18" s="7"/>
      <c r="X18" s="7"/>
      <c r="Y18" s="7"/>
      <c r="Z18" s="7"/>
    </row>
    <row r="19" customFormat="false" ht="39.5" hidden="false" customHeight="true" outlineLevel="0" collapsed="false">
      <c r="A19" s="2"/>
      <c r="B19" s="18" t="n">
        <v>12</v>
      </c>
      <c r="C19" s="18"/>
      <c r="D19" s="18" t="s">
        <v>48</v>
      </c>
      <c r="E19" s="20" t="s">
        <v>49</v>
      </c>
      <c r="F19" s="29" t="s">
        <v>50</v>
      </c>
      <c r="G19" s="18"/>
      <c r="H19" s="21"/>
      <c r="I19" s="22"/>
      <c r="J19" s="21"/>
      <c r="K19" s="23"/>
      <c r="L19" s="24"/>
      <c r="M19" s="5"/>
      <c r="N19" s="24"/>
      <c r="O19" s="5"/>
      <c r="P19" s="24"/>
      <c r="Q19" s="5"/>
      <c r="R19" s="24"/>
      <c r="S19" s="5"/>
      <c r="T19" s="24"/>
      <c r="U19" s="5"/>
      <c r="V19" s="7"/>
      <c r="W19" s="7"/>
      <c r="X19" s="7"/>
      <c r="Y19" s="7"/>
      <c r="Z19" s="7"/>
    </row>
    <row r="20" customFormat="false" ht="39.5" hidden="false" customHeight="true" outlineLevel="0" collapsed="false">
      <c r="A20" s="2"/>
      <c r="B20" s="18" t="n">
        <v>13</v>
      </c>
      <c r="C20" s="18"/>
      <c r="D20" s="18" t="s">
        <v>51</v>
      </c>
      <c r="E20" s="20" t="s">
        <v>52</v>
      </c>
      <c r="F20" s="29" t="s">
        <v>53</v>
      </c>
      <c r="G20" s="18"/>
      <c r="H20" s="21"/>
      <c r="I20" s="22"/>
      <c r="J20" s="21"/>
      <c r="K20" s="23"/>
      <c r="L20" s="24"/>
      <c r="M20" s="5"/>
      <c r="N20" s="24"/>
      <c r="O20" s="5"/>
      <c r="P20" s="24"/>
      <c r="Q20" s="5"/>
      <c r="R20" s="24"/>
      <c r="S20" s="5"/>
      <c r="T20" s="24"/>
      <c r="U20" s="5"/>
      <c r="V20" s="7"/>
      <c r="W20" s="7"/>
      <c r="X20" s="7"/>
      <c r="Y20" s="7"/>
      <c r="Z20" s="7"/>
    </row>
    <row r="21" customFormat="false" ht="42" hidden="false" customHeight="true" outlineLevel="0" collapsed="false">
      <c r="A21" s="2"/>
      <c r="B21" s="18" t="n">
        <v>14</v>
      </c>
      <c r="C21" s="18"/>
      <c r="D21" s="18" t="s">
        <v>54</v>
      </c>
      <c r="E21" s="20" t="s">
        <v>55</v>
      </c>
      <c r="F21" s="29" t="s">
        <v>50</v>
      </c>
      <c r="G21" s="18"/>
      <c r="H21" s="21"/>
      <c r="I21" s="22"/>
      <c r="J21" s="21"/>
      <c r="K21" s="23"/>
      <c r="L21" s="24"/>
      <c r="M21" s="5"/>
      <c r="N21" s="24"/>
      <c r="O21" s="5"/>
      <c r="P21" s="24"/>
      <c r="Q21" s="5"/>
      <c r="R21" s="24"/>
      <c r="S21" s="5"/>
      <c r="T21" s="24"/>
      <c r="U21" s="5"/>
      <c r="V21" s="7"/>
      <c r="W21" s="7"/>
      <c r="X21" s="7"/>
      <c r="Y21" s="7"/>
      <c r="Z21" s="7"/>
    </row>
    <row r="22" customFormat="false" ht="40.9" hidden="false" customHeight="true" outlineLevel="0" collapsed="false">
      <c r="A22" s="2"/>
      <c r="B22" s="18" t="n">
        <v>15</v>
      </c>
      <c r="C22" s="18"/>
      <c r="D22" s="18" t="s">
        <v>56</v>
      </c>
      <c r="E22" s="20" t="s">
        <v>57</v>
      </c>
      <c r="F22" s="18" t="s">
        <v>58</v>
      </c>
      <c r="G22" s="18"/>
      <c r="H22" s="21"/>
      <c r="I22" s="22"/>
      <c r="J22" s="21"/>
      <c r="K22" s="23"/>
      <c r="L22" s="24"/>
      <c r="M22" s="5"/>
      <c r="N22" s="24"/>
      <c r="O22" s="5"/>
      <c r="P22" s="24"/>
      <c r="Q22" s="5"/>
      <c r="R22" s="24"/>
      <c r="S22" s="5"/>
      <c r="T22" s="24"/>
      <c r="U22" s="5"/>
      <c r="V22" s="7"/>
      <c r="W22" s="7"/>
      <c r="X22" s="7"/>
      <c r="Y22" s="7"/>
      <c r="Z22" s="7"/>
    </row>
    <row r="23" customFormat="false" ht="57.95" hidden="false" customHeight="true" outlineLevel="0" collapsed="false">
      <c r="A23" s="2"/>
      <c r="B23" s="18" t="n">
        <v>16</v>
      </c>
      <c r="C23" s="18"/>
      <c r="D23" s="18" t="s">
        <v>59</v>
      </c>
      <c r="E23" s="20" t="s">
        <v>60</v>
      </c>
      <c r="F23" s="18" t="s">
        <v>61</v>
      </c>
      <c r="G23" s="18"/>
      <c r="H23" s="21"/>
      <c r="I23" s="22"/>
      <c r="J23" s="21"/>
      <c r="K23" s="23"/>
      <c r="L23" s="24"/>
      <c r="M23" s="5"/>
      <c r="N23" s="24"/>
      <c r="O23" s="5"/>
      <c r="P23" s="24"/>
      <c r="Q23" s="5"/>
      <c r="R23" s="24"/>
      <c r="S23" s="5"/>
      <c r="T23" s="24"/>
      <c r="U23" s="5"/>
      <c r="V23" s="7"/>
      <c r="W23" s="7"/>
      <c r="X23" s="7"/>
      <c r="Y23" s="7"/>
      <c r="Z23" s="7"/>
    </row>
    <row r="24" customFormat="false" ht="62" hidden="false" customHeight="true" outlineLevel="0" collapsed="false">
      <c r="A24" s="2"/>
      <c r="B24" s="18" t="n">
        <v>17</v>
      </c>
      <c r="C24" s="18"/>
      <c r="D24" s="18" t="s">
        <v>62</v>
      </c>
      <c r="E24" s="20" t="s">
        <v>63</v>
      </c>
      <c r="F24" s="18" t="s">
        <v>64</v>
      </c>
      <c r="G24" s="18"/>
      <c r="H24" s="21"/>
      <c r="I24" s="22"/>
      <c r="J24" s="21"/>
      <c r="K24" s="23"/>
      <c r="L24" s="24"/>
      <c r="M24" s="5"/>
      <c r="N24" s="24"/>
      <c r="O24" s="5"/>
      <c r="P24" s="24"/>
      <c r="Q24" s="5"/>
      <c r="R24" s="24"/>
      <c r="S24" s="5"/>
      <c r="T24" s="24"/>
      <c r="U24" s="5"/>
      <c r="V24" s="7"/>
      <c r="W24" s="7"/>
      <c r="X24" s="7"/>
      <c r="Y24" s="7"/>
      <c r="Z24" s="7"/>
    </row>
    <row r="25" customFormat="false" ht="65.45" hidden="false" customHeight="true" outlineLevel="0" collapsed="false">
      <c r="A25" s="2"/>
      <c r="B25" s="18" t="n">
        <v>18</v>
      </c>
      <c r="C25" s="18"/>
      <c r="D25" s="18" t="s">
        <v>65</v>
      </c>
      <c r="E25" s="20" t="s">
        <v>66</v>
      </c>
      <c r="F25" s="29" t="s">
        <v>67</v>
      </c>
      <c r="G25" s="18"/>
      <c r="H25" s="21"/>
      <c r="I25" s="22"/>
      <c r="J25" s="21"/>
      <c r="K25" s="23"/>
      <c r="L25" s="24"/>
      <c r="M25" s="5"/>
      <c r="N25" s="24"/>
      <c r="O25" s="5"/>
      <c r="P25" s="24"/>
      <c r="Q25" s="5"/>
      <c r="R25" s="24"/>
      <c r="S25" s="5"/>
      <c r="T25" s="24"/>
      <c r="U25" s="5"/>
      <c r="V25" s="7"/>
      <c r="W25" s="7"/>
      <c r="X25" s="7"/>
      <c r="Y25" s="7"/>
      <c r="Z25" s="7"/>
    </row>
    <row r="26" customFormat="false" ht="53.15" hidden="false" customHeight="true" outlineLevel="0" collapsed="false">
      <c r="A26" s="2"/>
      <c r="B26" s="18" t="n">
        <v>19</v>
      </c>
      <c r="C26" s="18"/>
      <c r="D26" s="18" t="s">
        <v>68</v>
      </c>
      <c r="E26" s="20" t="s">
        <v>69</v>
      </c>
      <c r="F26" s="29" t="s">
        <v>70</v>
      </c>
      <c r="G26" s="18"/>
      <c r="H26" s="21"/>
      <c r="I26" s="22"/>
      <c r="J26" s="21"/>
      <c r="K26" s="23"/>
      <c r="L26" s="24"/>
      <c r="M26" s="5"/>
      <c r="N26" s="24"/>
      <c r="O26" s="5"/>
      <c r="P26" s="24"/>
      <c r="Q26" s="5"/>
      <c r="R26" s="24"/>
      <c r="S26" s="5"/>
      <c r="T26" s="24"/>
      <c r="U26" s="5"/>
      <c r="V26" s="7"/>
      <c r="W26" s="7"/>
      <c r="X26" s="7"/>
      <c r="Y26" s="7"/>
      <c r="Z26" s="7"/>
    </row>
    <row r="27" customFormat="false" ht="52.5" hidden="false" customHeight="true" outlineLevel="0" collapsed="false">
      <c r="A27" s="2"/>
      <c r="B27" s="18" t="n">
        <v>20</v>
      </c>
      <c r="C27" s="18"/>
      <c r="D27" s="18" t="s">
        <v>71</v>
      </c>
      <c r="E27" s="20" t="s">
        <v>72</v>
      </c>
      <c r="F27" s="18" t="s">
        <v>73</v>
      </c>
      <c r="G27" s="18"/>
      <c r="H27" s="21"/>
      <c r="I27" s="22"/>
      <c r="J27" s="21"/>
      <c r="K27" s="23"/>
      <c r="L27" s="24"/>
      <c r="M27" s="5"/>
      <c r="N27" s="24"/>
      <c r="O27" s="5"/>
      <c r="P27" s="24"/>
      <c r="Q27" s="5"/>
      <c r="R27" s="24"/>
      <c r="S27" s="5"/>
      <c r="T27" s="24"/>
      <c r="U27" s="5"/>
      <c r="V27" s="7"/>
      <c r="W27" s="7"/>
      <c r="X27" s="7"/>
      <c r="Y27" s="7"/>
      <c r="Z27" s="7"/>
    </row>
    <row r="28" customFormat="false" ht="49.75" hidden="false" customHeight="true" outlineLevel="0" collapsed="false">
      <c r="A28" s="2"/>
      <c r="B28" s="18" t="n">
        <v>21</v>
      </c>
      <c r="C28" s="18"/>
      <c r="D28" s="25" t="s">
        <v>74</v>
      </c>
      <c r="E28" s="38" t="s">
        <v>75</v>
      </c>
      <c r="F28" s="18" t="s">
        <v>76</v>
      </c>
      <c r="G28" s="18"/>
      <c r="H28" s="21"/>
      <c r="I28" s="22"/>
      <c r="J28" s="21"/>
      <c r="K28" s="23"/>
      <c r="L28" s="24"/>
      <c r="M28" s="5"/>
      <c r="N28" s="24"/>
      <c r="O28" s="5"/>
      <c r="P28" s="24"/>
      <c r="Q28" s="5"/>
      <c r="R28" s="24"/>
      <c r="S28" s="5"/>
      <c r="T28" s="24"/>
      <c r="U28" s="5"/>
      <c r="V28" s="7"/>
      <c r="W28" s="7"/>
      <c r="X28" s="7"/>
      <c r="Y28" s="7"/>
      <c r="Z28" s="7"/>
    </row>
    <row r="29" customFormat="false" ht="45" hidden="false" customHeight="true" outlineLevel="0" collapsed="false">
      <c r="A29" s="2"/>
      <c r="B29" s="18" t="n">
        <v>22</v>
      </c>
      <c r="C29" s="18"/>
      <c r="D29" s="25" t="s">
        <v>77</v>
      </c>
      <c r="E29" s="39" t="s">
        <v>78</v>
      </c>
      <c r="F29" s="18" t="s">
        <v>79</v>
      </c>
      <c r="G29" s="18"/>
      <c r="H29" s="21"/>
      <c r="I29" s="22"/>
      <c r="J29" s="21"/>
      <c r="K29" s="23"/>
      <c r="L29" s="24"/>
      <c r="M29" s="5"/>
      <c r="N29" s="24"/>
      <c r="O29" s="5"/>
      <c r="P29" s="24"/>
      <c r="Q29" s="5"/>
      <c r="R29" s="24"/>
      <c r="S29" s="5"/>
      <c r="T29" s="24"/>
      <c r="U29" s="5"/>
      <c r="V29" s="7"/>
      <c r="W29" s="7"/>
      <c r="X29" s="7"/>
      <c r="Y29" s="7"/>
      <c r="Z29" s="7"/>
    </row>
    <row r="30" customFormat="false" ht="41.55" hidden="false" customHeight="true" outlineLevel="0" collapsed="false">
      <c r="A30" s="2"/>
      <c r="B30" s="18" t="n">
        <v>23</v>
      </c>
      <c r="C30" s="18"/>
      <c r="D30" s="25" t="s">
        <v>80</v>
      </c>
      <c r="E30" s="38" t="s">
        <v>81</v>
      </c>
      <c r="F30" s="18" t="s">
        <v>82</v>
      </c>
      <c r="G30" s="18"/>
      <c r="H30" s="21"/>
      <c r="I30" s="26"/>
      <c r="J30" s="21"/>
      <c r="K30" s="23"/>
      <c r="L30" s="24"/>
      <c r="M30" s="5"/>
      <c r="N30" s="24"/>
      <c r="O30" s="5"/>
      <c r="P30" s="24"/>
      <c r="Q30" s="5"/>
      <c r="R30" s="24"/>
      <c r="S30" s="5"/>
      <c r="T30" s="24"/>
      <c r="U30" s="5"/>
      <c r="V30" s="7"/>
      <c r="W30" s="7"/>
      <c r="X30" s="7"/>
      <c r="Y30" s="7"/>
      <c r="Z30" s="7"/>
    </row>
    <row r="31" customFormat="false" ht="64.05" hidden="false" customHeight="true" outlineLevel="0" collapsed="false">
      <c r="A31" s="2"/>
      <c r="B31" s="18" t="n">
        <v>24</v>
      </c>
      <c r="C31" s="18"/>
      <c r="D31" s="25" t="s">
        <v>83</v>
      </c>
      <c r="E31" s="20" t="s">
        <v>84</v>
      </c>
      <c r="F31" s="25" t="s">
        <v>85</v>
      </c>
      <c r="G31" s="18"/>
      <c r="H31" s="21"/>
      <c r="I31" s="22"/>
      <c r="J31" s="21"/>
      <c r="K31" s="23"/>
      <c r="L31" s="24"/>
      <c r="M31" s="5"/>
      <c r="N31" s="24"/>
      <c r="O31" s="5"/>
      <c r="P31" s="24"/>
      <c r="Q31" s="5"/>
      <c r="R31" s="24"/>
      <c r="S31" s="5"/>
      <c r="T31" s="24"/>
      <c r="U31" s="5"/>
      <c r="V31" s="7"/>
      <c r="W31" s="7"/>
      <c r="X31" s="7"/>
      <c r="Y31" s="7"/>
      <c r="Z31" s="7"/>
    </row>
    <row r="32" customFormat="false" ht="36.1" hidden="false" customHeight="true" outlineLevel="0" collapsed="false">
      <c r="A32" s="2"/>
      <c r="B32" s="18" t="n">
        <v>25</v>
      </c>
      <c r="C32" s="18"/>
      <c r="D32" s="25" t="s">
        <v>86</v>
      </c>
      <c r="E32" s="20" t="s">
        <v>87</v>
      </c>
      <c r="F32" s="18" t="s">
        <v>88</v>
      </c>
      <c r="G32" s="18"/>
      <c r="H32" s="21"/>
      <c r="I32" s="22"/>
      <c r="J32" s="21"/>
      <c r="K32" s="23"/>
      <c r="L32" s="24"/>
      <c r="M32" s="5"/>
      <c r="N32" s="24"/>
      <c r="O32" s="5"/>
      <c r="P32" s="24"/>
      <c r="Q32" s="5"/>
      <c r="R32" s="24"/>
      <c r="S32" s="5"/>
      <c r="T32" s="24"/>
      <c r="U32" s="5"/>
      <c r="V32" s="7"/>
      <c r="W32" s="7"/>
      <c r="X32" s="7"/>
      <c r="Y32" s="7"/>
      <c r="Z32" s="7"/>
    </row>
    <row r="33" customFormat="false" ht="34.75" hidden="false" customHeight="true" outlineLevel="0" collapsed="false">
      <c r="A33" s="2"/>
      <c r="B33" s="18" t="n">
        <v>26</v>
      </c>
      <c r="C33" s="18"/>
      <c r="D33" s="25" t="s">
        <v>89</v>
      </c>
      <c r="E33" s="20" t="s">
        <v>90</v>
      </c>
      <c r="F33" s="18" t="s">
        <v>91</v>
      </c>
      <c r="G33" s="18"/>
      <c r="H33" s="21"/>
      <c r="I33" s="22"/>
      <c r="J33" s="21"/>
      <c r="K33" s="23"/>
      <c r="L33" s="24"/>
      <c r="M33" s="5"/>
      <c r="N33" s="24"/>
      <c r="O33" s="5"/>
      <c r="P33" s="24"/>
      <c r="Q33" s="5"/>
      <c r="R33" s="24"/>
      <c r="S33" s="5"/>
      <c r="T33" s="24"/>
      <c r="U33" s="5"/>
      <c r="V33" s="7"/>
      <c r="W33" s="7"/>
      <c r="X33" s="7"/>
      <c r="Y33" s="7"/>
      <c r="Z33" s="7"/>
    </row>
    <row r="34" customFormat="false" ht="38.15" hidden="false" customHeight="true" outlineLevel="0" collapsed="false">
      <c r="A34" s="2"/>
      <c r="B34" s="18" t="n">
        <v>27</v>
      </c>
      <c r="C34" s="18"/>
      <c r="D34" s="25" t="s">
        <v>92</v>
      </c>
      <c r="E34" s="20" t="s">
        <v>93</v>
      </c>
      <c r="F34" s="18" t="s">
        <v>94</v>
      </c>
      <c r="G34" s="18"/>
      <c r="H34" s="21"/>
      <c r="I34" s="22"/>
      <c r="J34" s="21"/>
      <c r="K34" s="23"/>
      <c r="L34" s="24"/>
      <c r="M34" s="5"/>
      <c r="N34" s="24"/>
      <c r="O34" s="5"/>
      <c r="P34" s="24"/>
      <c r="Q34" s="5"/>
      <c r="R34" s="24"/>
      <c r="S34" s="5"/>
      <c r="T34" s="24"/>
      <c r="U34" s="5"/>
      <c r="V34" s="7"/>
      <c r="W34" s="7"/>
      <c r="X34" s="7"/>
      <c r="Y34" s="7"/>
      <c r="Z34" s="7"/>
    </row>
    <row r="35" customFormat="false" ht="37.5" hidden="false" customHeight="true" outlineLevel="0" collapsed="false">
      <c r="A35" s="2"/>
      <c r="B35" s="18" t="n">
        <v>28</v>
      </c>
      <c r="C35" s="18"/>
      <c r="D35" s="18" t="s">
        <v>95</v>
      </c>
      <c r="E35" s="20" t="s">
        <v>96</v>
      </c>
      <c r="F35" s="18" t="s">
        <v>97</v>
      </c>
      <c r="G35" s="18"/>
      <c r="H35" s="21"/>
      <c r="I35" s="22"/>
      <c r="J35" s="21"/>
      <c r="K35" s="23"/>
      <c r="L35" s="24"/>
      <c r="M35" s="5"/>
      <c r="N35" s="24"/>
      <c r="O35" s="5"/>
      <c r="P35" s="24"/>
      <c r="Q35" s="5"/>
      <c r="R35" s="24"/>
      <c r="S35" s="5"/>
      <c r="T35" s="24"/>
      <c r="U35" s="5"/>
      <c r="V35" s="7"/>
      <c r="W35" s="7"/>
      <c r="X35" s="7"/>
      <c r="Y35" s="7"/>
      <c r="Z35" s="7"/>
    </row>
    <row r="36" customFormat="false" ht="41.55" hidden="false" customHeight="true" outlineLevel="0" collapsed="false">
      <c r="A36" s="2"/>
      <c r="B36" s="18" t="n">
        <v>29</v>
      </c>
      <c r="C36" s="18"/>
      <c r="D36" s="25" t="s">
        <v>98</v>
      </c>
      <c r="E36" s="20" t="s">
        <v>99</v>
      </c>
      <c r="F36" s="18" t="s">
        <v>100</v>
      </c>
      <c r="G36" s="18"/>
      <c r="H36" s="21"/>
      <c r="I36" s="22"/>
      <c r="J36" s="21"/>
      <c r="K36" s="23"/>
      <c r="L36" s="24"/>
      <c r="M36" s="5"/>
      <c r="N36" s="24"/>
      <c r="O36" s="5"/>
      <c r="P36" s="24"/>
      <c r="Q36" s="5"/>
      <c r="R36" s="24"/>
      <c r="S36" s="5"/>
      <c r="T36" s="24"/>
      <c r="U36" s="5"/>
      <c r="V36" s="7"/>
      <c r="W36" s="7"/>
      <c r="X36" s="7"/>
      <c r="Y36" s="7"/>
      <c r="Z36" s="7"/>
    </row>
    <row r="37" customFormat="false" ht="36.8" hidden="false" customHeight="true" outlineLevel="0" collapsed="false">
      <c r="A37" s="2"/>
      <c r="B37" s="18" t="n">
        <v>30</v>
      </c>
      <c r="C37" s="18"/>
      <c r="D37" s="25" t="s">
        <v>101</v>
      </c>
      <c r="E37" s="20" t="s">
        <v>102</v>
      </c>
      <c r="F37" s="18" t="s">
        <v>103</v>
      </c>
      <c r="G37" s="18"/>
      <c r="H37" s="21"/>
      <c r="I37" s="22"/>
      <c r="J37" s="21"/>
      <c r="K37" s="23"/>
      <c r="L37" s="24"/>
      <c r="M37" s="5"/>
      <c r="N37" s="24"/>
      <c r="O37" s="5"/>
      <c r="P37" s="24"/>
      <c r="Q37" s="5"/>
      <c r="R37" s="24"/>
      <c r="S37" s="5"/>
      <c r="T37" s="24"/>
      <c r="U37" s="5"/>
      <c r="V37" s="7"/>
      <c r="W37" s="7"/>
      <c r="X37" s="7"/>
      <c r="Y37" s="7"/>
      <c r="Z37" s="7"/>
    </row>
    <row r="38" customFormat="false" ht="31.35" hidden="false" customHeight="true" outlineLevel="0" collapsed="false">
      <c r="A38" s="2"/>
      <c r="B38" s="18" t="n">
        <v>31</v>
      </c>
      <c r="C38" s="18"/>
      <c r="D38" s="18"/>
      <c r="E38" s="18"/>
      <c r="F38" s="18"/>
      <c r="G38" s="18"/>
      <c r="H38" s="21"/>
      <c r="I38" s="22"/>
      <c r="J38" s="21"/>
      <c r="K38" s="23"/>
      <c r="L38" s="24"/>
      <c r="M38" s="5"/>
      <c r="N38" s="24"/>
      <c r="O38" s="5"/>
      <c r="P38" s="24"/>
      <c r="Q38" s="5"/>
      <c r="R38" s="24"/>
      <c r="S38" s="5"/>
      <c r="T38" s="24"/>
      <c r="U38" s="5"/>
      <c r="V38" s="7"/>
      <c r="W38" s="7"/>
      <c r="X38" s="7"/>
      <c r="Y38" s="7"/>
      <c r="Z38" s="7"/>
    </row>
    <row r="39" customFormat="false" ht="15" hidden="false" customHeight="false" outlineLevel="0" collapsed="false">
      <c r="A39" s="2"/>
      <c r="B39" s="18" t="n">
        <v>32</v>
      </c>
      <c r="C39" s="18"/>
      <c r="D39" s="18"/>
      <c r="E39" s="18"/>
      <c r="F39" s="18"/>
      <c r="G39" s="18"/>
      <c r="H39" s="21"/>
      <c r="I39" s="22"/>
      <c r="J39" s="21"/>
      <c r="K39" s="23"/>
      <c r="L39" s="24"/>
      <c r="M39" s="5"/>
      <c r="N39" s="24"/>
      <c r="O39" s="5"/>
      <c r="P39" s="24"/>
      <c r="Q39" s="5"/>
      <c r="R39" s="24"/>
      <c r="S39" s="5"/>
      <c r="T39" s="24"/>
      <c r="U39" s="5"/>
      <c r="V39" s="7"/>
      <c r="W39" s="7"/>
      <c r="X39" s="7"/>
      <c r="Y39" s="7"/>
      <c r="Z39" s="7"/>
    </row>
    <row r="40" customFormat="false" ht="15" hidden="false" customHeight="false" outlineLevel="0" collapsed="false">
      <c r="A40" s="2"/>
      <c r="B40" s="18" t="n">
        <v>33</v>
      </c>
      <c r="C40" s="18"/>
      <c r="D40" s="18"/>
      <c r="E40" s="18"/>
      <c r="F40" s="18"/>
      <c r="G40" s="18"/>
      <c r="H40" s="21"/>
      <c r="I40" s="22"/>
      <c r="J40" s="21"/>
      <c r="K40" s="23"/>
      <c r="L40" s="24"/>
      <c r="M40" s="5"/>
      <c r="N40" s="24"/>
      <c r="O40" s="5"/>
      <c r="P40" s="24"/>
      <c r="Q40" s="5"/>
      <c r="R40" s="24"/>
      <c r="S40" s="5"/>
      <c r="T40" s="24"/>
      <c r="U40" s="5"/>
      <c r="V40" s="7"/>
      <c r="W40" s="7"/>
      <c r="X40" s="7"/>
      <c r="Y40" s="7"/>
      <c r="Z40" s="7"/>
    </row>
    <row r="41" customFormat="false" ht="15" hidden="false" customHeight="false" outlineLevel="0" collapsed="false">
      <c r="A41" s="2"/>
      <c r="B41" s="18" t="n">
        <v>34</v>
      </c>
      <c r="C41" s="18"/>
      <c r="D41" s="18"/>
      <c r="E41" s="18"/>
      <c r="F41" s="18"/>
      <c r="G41" s="18"/>
      <c r="H41" s="21"/>
      <c r="I41" s="21"/>
      <c r="J41" s="21"/>
      <c r="K41" s="23"/>
      <c r="L41" s="24"/>
      <c r="M41" s="5"/>
      <c r="N41" s="24"/>
      <c r="O41" s="5"/>
      <c r="P41" s="24"/>
      <c r="Q41" s="5"/>
      <c r="R41" s="24"/>
      <c r="S41" s="5"/>
      <c r="T41" s="24"/>
      <c r="U41" s="5"/>
      <c r="V41" s="7"/>
      <c r="W41" s="7"/>
      <c r="X41" s="7"/>
      <c r="Y41" s="7"/>
      <c r="Z41" s="7"/>
    </row>
    <row r="42" customFormat="false" ht="15" hidden="false" customHeight="false" outlineLevel="0" collapsed="false">
      <c r="A42" s="2"/>
      <c r="B42" s="40" t="n">
        <v>35</v>
      </c>
      <c r="C42" s="40"/>
      <c r="D42" s="40"/>
      <c r="E42" s="40"/>
      <c r="F42" s="40"/>
      <c r="G42" s="40"/>
      <c r="H42" s="41"/>
      <c r="I42" s="40"/>
      <c r="J42" s="41"/>
      <c r="K42" s="42"/>
      <c r="L42" s="24"/>
      <c r="M42" s="5"/>
      <c r="N42" s="24"/>
      <c r="O42" s="5"/>
      <c r="P42" s="24"/>
      <c r="Q42" s="5"/>
      <c r="R42" s="24"/>
      <c r="S42" s="5"/>
      <c r="T42" s="24"/>
      <c r="U42" s="5"/>
      <c r="V42" s="7"/>
      <c r="W42" s="7"/>
      <c r="X42" s="7"/>
      <c r="Y42" s="7"/>
      <c r="Z42" s="7"/>
    </row>
    <row r="43" customFormat="false" ht="15" hidden="false" customHeight="false" outlineLevel="0" collapsed="false">
      <c r="A43" s="43"/>
      <c r="B43" s="44"/>
      <c r="C43" s="44"/>
      <c r="D43" s="44" t="s">
        <v>104</v>
      </c>
      <c r="E43" s="44" t="n">
        <f aca="false">COUNT(I8:I42)</f>
        <v>0</v>
      </c>
      <c r="F43" s="44"/>
      <c r="G43" s="44"/>
      <c r="H43" s="44"/>
      <c r="I43" s="44"/>
      <c r="J43" s="44"/>
      <c r="K43" s="44"/>
      <c r="L43" s="44"/>
      <c r="M43" s="44"/>
      <c r="N43" s="44"/>
      <c r="O43" s="44"/>
      <c r="P43" s="44"/>
      <c r="Q43" s="44"/>
      <c r="R43" s="44"/>
      <c r="S43" s="44"/>
      <c r="T43" s="44"/>
      <c r="U43" s="44"/>
      <c r="V43" s="45"/>
      <c r="W43" s="45"/>
      <c r="X43" s="7"/>
      <c r="Y43" s="7"/>
      <c r="Z43" s="7"/>
    </row>
    <row r="44" customFormat="false" ht="15" hidden="false" customHeight="false" outlineLevel="0" collapsed="false">
      <c r="A44" s="43"/>
      <c r="B44" s="44"/>
      <c r="C44" s="44"/>
      <c r="D44" s="44" t="s">
        <v>105</v>
      </c>
      <c r="E44" s="44" t="n">
        <f aca="false">COUNTA(D8:D42)</f>
        <v>30</v>
      </c>
      <c r="F44" s="44"/>
      <c r="G44" s="44"/>
      <c r="H44" s="44"/>
      <c r="I44" s="44"/>
      <c r="J44" s="44"/>
      <c r="K44" s="44"/>
      <c r="L44" s="44"/>
      <c r="M44" s="44"/>
      <c r="N44" s="44"/>
      <c r="O44" s="44"/>
      <c r="P44" s="44"/>
      <c r="Q44" s="44"/>
      <c r="R44" s="44"/>
      <c r="S44" s="44"/>
      <c r="T44" s="44"/>
      <c r="U44" s="44"/>
      <c r="V44" s="45"/>
      <c r="W44" s="45"/>
      <c r="X44" s="7"/>
      <c r="Y44" s="7"/>
      <c r="Z44" s="7"/>
    </row>
    <row r="45" customFormat="false" ht="15" hidden="false" customHeight="false" outlineLevel="0" collapsed="false">
      <c r="A45" s="43"/>
      <c r="B45" s="44"/>
      <c r="C45" s="44"/>
      <c r="D45" s="44" t="s">
        <v>106</v>
      </c>
      <c r="E45" s="44" t="n">
        <f aca="false">COUNT(J8:J42)</f>
        <v>0</v>
      </c>
      <c r="F45" s="44"/>
      <c r="G45" s="44"/>
      <c r="H45" s="44"/>
      <c r="I45" s="44"/>
      <c r="J45" s="44"/>
      <c r="K45" s="44"/>
      <c r="L45" s="44"/>
      <c r="M45" s="44"/>
      <c r="N45" s="44"/>
      <c r="O45" s="44"/>
      <c r="P45" s="44"/>
      <c r="Q45" s="44"/>
      <c r="R45" s="44"/>
      <c r="S45" s="44"/>
      <c r="T45" s="44"/>
      <c r="U45" s="44"/>
      <c r="V45" s="45"/>
      <c r="W45" s="45"/>
      <c r="X45" s="7"/>
      <c r="Y45" s="7"/>
      <c r="Z45" s="7"/>
    </row>
    <row r="46" customFormat="false" ht="15" hidden="false" customHeight="false" outlineLevel="0" collapsed="false">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4.25" hidden="false" customHeight="true" outlineLevel="0" collapsed="false">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4.25" hidden="false" customHeight="true" outlineLevel="0" collapsed="false">
      <c r="A48" s="46"/>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5" hidden="false" customHeight="false" outlineLevel="0" collapsed="false">
      <c r="A49" s="46"/>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5" hidden="false" customHeight="false" outlineLevel="0" collapsed="false">
      <c r="A50" s="46"/>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5" hidden="false" customHeight="false" outlineLevel="0" collapsed="false">
      <c r="A51" s="46"/>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5" hidden="false" customHeight="false" outlineLevel="0" collapsed="false">
      <c r="A52" s="46"/>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5" hidden="false" customHeight="false" outlineLevel="0" collapsed="false">
      <c r="A53" s="46"/>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5" hidden="false" customHeight="false" outlineLevel="0" collapsed="false">
      <c r="A54" s="46"/>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5" hidden="false" customHeight="false" outlineLevel="0" collapsed="false">
      <c r="A55" s="46"/>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5" hidden="false" customHeight="false" outlineLevel="0" collapsed="false">
      <c r="A56" s="46"/>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5" hidden="false" customHeight="false" outlineLevel="0" collapsed="false">
      <c r="A57" s="46"/>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5" hidden="false" customHeight="false" outlineLevel="0" collapsed="false">
      <c r="A58" s="46"/>
      <c r="U58" s="7"/>
      <c r="V58" s="7"/>
      <c r="W58" s="7"/>
      <c r="X58" s="7"/>
      <c r="Y58" s="7"/>
      <c r="Z58" s="7"/>
    </row>
    <row r="59" customFormat="false" ht="15" hidden="false" customHeight="false" outlineLevel="0" collapsed="false">
      <c r="A59" s="46"/>
      <c r="U59" s="7"/>
      <c r="V59" s="7"/>
      <c r="W59" s="7"/>
      <c r="X59" s="7"/>
      <c r="Y59" s="7"/>
      <c r="Z59" s="7"/>
    </row>
    <row r="60" customFormat="false" ht="15" hidden="false" customHeight="false" outlineLevel="0" collapsed="false">
      <c r="Z60" s="7"/>
    </row>
    <row r="61" customFormat="false" ht="15" hidden="false" customHeight="false" outlineLevel="0" collapsed="false">
      <c r="Z61" s="7"/>
    </row>
  </sheetData>
  <mergeCells count="13">
    <mergeCell ref="B6:B7"/>
    <mergeCell ref="C6:C7"/>
    <mergeCell ref="D6:D7"/>
    <mergeCell ref="E6:F6"/>
    <mergeCell ref="G6:G7"/>
    <mergeCell ref="H6:H7"/>
    <mergeCell ref="I6:I7"/>
    <mergeCell ref="J6:J7"/>
    <mergeCell ref="L6:L7"/>
    <mergeCell ref="N6:N7"/>
    <mergeCell ref="P6:P7"/>
    <mergeCell ref="R6:R7"/>
    <mergeCell ref="T6:T7"/>
  </mergeCells>
  <dataValidations count="2">
    <dataValidation allowBlank="false" operator="between" showDropDown="false" showErrorMessage="true" showInputMessage="true" sqref="L8:L10 N8:N10 P8:P10 R8:R10 T8:T10 L12:L42 N12:N42 P12:P42 R12:R42 T12:T42" type="list">
      <formula1>Result</formula1>
      <formula2>0</formula2>
    </dataValidation>
    <dataValidation allowBlank="false" operator="between" showDropDown="false" showErrorMessage="true" showInputMessage="false" sqref="N11 P11 R11 T11 V11 X11 Z11 AB11 AD11 AF11 AH11 AJ11 AL11 AN11 AP11 AR11 AT11 AV11 AX11 AZ11 BB11 BD11 BF11 BH11 BJ11 BL11 BN11 BP11 BR11 BT11 BV11 BX11 BZ11 CB11 CF11 CH11 CJ11 CL11 CN11 CP11 CR11 CT11 CV11 CX11 CZ11 DB11 DD11 DF11 DH11 DJ11:DT11" type="list">
      <formula1>Result</formula1>
      <formula2>0</formula2>
    </dataValidation>
  </dataValidations>
  <hyperlinks>
    <hyperlink ref="E8" r:id="rId1" display="Перейти на сайт vk.com;&#10;Ввести E-mail : vadim@test.ru;&#10;Ввести пароль: 123456; &#10;Нажать кнопку &quot;Войти&quot;;&#10;"/>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5078125" defaultRowHeight="12.8" zeroHeight="false" outlineLevelRow="0" outlineLevelCol="0"/>
  <sheetData>
    <row r="1" customFormat="false" ht="13.8" hidden="false" customHeight="false" outlineLevel="0" collapsed="false">
      <c r="A1" s="47" t="s">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LibreOffice/6.4.4.2$Windows_x86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2014-07-02T12:38:51Z</dcterms:created>
  <dc:creator>Haptanova, Irina</dc:creator>
  <dc:description/>
  <dc:language>ru-RU</dc:language>
  <cp:lastModifiedBy/>
  <dcterms:modified xsi:type="dcterms:W3CDTF">2020-06-30T17:45:59Z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