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HrProjects\WPF\ExcelToBinary\ExcelToBinary\bin\"/>
    </mc:Choice>
  </mc:AlternateContent>
  <bookViews>
    <workbookView xWindow="0" yWindow="0" windowWidth="28695" windowHeight="12300" firstSheet="3" activeTab="4"/>
  </bookViews>
  <sheets>
    <sheet name="AutoCloth" sheetId="4" r:id="rId1"/>
    <sheet name="DefaultCloth" sheetId="1" r:id="rId2"/>
    <sheet name="Brick" sheetId="5" r:id="rId3"/>
    <sheet name="SystemCost" sheetId="10" r:id="rId4"/>
    <sheet name="ShopAction" sheetId="6" r:id="rId5"/>
  </sheets>
  <calcPr calcId="162913"/>
</workbook>
</file>

<file path=xl/calcChain.xml><?xml version="1.0" encoding="utf-8"?>
<calcChain xmlns="http://schemas.openxmlformats.org/spreadsheetml/2006/main">
  <c r="C55" i="5" l="1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A5" i="1"/>
  <c r="A6" i="1" s="1"/>
  <c r="A7" i="1" s="1"/>
</calcChain>
</file>

<file path=xl/sharedStrings.xml><?xml version="1.0" encoding="utf-8"?>
<sst xmlns="http://schemas.openxmlformats.org/spreadsheetml/2006/main" count="87" uniqueCount="36">
  <si>
    <t>ID</t>
  </si>
  <si>
    <t>Sex</t>
  </si>
  <si>
    <t>BrickID</t>
  </si>
  <si>
    <t>标识</t>
  </si>
  <si>
    <t>性别</t>
  </si>
  <si>
    <t>拼接ID</t>
  </si>
  <si>
    <t>int</t>
  </si>
  <si>
    <t>Type</t>
  </si>
  <si>
    <t>ClothID</t>
  </si>
  <si>
    <t>部位</t>
  </si>
  <si>
    <t>服装ID</t>
  </si>
  <si>
    <t>Name</t>
  </si>
  <si>
    <t>ItemID</t>
  </si>
  <si>
    <t>名称</t>
  </si>
  <si>
    <t>物品ID</t>
  </si>
  <si>
    <t>null</t>
  </si>
  <si>
    <t>至尊喇叭</t>
  </si>
  <si>
    <t>大喇叭</t>
  </si>
  <si>
    <t>小喇叭</t>
  </si>
  <si>
    <t>Action</t>
  </si>
  <si>
    <t>动作资源</t>
  </si>
  <si>
    <t>发型</t>
  </si>
  <si>
    <t>表情</t>
  </si>
  <si>
    <t>上装</t>
  </si>
  <si>
    <t>套装</t>
  </si>
  <si>
    <t>手套</t>
  </si>
  <si>
    <t>下装</t>
  </si>
  <si>
    <t>头饰</t>
  </si>
  <si>
    <t>肩膀</t>
  </si>
  <si>
    <t>翅膀</t>
  </si>
  <si>
    <t>左手持</t>
  </si>
  <si>
    <t>右手持</t>
  </si>
  <si>
    <t>手腕</t>
  </si>
  <si>
    <t>臀部</t>
  </si>
  <si>
    <t>内衣</t>
  </si>
  <si>
    <t>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</si>
</sst>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0" xfId="0" applyFill="1" applyBorder="1"/>
  </cellXfs>
  <cellStyles count="1">
    <cellStyle name="常规" xfId="0" builtinId="0"/>
  </cellStyles>
  <dxfs count="24"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/>
      </fill>
    </dxf>
    <dxf>
      <font>
        <color rgb="FF7030A0"/>
      </font>
    </dxf>
    <dxf>
      <font>
        <color rgb="FF0070C0"/>
      </font>
    </dxf>
    <dxf>
      <font>
        <color rgb="FF00B05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8" sqref="D28"/>
    </sheetView>
  </sheetViews>
  <sheetFormatPr defaultColWidth="9" defaultRowHeight="13.5" x14ac:dyDescent="0.15"/>
  <cols>
    <col min="1" max="2" width="11.625" customWidth="1"/>
  </cols>
  <sheetData>
    <row r="1" spans="1:3" ht="14.25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4</v>
      </c>
      <c r="C2" s="2" t="s">
        <v>5</v>
      </c>
    </row>
    <row r="3" spans="1:3" ht="14.25" x14ac:dyDescent="0.15">
      <c r="A3" s="1" t="s">
        <v>6</v>
      </c>
      <c r="B3" s="1" t="s">
        <v>6</v>
      </c>
      <c r="C3" s="1" t="s">
        <v>6</v>
      </c>
    </row>
    <row r="4" spans="1:3" x14ac:dyDescent="0.15">
      <c r="A4">
        <v>1</v>
      </c>
      <c r="B4">
        <v>1</v>
      </c>
      <c r="C4">
        <v>11</v>
      </c>
    </row>
    <row r="5" spans="1:3" x14ac:dyDescent="0.15">
      <c r="A5">
        <v>2</v>
      </c>
      <c r="B5">
        <v>2</v>
      </c>
      <c r="C5">
        <v>12</v>
      </c>
    </row>
  </sheetData>
  <phoneticPr fontId="3" type="noConversion"/>
  <conditionalFormatting sqref="C1:C3">
    <cfRule type="expression" dxfId="23" priority="1">
      <formula>F1=2</formula>
    </cfRule>
    <cfRule type="expression" dxfId="22" priority="2">
      <formula>F1=3</formula>
    </cfRule>
    <cfRule type="expression" dxfId="21" priority="3">
      <formula>F1=4</formula>
    </cfRule>
    <cfRule type="expression" dxfId="20" priority="4">
      <formula>F1=5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37" sqref="F37"/>
    </sheetView>
  </sheetViews>
  <sheetFormatPr defaultColWidth="9" defaultRowHeight="13.5" x14ac:dyDescent="0.15"/>
  <sheetData>
    <row r="1" spans="1:3" ht="14.25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4</v>
      </c>
      <c r="C2" s="2" t="s">
        <v>5</v>
      </c>
    </row>
    <row r="3" spans="1:3" ht="14.25" x14ac:dyDescent="0.15">
      <c r="A3" s="1" t="s">
        <v>6</v>
      </c>
      <c r="B3" s="1" t="s">
        <v>6</v>
      </c>
      <c r="C3" s="1" t="s">
        <v>6</v>
      </c>
    </row>
    <row r="4" spans="1:3" x14ac:dyDescent="0.15">
      <c r="A4">
        <v>1</v>
      </c>
      <c r="B4">
        <v>1</v>
      </c>
      <c r="C4">
        <v>1</v>
      </c>
    </row>
    <row r="5" spans="1:3" x14ac:dyDescent="0.15">
      <c r="A5">
        <f>A4+1</f>
        <v>2</v>
      </c>
      <c r="B5">
        <v>2</v>
      </c>
      <c r="C5">
        <v>2</v>
      </c>
    </row>
    <row r="6" spans="1:3" x14ac:dyDescent="0.15">
      <c r="A6">
        <f t="shared" ref="A6:A7" si="0">A5+1</f>
        <v>3</v>
      </c>
      <c r="B6">
        <v>1</v>
      </c>
      <c r="C6">
        <v>3</v>
      </c>
    </row>
    <row r="7" spans="1:3" x14ac:dyDescent="0.15">
      <c r="A7">
        <f t="shared" si="0"/>
        <v>4</v>
      </c>
      <c r="B7">
        <v>2</v>
      </c>
      <c r="C7">
        <v>4</v>
      </c>
    </row>
  </sheetData>
  <phoneticPr fontId="3" type="noConversion"/>
  <conditionalFormatting sqref="C1:C3">
    <cfRule type="expression" dxfId="19" priority="1">
      <formula>F1=2</formula>
    </cfRule>
    <cfRule type="expression" dxfId="18" priority="2">
      <formula>F1=3</formula>
    </cfRule>
    <cfRule type="expression" dxfId="17" priority="3">
      <formula>F1=4</formula>
    </cfRule>
    <cfRule type="expression" dxfId="16" priority="4">
      <formula>F1=5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C31" sqref="C31"/>
    </sheetView>
  </sheetViews>
  <sheetFormatPr defaultColWidth="9" defaultRowHeight="13.5" x14ac:dyDescent="0.15"/>
  <cols>
    <col min="4" max="4" width="10.5" customWidth="1"/>
  </cols>
  <sheetData>
    <row r="1" spans="1:4" ht="14.25" x14ac:dyDescent="0.15">
      <c r="A1" s="1" t="s">
        <v>0</v>
      </c>
      <c r="B1" s="1" t="s">
        <v>2</v>
      </c>
      <c r="C1" s="1" t="s">
        <v>7</v>
      </c>
      <c r="D1" s="1" t="s">
        <v>8</v>
      </c>
    </row>
    <row r="2" spans="1:4" x14ac:dyDescent="0.15">
      <c r="A2" s="2" t="s">
        <v>3</v>
      </c>
      <c r="B2" s="2" t="s">
        <v>5</v>
      </c>
      <c r="C2" s="2" t="s">
        <v>9</v>
      </c>
      <c r="D2" s="2" t="s">
        <v>10</v>
      </c>
    </row>
    <row r="3" spans="1:4" ht="14.25" x14ac:dyDescent="0.15">
      <c r="A3" s="1" t="s">
        <v>6</v>
      </c>
      <c r="B3" s="1" t="s">
        <v>6</v>
      </c>
      <c r="C3" s="1" t="s">
        <v>6</v>
      </c>
      <c r="D3" s="1" t="s">
        <v>6</v>
      </c>
    </row>
    <row r="4" spans="1:4" x14ac:dyDescent="0.15">
      <c r="A4">
        <v>1</v>
      </c>
      <c r="B4">
        <v>1</v>
      </c>
      <c r="C4">
        <f>INT(D4/100000)</f>
        <v>1</v>
      </c>
      <c r="D4">
        <v>110021</v>
      </c>
    </row>
    <row r="5" spans="1:4" x14ac:dyDescent="0.15">
      <c r="A5">
        <v>2</v>
      </c>
      <c r="B5">
        <v>1</v>
      </c>
      <c r="C5">
        <f t="shared" ref="C5:C55" si="0">INT(D5/100000)</f>
        <v>2</v>
      </c>
      <c r="D5">
        <v>210021</v>
      </c>
    </row>
    <row r="6" spans="1:4" x14ac:dyDescent="0.15">
      <c r="A6">
        <v>3</v>
      </c>
      <c r="B6">
        <v>1</v>
      </c>
      <c r="C6">
        <f t="shared" si="0"/>
        <v>3</v>
      </c>
      <c r="D6">
        <v>310021</v>
      </c>
    </row>
    <row r="7" spans="1:4" x14ac:dyDescent="0.15">
      <c r="A7">
        <v>4</v>
      </c>
      <c r="B7">
        <v>1</v>
      </c>
      <c r="C7">
        <f t="shared" si="0"/>
        <v>4</v>
      </c>
      <c r="D7">
        <v>410021</v>
      </c>
    </row>
    <row r="8" spans="1:4" x14ac:dyDescent="0.15">
      <c r="A8">
        <v>5</v>
      </c>
      <c r="B8">
        <v>1</v>
      </c>
      <c r="C8">
        <f t="shared" si="0"/>
        <v>6</v>
      </c>
      <c r="D8">
        <v>610000</v>
      </c>
    </row>
    <row r="9" spans="1:4" x14ac:dyDescent="0.15">
      <c r="A9">
        <v>6</v>
      </c>
      <c r="B9">
        <v>1</v>
      </c>
      <c r="C9">
        <f t="shared" si="0"/>
        <v>7</v>
      </c>
      <c r="D9">
        <v>710000</v>
      </c>
    </row>
    <row r="10" spans="1:4" x14ac:dyDescent="0.15">
      <c r="A10">
        <v>7</v>
      </c>
      <c r="B10">
        <v>1</v>
      </c>
      <c r="C10">
        <f t="shared" si="0"/>
        <v>9</v>
      </c>
      <c r="D10">
        <v>910001</v>
      </c>
    </row>
    <row r="11" spans="1:4" x14ac:dyDescent="0.15">
      <c r="A11">
        <v>8</v>
      </c>
      <c r="B11">
        <v>2</v>
      </c>
      <c r="C11">
        <f t="shared" si="0"/>
        <v>1</v>
      </c>
      <c r="D11">
        <v>115021</v>
      </c>
    </row>
    <row r="12" spans="1:4" x14ac:dyDescent="0.15">
      <c r="A12">
        <v>9</v>
      </c>
      <c r="B12">
        <v>2</v>
      </c>
      <c r="C12">
        <f t="shared" si="0"/>
        <v>2</v>
      </c>
      <c r="D12">
        <v>215021</v>
      </c>
    </row>
    <row r="13" spans="1:4" x14ac:dyDescent="0.15">
      <c r="A13">
        <v>10</v>
      </c>
      <c r="B13">
        <v>2</v>
      </c>
      <c r="C13">
        <f t="shared" si="0"/>
        <v>3</v>
      </c>
      <c r="D13">
        <v>315021</v>
      </c>
    </row>
    <row r="14" spans="1:4" x14ac:dyDescent="0.15">
      <c r="A14">
        <v>11</v>
      </c>
      <c r="B14">
        <v>2</v>
      </c>
      <c r="C14">
        <f t="shared" si="0"/>
        <v>4</v>
      </c>
      <c r="D14">
        <v>415021</v>
      </c>
    </row>
    <row r="15" spans="1:4" x14ac:dyDescent="0.15">
      <c r="A15">
        <v>12</v>
      </c>
      <c r="B15">
        <v>2</v>
      </c>
      <c r="C15">
        <f t="shared" si="0"/>
        <v>6</v>
      </c>
      <c r="D15">
        <v>615000</v>
      </c>
    </row>
    <row r="16" spans="1:4" x14ac:dyDescent="0.15">
      <c r="A16">
        <v>13</v>
      </c>
      <c r="B16">
        <v>2</v>
      </c>
      <c r="C16">
        <f t="shared" si="0"/>
        <v>7</v>
      </c>
      <c r="D16">
        <v>715000</v>
      </c>
    </row>
    <row r="17" spans="1:4" x14ac:dyDescent="0.15">
      <c r="A17">
        <v>14</v>
      </c>
      <c r="B17">
        <v>2</v>
      </c>
      <c r="C17">
        <f t="shared" si="0"/>
        <v>9</v>
      </c>
      <c r="D17">
        <v>915001</v>
      </c>
    </row>
    <row r="18" spans="1:4" x14ac:dyDescent="0.15">
      <c r="A18">
        <v>15</v>
      </c>
      <c r="B18">
        <v>3</v>
      </c>
      <c r="C18">
        <f t="shared" si="0"/>
        <v>1</v>
      </c>
      <c r="D18">
        <v>110010</v>
      </c>
    </row>
    <row r="19" spans="1:4" x14ac:dyDescent="0.15">
      <c r="A19">
        <v>16</v>
      </c>
      <c r="B19">
        <v>3</v>
      </c>
      <c r="C19">
        <f t="shared" si="0"/>
        <v>2</v>
      </c>
      <c r="D19">
        <v>210010</v>
      </c>
    </row>
    <row r="20" spans="1:4" x14ac:dyDescent="0.15">
      <c r="A20">
        <v>17</v>
      </c>
      <c r="B20">
        <v>3</v>
      </c>
      <c r="C20">
        <f t="shared" si="0"/>
        <v>3</v>
      </c>
      <c r="D20">
        <v>310010</v>
      </c>
    </row>
    <row r="21" spans="1:4" x14ac:dyDescent="0.15">
      <c r="A21">
        <v>18</v>
      </c>
      <c r="B21">
        <v>3</v>
      </c>
      <c r="C21">
        <f t="shared" si="0"/>
        <v>4</v>
      </c>
      <c r="D21">
        <v>410010</v>
      </c>
    </row>
    <row r="22" spans="1:4" x14ac:dyDescent="0.15">
      <c r="A22">
        <v>19</v>
      </c>
      <c r="B22">
        <v>3</v>
      </c>
      <c r="C22">
        <f t="shared" si="0"/>
        <v>6</v>
      </c>
      <c r="D22">
        <v>610000</v>
      </c>
    </row>
    <row r="23" spans="1:4" x14ac:dyDescent="0.15">
      <c r="A23">
        <v>20</v>
      </c>
      <c r="B23">
        <v>3</v>
      </c>
      <c r="C23">
        <f t="shared" si="0"/>
        <v>7</v>
      </c>
      <c r="D23">
        <v>710000</v>
      </c>
    </row>
    <row r="24" spans="1:4" x14ac:dyDescent="0.15">
      <c r="A24">
        <v>21</v>
      </c>
      <c r="B24">
        <v>3</v>
      </c>
      <c r="C24">
        <f t="shared" si="0"/>
        <v>9</v>
      </c>
      <c r="D24">
        <v>910001</v>
      </c>
    </row>
    <row r="25" spans="1:4" x14ac:dyDescent="0.15">
      <c r="A25">
        <v>22</v>
      </c>
      <c r="B25">
        <v>4</v>
      </c>
      <c r="C25">
        <f t="shared" si="0"/>
        <v>1</v>
      </c>
      <c r="D25">
        <v>115010</v>
      </c>
    </row>
    <row r="26" spans="1:4" x14ac:dyDescent="0.15">
      <c r="A26">
        <v>23</v>
      </c>
      <c r="B26">
        <v>4</v>
      </c>
      <c r="C26">
        <f t="shared" si="0"/>
        <v>2</v>
      </c>
      <c r="D26">
        <v>215010</v>
      </c>
    </row>
    <row r="27" spans="1:4" x14ac:dyDescent="0.15">
      <c r="A27">
        <v>24</v>
      </c>
      <c r="B27">
        <v>4</v>
      </c>
      <c r="C27">
        <f t="shared" si="0"/>
        <v>3</v>
      </c>
      <c r="D27">
        <v>315010</v>
      </c>
    </row>
    <row r="28" spans="1:4" x14ac:dyDescent="0.15">
      <c r="A28">
        <v>25</v>
      </c>
      <c r="B28">
        <v>4</v>
      </c>
      <c r="C28">
        <f t="shared" si="0"/>
        <v>4</v>
      </c>
      <c r="D28">
        <v>415010</v>
      </c>
    </row>
    <row r="29" spans="1:4" x14ac:dyDescent="0.15">
      <c r="A29">
        <v>26</v>
      </c>
      <c r="B29">
        <v>4</v>
      </c>
      <c r="C29">
        <f t="shared" si="0"/>
        <v>6</v>
      </c>
      <c r="D29">
        <v>615000</v>
      </c>
    </row>
    <row r="30" spans="1:4" x14ac:dyDescent="0.15">
      <c r="A30">
        <v>27</v>
      </c>
      <c r="B30">
        <v>4</v>
      </c>
      <c r="C30">
        <f t="shared" si="0"/>
        <v>7</v>
      </c>
      <c r="D30">
        <v>715000</v>
      </c>
    </row>
    <row r="31" spans="1:4" x14ac:dyDescent="0.15">
      <c r="A31">
        <v>28</v>
      </c>
      <c r="B31">
        <v>4</v>
      </c>
      <c r="C31">
        <f t="shared" ref="C31" si="1">INT(D31/100000)</f>
        <v>9</v>
      </c>
      <c r="D31">
        <v>915001</v>
      </c>
    </row>
    <row r="32" spans="1:4" x14ac:dyDescent="0.15">
      <c r="A32">
        <v>29</v>
      </c>
      <c r="B32">
        <v>11</v>
      </c>
      <c r="C32">
        <f t="shared" si="0"/>
        <v>1</v>
      </c>
      <c r="D32">
        <v>110030</v>
      </c>
    </row>
    <row r="33" spans="1:4" x14ac:dyDescent="0.15">
      <c r="A33">
        <v>30</v>
      </c>
      <c r="B33">
        <v>11</v>
      </c>
      <c r="C33">
        <f t="shared" si="0"/>
        <v>2</v>
      </c>
      <c r="D33">
        <v>210030</v>
      </c>
    </row>
    <row r="34" spans="1:4" x14ac:dyDescent="0.15">
      <c r="A34">
        <v>31</v>
      </c>
      <c r="B34">
        <v>11</v>
      </c>
      <c r="C34">
        <f t="shared" si="0"/>
        <v>3</v>
      </c>
      <c r="D34">
        <v>310030</v>
      </c>
    </row>
    <row r="35" spans="1:4" x14ac:dyDescent="0.15">
      <c r="A35">
        <v>32</v>
      </c>
      <c r="B35">
        <v>11</v>
      </c>
      <c r="C35">
        <f t="shared" si="0"/>
        <v>4</v>
      </c>
      <c r="D35">
        <v>410030</v>
      </c>
    </row>
    <row r="36" spans="1:4" x14ac:dyDescent="0.15">
      <c r="A36">
        <v>33</v>
      </c>
      <c r="B36">
        <v>11</v>
      </c>
      <c r="C36">
        <f t="shared" si="0"/>
        <v>6</v>
      </c>
      <c r="D36">
        <v>610000</v>
      </c>
    </row>
    <row r="37" spans="1:4" x14ac:dyDescent="0.15">
      <c r="A37">
        <v>34</v>
      </c>
      <c r="B37">
        <v>11</v>
      </c>
      <c r="C37">
        <f t="shared" si="0"/>
        <v>7</v>
      </c>
      <c r="D37">
        <v>710000</v>
      </c>
    </row>
    <row r="38" spans="1:4" x14ac:dyDescent="0.15">
      <c r="A38">
        <v>35</v>
      </c>
      <c r="B38">
        <v>12</v>
      </c>
      <c r="C38">
        <f t="shared" si="0"/>
        <v>1</v>
      </c>
      <c r="D38">
        <v>115030</v>
      </c>
    </row>
    <row r="39" spans="1:4" x14ac:dyDescent="0.15">
      <c r="A39">
        <v>36</v>
      </c>
      <c r="B39">
        <v>12</v>
      </c>
      <c r="C39">
        <f t="shared" si="0"/>
        <v>2</v>
      </c>
      <c r="D39">
        <v>215030</v>
      </c>
    </row>
    <row r="40" spans="1:4" x14ac:dyDescent="0.15">
      <c r="A40">
        <v>37</v>
      </c>
      <c r="B40">
        <v>12</v>
      </c>
      <c r="C40">
        <f t="shared" si="0"/>
        <v>3</v>
      </c>
      <c r="D40">
        <v>315030</v>
      </c>
    </row>
    <row r="41" spans="1:4" x14ac:dyDescent="0.15">
      <c r="A41">
        <v>38</v>
      </c>
      <c r="B41">
        <v>12</v>
      </c>
      <c r="C41">
        <f t="shared" si="0"/>
        <v>4</v>
      </c>
      <c r="D41">
        <v>415030</v>
      </c>
    </row>
    <row r="42" spans="1:4" x14ac:dyDescent="0.15">
      <c r="A42">
        <v>39</v>
      </c>
      <c r="B42">
        <v>12</v>
      </c>
      <c r="C42">
        <f t="shared" si="0"/>
        <v>6</v>
      </c>
      <c r="D42">
        <v>615000</v>
      </c>
    </row>
    <row r="43" spans="1:4" x14ac:dyDescent="0.15">
      <c r="A43">
        <v>40</v>
      </c>
      <c r="B43">
        <v>12</v>
      </c>
      <c r="C43">
        <f t="shared" si="0"/>
        <v>7</v>
      </c>
      <c r="D43">
        <v>715000</v>
      </c>
    </row>
    <row r="44" spans="1:4" x14ac:dyDescent="0.15">
      <c r="A44">
        <v>41</v>
      </c>
      <c r="B44">
        <v>101</v>
      </c>
      <c r="C44">
        <f t="shared" si="0"/>
        <v>1</v>
      </c>
      <c r="D44">
        <v>110014</v>
      </c>
    </row>
    <row r="45" spans="1:4" x14ac:dyDescent="0.15">
      <c r="A45">
        <v>42</v>
      </c>
      <c r="B45">
        <v>101</v>
      </c>
      <c r="C45">
        <f t="shared" si="0"/>
        <v>2</v>
      </c>
      <c r="D45">
        <v>210014</v>
      </c>
    </row>
    <row r="46" spans="1:4" x14ac:dyDescent="0.15">
      <c r="A46">
        <v>43</v>
      </c>
      <c r="B46">
        <v>101</v>
      </c>
      <c r="C46">
        <f t="shared" si="0"/>
        <v>3</v>
      </c>
      <c r="D46">
        <v>310014</v>
      </c>
    </row>
    <row r="47" spans="1:4" x14ac:dyDescent="0.15">
      <c r="A47">
        <v>44</v>
      </c>
      <c r="B47">
        <v>101</v>
      </c>
      <c r="C47">
        <f t="shared" si="0"/>
        <v>4</v>
      </c>
      <c r="D47">
        <v>410014</v>
      </c>
    </row>
    <row r="48" spans="1:4" x14ac:dyDescent="0.15">
      <c r="A48">
        <v>45</v>
      </c>
      <c r="B48">
        <v>101</v>
      </c>
      <c r="C48">
        <f t="shared" si="0"/>
        <v>6</v>
      </c>
      <c r="D48">
        <v>610000</v>
      </c>
    </row>
    <row r="49" spans="1:4" x14ac:dyDescent="0.15">
      <c r="A49">
        <v>46</v>
      </c>
      <c r="B49">
        <v>101</v>
      </c>
      <c r="C49">
        <f t="shared" si="0"/>
        <v>7</v>
      </c>
      <c r="D49">
        <v>710000</v>
      </c>
    </row>
    <row r="50" spans="1:4" x14ac:dyDescent="0.15">
      <c r="A50">
        <v>47</v>
      </c>
      <c r="B50">
        <v>102</v>
      </c>
      <c r="C50">
        <f t="shared" si="0"/>
        <v>1</v>
      </c>
      <c r="D50">
        <v>115014</v>
      </c>
    </row>
    <row r="51" spans="1:4" x14ac:dyDescent="0.15">
      <c r="A51">
        <v>48</v>
      </c>
      <c r="B51">
        <v>102</v>
      </c>
      <c r="C51">
        <f t="shared" si="0"/>
        <v>2</v>
      </c>
      <c r="D51">
        <v>215014</v>
      </c>
    </row>
    <row r="52" spans="1:4" x14ac:dyDescent="0.15">
      <c r="A52">
        <v>49</v>
      </c>
      <c r="B52">
        <v>102</v>
      </c>
      <c r="C52">
        <f t="shared" si="0"/>
        <v>3</v>
      </c>
      <c r="D52">
        <v>315014</v>
      </c>
    </row>
    <row r="53" spans="1:4" x14ac:dyDescent="0.15">
      <c r="A53">
        <v>50</v>
      </c>
      <c r="B53">
        <v>102</v>
      </c>
      <c r="C53">
        <f t="shared" si="0"/>
        <v>4</v>
      </c>
      <c r="D53">
        <v>415014</v>
      </c>
    </row>
    <row r="54" spans="1:4" x14ac:dyDescent="0.15">
      <c r="A54">
        <v>51</v>
      </c>
      <c r="B54">
        <v>102</v>
      </c>
      <c r="C54">
        <f t="shared" si="0"/>
        <v>6</v>
      </c>
      <c r="D54">
        <v>615000</v>
      </c>
    </row>
    <row r="55" spans="1:4" x14ac:dyDescent="0.15">
      <c r="A55">
        <v>52</v>
      </c>
      <c r="B55">
        <v>102</v>
      </c>
      <c r="C55">
        <f t="shared" si="0"/>
        <v>7</v>
      </c>
      <c r="D55">
        <v>715000</v>
      </c>
    </row>
  </sheetData>
  <phoneticPr fontId="3" type="noConversion"/>
  <conditionalFormatting sqref="B1:B3">
    <cfRule type="expression" dxfId="15" priority="1">
      <formula>D1=2</formula>
    </cfRule>
    <cfRule type="expression" dxfId="14" priority="2">
      <formula>D1=3</formula>
    </cfRule>
    <cfRule type="expression" dxfId="13" priority="3">
      <formula>D1=4</formula>
    </cfRule>
    <cfRule type="expression" dxfId="12" priority="4">
      <formula>D1=5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20" sqref="M20"/>
    </sheetView>
  </sheetViews>
  <sheetFormatPr defaultColWidth="9" defaultRowHeight="13.5" x14ac:dyDescent="0.15"/>
  <sheetData>
    <row r="1" spans="1:3" ht="14.25" x14ac:dyDescent="0.15">
      <c r="A1" s="1" t="s">
        <v>0</v>
      </c>
      <c r="B1" s="1" t="s">
        <v>11</v>
      </c>
      <c r="C1" s="1" t="s">
        <v>12</v>
      </c>
    </row>
    <row r="2" spans="1:3" x14ac:dyDescent="0.15">
      <c r="A2" s="2" t="s">
        <v>3</v>
      </c>
      <c r="B2" s="2" t="s">
        <v>13</v>
      </c>
      <c r="C2" s="2" t="s">
        <v>14</v>
      </c>
    </row>
    <row r="3" spans="1:3" x14ac:dyDescent="0.15">
      <c r="A3" s="2"/>
      <c r="B3" s="2"/>
      <c r="C3" s="2"/>
    </row>
    <row r="4" spans="1:3" ht="14.25" x14ac:dyDescent="0.15">
      <c r="A4" s="1" t="s">
        <v>6</v>
      </c>
      <c r="B4" s="1" t="s">
        <v>15</v>
      </c>
      <c r="C4" s="1" t="s">
        <v>6</v>
      </c>
    </row>
    <row r="5" spans="1:3" x14ac:dyDescent="0.15">
      <c r="A5">
        <v>1</v>
      </c>
      <c r="B5" t="s">
        <v>16</v>
      </c>
      <c r="C5">
        <v>5151001</v>
      </c>
    </row>
    <row r="6" spans="1:3" x14ac:dyDescent="0.15">
      <c r="A6">
        <v>2</v>
      </c>
      <c r="B6" t="s">
        <v>17</v>
      </c>
      <c r="C6">
        <v>5141002</v>
      </c>
    </row>
    <row r="7" spans="1:3" x14ac:dyDescent="0.15">
      <c r="A7">
        <v>3</v>
      </c>
      <c r="B7" t="s">
        <v>18</v>
      </c>
      <c r="C7">
        <v>5131003</v>
      </c>
    </row>
  </sheetData>
  <phoneticPr fontId="3" type="noConversion"/>
  <conditionalFormatting sqref="B1:B4">
    <cfRule type="expression" dxfId="11" priority="1">
      <formula>D1=2</formula>
    </cfRule>
    <cfRule type="expression" dxfId="10" priority="2">
      <formula>D1=3</formula>
    </cfRule>
    <cfRule type="expression" dxfId="9" priority="3">
      <formula>D1=4</formula>
    </cfRule>
    <cfRule type="expression" dxfId="8" priority="4">
      <formula>D1=5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3" sqref="A3:XFD3"/>
    </sheetView>
  </sheetViews>
  <sheetFormatPr defaultColWidth="9" defaultRowHeight="13.5" x14ac:dyDescent="0.15"/>
  <sheetData>
    <row r="1" spans="1:5" ht="14.25" x14ac:dyDescent="0.15">
      <c r="A1" s="1" t="s">
        <v>0</v>
      </c>
      <c r="B1" s="1" t="s">
        <v>11</v>
      </c>
      <c r="C1" s="1" t="s">
        <v>1</v>
      </c>
      <c r="D1" s="1" t="s">
        <v>7</v>
      </c>
      <c r="E1" s="1" t="s">
        <v>19</v>
      </c>
    </row>
    <row r="2" spans="1:5" x14ac:dyDescent="0.15">
      <c r="A2" s="2" t="s">
        <v>3</v>
      </c>
      <c r="B2" s="2" t="s">
        <v>13</v>
      </c>
      <c r="C2" s="2" t="s">
        <v>4</v>
      </c>
      <c r="D2" s="2" t="s">
        <v>9</v>
      </c>
      <c r="E2" s="2" t="s">
        <v>20</v>
      </c>
    </row>
    <row r="3" spans="1:5" x14ac:dyDescent="0.15">
      <c r="A3" s="2"/>
      <c r="B3" s="2"/>
      <c r="C3" s="2"/>
      <c r="D3" s="2"/>
      <c r="E3" s="2"/>
    </row>
    <row r="4" spans="1:5" ht="14.25" x14ac:dyDescent="0.15">
      <c r="A4" s="1" t="s">
        <v>6</v>
      </c>
      <c r="B4" s="1" t="s">
        <v>15</v>
      </c>
      <c r="C4" s="1" t="s">
        <v>6</v>
      </c>
      <c r="D4" s="1" t="s">
        <v>6</v>
      </c>
      <c r="E4" s="1" t="s">
        <v>6</v>
      </c>
    </row>
    <row r="5" spans="1:5" x14ac:dyDescent="0.15">
      <c r="A5">
        <v>1</v>
      </c>
      <c r="B5" t="s">
        <v>21</v>
      </c>
      <c r="C5">
        <v>1</v>
      </c>
      <c r="D5">
        <v>1</v>
      </c>
      <c r="E5">
        <v>700001</v>
      </c>
    </row>
    <row r="6" spans="1:5" x14ac:dyDescent="0.15">
      <c r="A6">
        <v>2</v>
      </c>
      <c r="B6" t="s">
        <v>22</v>
      </c>
      <c r="C6">
        <v>1</v>
      </c>
      <c r="D6">
        <v>7</v>
      </c>
      <c r="E6">
        <v>700002</v>
      </c>
    </row>
    <row r="7" spans="1:5" x14ac:dyDescent="0.15">
      <c r="A7">
        <v>3</v>
      </c>
      <c r="B7" t="s">
        <v>23</v>
      </c>
      <c r="C7">
        <v>1</v>
      </c>
      <c r="D7">
        <v>2</v>
      </c>
      <c r="E7">
        <v>700003</v>
      </c>
    </row>
    <row r="8" spans="1:5" x14ac:dyDescent="0.15">
      <c r="A8">
        <v>4</v>
      </c>
      <c r="B8" t="s">
        <v>24</v>
      </c>
      <c r="C8">
        <v>1</v>
      </c>
      <c r="D8">
        <v>5</v>
      </c>
      <c r="E8">
        <v>700003</v>
      </c>
    </row>
    <row r="9" spans="1:5" x14ac:dyDescent="0.15">
      <c r="A9">
        <v>5</v>
      </c>
      <c r="B9" t="s">
        <v>25</v>
      </c>
      <c r="C9">
        <v>1</v>
      </c>
      <c r="D9">
        <v>6</v>
      </c>
      <c r="E9" s="3">
        <v>700004</v>
      </c>
    </row>
    <row r="10" spans="1:5" x14ac:dyDescent="0.15">
      <c r="A10">
        <v>6</v>
      </c>
      <c r="B10" t="s">
        <v>26</v>
      </c>
      <c r="C10">
        <v>1</v>
      </c>
      <c r="D10">
        <v>3</v>
      </c>
      <c r="E10">
        <v>700005</v>
      </c>
    </row>
    <row r="11" spans="1:5" x14ac:dyDescent="0.15">
      <c r="A11">
        <v>7</v>
      </c>
      <c r="B11" t="s">
        <v>27</v>
      </c>
      <c r="C11">
        <v>1</v>
      </c>
      <c r="D11">
        <v>11</v>
      </c>
      <c r="E11" s="3">
        <v>700006</v>
      </c>
    </row>
    <row r="12" spans="1:5" x14ac:dyDescent="0.15">
      <c r="A12">
        <v>8</v>
      </c>
      <c r="B12" t="s">
        <v>28</v>
      </c>
      <c r="C12">
        <v>1</v>
      </c>
      <c r="D12">
        <v>13</v>
      </c>
      <c r="E12">
        <v>700007</v>
      </c>
    </row>
    <row r="13" spans="1:5" x14ac:dyDescent="0.15">
      <c r="A13">
        <v>9</v>
      </c>
      <c r="B13" t="s">
        <v>29</v>
      </c>
      <c r="C13">
        <v>1</v>
      </c>
      <c r="D13">
        <v>14</v>
      </c>
      <c r="E13" s="3">
        <v>700008</v>
      </c>
    </row>
    <row r="14" spans="1:5" x14ac:dyDescent="0.15">
      <c r="A14">
        <v>10</v>
      </c>
      <c r="B14" t="s">
        <v>30</v>
      </c>
      <c r="C14">
        <v>1</v>
      </c>
      <c r="D14">
        <v>15</v>
      </c>
      <c r="E14">
        <v>700009</v>
      </c>
    </row>
    <row r="15" spans="1:5" x14ac:dyDescent="0.15">
      <c r="A15">
        <v>11</v>
      </c>
      <c r="B15" t="s">
        <v>31</v>
      </c>
      <c r="C15">
        <v>1</v>
      </c>
      <c r="D15">
        <v>16</v>
      </c>
      <c r="E15" s="3">
        <v>700010</v>
      </c>
    </row>
    <row r="16" spans="1:5" x14ac:dyDescent="0.15">
      <c r="A16">
        <v>12</v>
      </c>
      <c r="B16" t="s">
        <v>32</v>
      </c>
      <c r="C16">
        <v>1</v>
      </c>
      <c r="D16">
        <v>17</v>
      </c>
      <c r="E16">
        <v>700011</v>
      </c>
    </row>
    <row r="17" spans="1:5" x14ac:dyDescent="0.15">
      <c r="A17">
        <v>13</v>
      </c>
      <c r="B17" t="s">
        <v>33</v>
      </c>
      <c r="C17">
        <v>1</v>
      </c>
      <c r="D17">
        <v>18</v>
      </c>
      <c r="E17">
        <v>700005</v>
      </c>
    </row>
    <row r="18" spans="1:5" x14ac:dyDescent="0.15">
      <c r="A18">
        <v>14</v>
      </c>
      <c r="B18" t="s">
        <v>34</v>
      </c>
      <c r="C18">
        <v>1</v>
      </c>
      <c r="D18">
        <v>9</v>
      </c>
      <c r="E18">
        <v>700012</v>
      </c>
    </row>
    <row r="19" spans="1:5" x14ac:dyDescent="0.15">
      <c r="A19">
        <v>15</v>
      </c>
      <c r="B19" t="s">
        <v>35</v>
      </c>
      <c r="C19">
        <v>1</v>
      </c>
      <c r="D19">
        <v>4</v>
      </c>
      <c r="E19">
        <v>700012</v>
      </c>
    </row>
    <row r="20" spans="1:5" x14ac:dyDescent="0.15">
      <c r="A20">
        <v>16</v>
      </c>
      <c r="B20" t="s">
        <v>21</v>
      </c>
      <c r="C20">
        <v>2</v>
      </c>
      <c r="D20">
        <v>1</v>
      </c>
      <c r="E20">
        <v>710001</v>
      </c>
    </row>
    <row r="21" spans="1:5" x14ac:dyDescent="0.15">
      <c r="A21">
        <v>17</v>
      </c>
      <c r="B21" t="s">
        <v>22</v>
      </c>
      <c r="C21">
        <v>2</v>
      </c>
      <c r="D21">
        <v>7</v>
      </c>
      <c r="E21">
        <v>710002</v>
      </c>
    </row>
    <row r="22" spans="1:5" x14ac:dyDescent="0.15">
      <c r="A22">
        <v>18</v>
      </c>
      <c r="B22" t="s">
        <v>23</v>
      </c>
      <c r="C22">
        <v>2</v>
      </c>
      <c r="D22">
        <v>2</v>
      </c>
      <c r="E22">
        <v>710003</v>
      </c>
    </row>
    <row r="23" spans="1:5" x14ac:dyDescent="0.15">
      <c r="A23">
        <v>19</v>
      </c>
      <c r="B23" t="s">
        <v>24</v>
      </c>
      <c r="C23">
        <v>2</v>
      </c>
      <c r="D23">
        <v>5</v>
      </c>
      <c r="E23">
        <v>710003</v>
      </c>
    </row>
    <row r="24" spans="1:5" x14ac:dyDescent="0.15">
      <c r="A24">
        <v>20</v>
      </c>
      <c r="B24" t="s">
        <v>25</v>
      </c>
      <c r="C24">
        <v>2</v>
      </c>
      <c r="D24">
        <v>6</v>
      </c>
      <c r="E24">
        <v>710004</v>
      </c>
    </row>
    <row r="25" spans="1:5" x14ac:dyDescent="0.15">
      <c r="A25">
        <v>21</v>
      </c>
      <c r="B25" t="s">
        <v>26</v>
      </c>
      <c r="C25">
        <v>2</v>
      </c>
      <c r="D25">
        <v>3</v>
      </c>
      <c r="E25">
        <v>710005</v>
      </c>
    </row>
    <row r="26" spans="1:5" x14ac:dyDescent="0.15">
      <c r="A26">
        <v>22</v>
      </c>
      <c r="B26" t="s">
        <v>27</v>
      </c>
      <c r="C26">
        <v>2</v>
      </c>
      <c r="D26">
        <v>11</v>
      </c>
      <c r="E26">
        <v>710006</v>
      </c>
    </row>
    <row r="27" spans="1:5" x14ac:dyDescent="0.15">
      <c r="A27">
        <v>23</v>
      </c>
      <c r="B27" t="s">
        <v>28</v>
      </c>
      <c r="C27">
        <v>2</v>
      </c>
      <c r="D27">
        <v>13</v>
      </c>
      <c r="E27">
        <v>710007</v>
      </c>
    </row>
    <row r="28" spans="1:5" x14ac:dyDescent="0.15">
      <c r="A28">
        <v>24</v>
      </c>
      <c r="B28" t="s">
        <v>29</v>
      </c>
      <c r="C28">
        <v>2</v>
      </c>
      <c r="D28">
        <v>14</v>
      </c>
      <c r="E28">
        <v>710008</v>
      </c>
    </row>
    <row r="29" spans="1:5" x14ac:dyDescent="0.15">
      <c r="A29">
        <v>25</v>
      </c>
      <c r="B29" t="s">
        <v>30</v>
      </c>
      <c r="C29">
        <v>2</v>
      </c>
      <c r="D29">
        <v>15</v>
      </c>
      <c r="E29">
        <v>710009</v>
      </c>
    </row>
    <row r="30" spans="1:5" x14ac:dyDescent="0.15">
      <c r="A30">
        <v>26</v>
      </c>
      <c r="B30" t="s">
        <v>31</v>
      </c>
      <c r="C30">
        <v>2</v>
      </c>
      <c r="D30">
        <v>16</v>
      </c>
      <c r="E30">
        <v>710010</v>
      </c>
    </row>
    <row r="31" spans="1:5" x14ac:dyDescent="0.15">
      <c r="A31">
        <v>27</v>
      </c>
      <c r="B31" t="s">
        <v>32</v>
      </c>
      <c r="C31">
        <v>2</v>
      </c>
      <c r="D31">
        <v>17</v>
      </c>
      <c r="E31">
        <v>710011</v>
      </c>
    </row>
    <row r="32" spans="1:5" x14ac:dyDescent="0.15">
      <c r="A32">
        <v>28</v>
      </c>
      <c r="B32" t="s">
        <v>33</v>
      </c>
      <c r="C32">
        <v>2</v>
      </c>
      <c r="D32">
        <v>18</v>
      </c>
      <c r="E32">
        <v>710005</v>
      </c>
    </row>
    <row r="33" spans="1:5" x14ac:dyDescent="0.15">
      <c r="A33">
        <v>29</v>
      </c>
      <c r="B33" t="s">
        <v>34</v>
      </c>
      <c r="C33">
        <v>2</v>
      </c>
      <c r="D33">
        <v>9</v>
      </c>
      <c r="E33">
        <v>710012</v>
      </c>
    </row>
    <row r="34" spans="1:5" x14ac:dyDescent="0.15">
      <c r="A34">
        <v>30</v>
      </c>
      <c r="B34" t="s">
        <v>35</v>
      </c>
      <c r="C34">
        <v>2</v>
      </c>
      <c r="D34">
        <v>4</v>
      </c>
      <c r="E34">
        <v>710012</v>
      </c>
    </row>
  </sheetData>
  <phoneticPr fontId="3" type="noConversion"/>
  <conditionalFormatting sqref="B1:B4">
    <cfRule type="expression" dxfId="7" priority="5">
      <formula>D1=2</formula>
    </cfRule>
    <cfRule type="expression" dxfId="6" priority="6">
      <formula>D1=3</formula>
    </cfRule>
    <cfRule type="expression" dxfId="5" priority="7">
      <formula>D1=4</formula>
    </cfRule>
    <cfRule type="expression" dxfId="4" priority="8">
      <formula>D1=5</formula>
    </cfRule>
  </conditionalFormatting>
  <conditionalFormatting sqref="E1:E4">
    <cfRule type="expression" dxfId="3" priority="1">
      <formula>F1=2</formula>
    </cfRule>
    <cfRule type="expression" dxfId="2" priority="2">
      <formula>F1=3</formula>
    </cfRule>
    <cfRule type="expression" dxfId="1" priority="3">
      <formula>F1=4</formula>
    </cfRule>
    <cfRule type="expression" dxfId="0" priority="4">
      <formula>F1=5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AutoCloth</vt:lpstr>
      <vt:lpstr>DefaultCloth</vt:lpstr>
      <vt:lpstr>Brick</vt:lpstr>
      <vt:lpstr>SystemCost</vt:lpstr>
      <vt:lpstr>ShopAction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2017-04-26T13:18:17Z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