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1\_Priv\Vistula_AI_course_2023\"/>
    </mc:Choice>
  </mc:AlternateContent>
  <xr:revisionPtr revIDLastSave="0" documentId="13_ncr:1_{DF0A8B7A-90A1-4906-9539-DC061ECF67EF}" xr6:coauthVersionLast="47" xr6:coauthVersionMax="47" xr10:uidLastSave="{00000000-0000-0000-0000-000000000000}"/>
  <bookViews>
    <workbookView xWindow="-108" yWindow="-108" windowWidth="23256" windowHeight="12576" xr2:uid="{F82592A4-9181-43D2-849D-2091154CE20C}"/>
  </bookViews>
  <sheets>
    <sheet name="List_emails" sheetId="1" r:id="rId1"/>
    <sheet name="Student_team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2" l="1"/>
  <c r="J21" i="2" s="1"/>
  <c r="I19" i="2"/>
  <c r="I21" i="2" s="1"/>
  <c r="H19" i="2"/>
  <c r="H21" i="2" s="1"/>
  <c r="G19" i="2"/>
  <c r="G21" i="2" s="1"/>
  <c r="F19" i="2"/>
  <c r="F21" i="2" s="1"/>
  <c r="E19" i="2"/>
  <c r="E21" i="2" s="1"/>
  <c r="D19" i="2"/>
  <c r="D21" i="2" s="1"/>
  <c r="C19" i="2"/>
  <c r="C21" i="2" s="1"/>
</calcChain>
</file>

<file path=xl/sharedStrings.xml><?xml version="1.0" encoding="utf-8"?>
<sst xmlns="http://schemas.openxmlformats.org/spreadsheetml/2006/main" count="162" uniqueCount="112">
  <si>
    <t xml:space="preserve">Kirollos Awad </t>
  </si>
  <si>
    <t>khanyfa1@stu.vistula.edu.pl</t>
  </si>
  <si>
    <t xml:space="preserve">Ayman Azougar </t>
  </si>
  <si>
    <t>aazouga1@stu.vistula.edu.pl</t>
  </si>
  <si>
    <t xml:space="preserve">Fikireyesus Bancha </t>
  </si>
  <si>
    <t>ftekali1@stu.vistula.edu.pl</t>
  </si>
  <si>
    <t xml:space="preserve">Anthony Chukwunonye </t>
  </si>
  <si>
    <t>achukwu1@stu.vistula.edu.pl</t>
  </si>
  <si>
    <t xml:space="preserve">Francisco Cruz Ordoñez </t>
  </si>
  <si>
    <t>fcruzor1@stu.vistula.edu.pl</t>
  </si>
  <si>
    <t xml:space="preserve">Nathanael Dabi </t>
  </si>
  <si>
    <t>ndabi1@stu.vistula.edu.pl</t>
  </si>
  <si>
    <t xml:space="preserve">Emmanuel Donkor </t>
  </si>
  <si>
    <t>edonkor1@stu.vistula.edu.pl</t>
  </si>
  <si>
    <t xml:space="preserve">Chukwu Egwuonwu Adrian Tebogo </t>
  </si>
  <si>
    <t>cegwuon1@stu.vistula.edu.pl</t>
  </si>
  <si>
    <t xml:space="preserve">Stephen Ehiabhi </t>
  </si>
  <si>
    <t>sehiabh1@stu.vistula.edu.pl</t>
  </si>
  <si>
    <t xml:space="preserve">Medet Issayev </t>
  </si>
  <si>
    <t>missaye1@stu.vistula.edu.pl</t>
  </si>
  <si>
    <t xml:space="preserve">Kaushal Jasani </t>
  </si>
  <si>
    <t>kjasani1@stu.vistula.edu.pl</t>
  </si>
  <si>
    <t xml:space="preserve">Reda Jebara </t>
  </si>
  <si>
    <t>rjebara1@stu.vistula.edu.pl</t>
  </si>
  <si>
    <t xml:space="preserve">Samuel Lemma </t>
  </si>
  <si>
    <t>slemma1@stu.vistula.edu.pl</t>
  </si>
  <si>
    <t xml:space="preserve">Daniel Manzi </t>
  </si>
  <si>
    <t>dmanzi1@stu.vistula.edu.pl</t>
  </si>
  <si>
    <t xml:space="preserve">Hala Mohamed Ali Mohamed Etman </t>
  </si>
  <si>
    <t>hmohame1@stu.vistula.edu.pl</t>
  </si>
  <si>
    <t xml:space="preserve">Robert Muchabveyo </t>
  </si>
  <si>
    <t>rmuchab1@stu.vistula.edu.pl</t>
  </si>
  <si>
    <t xml:space="preserve">Arnold Mukucha </t>
  </si>
  <si>
    <t>amukuch1@stu.vistula.edu.pl</t>
  </si>
  <si>
    <t xml:space="preserve">Elton Mukucha </t>
  </si>
  <si>
    <t>emukuch1@stu.vistula.edu.pl</t>
  </si>
  <si>
    <t xml:space="preserve">Manthan Pathak </t>
  </si>
  <si>
    <t>mmilank1@stu.vistula.edu.pl</t>
  </si>
  <si>
    <t xml:space="preserve">Rashi Prashant Sonavani </t>
  </si>
  <si>
    <t>rprasha1@stu.vistula.edu.pl</t>
  </si>
  <si>
    <t xml:space="preserve">Takunda Saidi </t>
  </si>
  <si>
    <t>tsaidi1@stu.vistula.edu.pl</t>
  </si>
  <si>
    <t xml:space="preserve">Annie Sajan </t>
  </si>
  <si>
    <t>asajan1@stu.vistula.edu.pl</t>
  </si>
  <si>
    <t xml:space="preserve">Bhavya Shah </t>
  </si>
  <si>
    <t>bshah1@stu.vistula.edu.pl</t>
  </si>
  <si>
    <t xml:space="preserve">Shanjed Shanjed </t>
  </si>
  <si>
    <t>s1@stu.vistula.edu.pl</t>
  </si>
  <si>
    <t xml:space="preserve">Saidamir Sharofuddinov </t>
  </si>
  <si>
    <t>ssharof1@stu.vistula.edu.pl</t>
  </si>
  <si>
    <t xml:space="preserve">Tawana Shava </t>
  </si>
  <si>
    <t>tfungai1@stu.vistula.edu.pl</t>
  </si>
  <si>
    <t xml:space="preserve">Hilary Tabra </t>
  </si>
  <si>
    <t>htabra1@stu.vistula.edu.pl</t>
  </si>
  <si>
    <t xml:space="preserve">Ruth Tadesse </t>
  </si>
  <si>
    <t>rsisayt1@stu.vistula.edu.pl</t>
  </si>
  <si>
    <t xml:space="preserve">Luis Tembe </t>
  </si>
  <si>
    <t>ltembe1@stu.vistula.edu.pl</t>
  </si>
  <si>
    <t xml:space="preserve">Luam Yohannes </t>
  </si>
  <si>
    <t>lyohann1@stu.vistula.edu.pl</t>
  </si>
  <si>
    <t xml:space="preserve">Mohanad Al-Massabi </t>
  </si>
  <si>
    <t>malmass1@stu.vistula.edu.pl</t>
  </si>
  <si>
    <t>Name</t>
  </si>
  <si>
    <t>Email</t>
  </si>
  <si>
    <t>Group name</t>
  </si>
  <si>
    <t>AYMAN AZOUGAR</t>
  </si>
  <si>
    <t>Jebara Reda</t>
  </si>
  <si>
    <t>Tembe Luis Bernardo</t>
  </si>
  <si>
    <t>Ehiabhi Stephen Ehinomen</t>
  </si>
  <si>
    <t>We spy AI</t>
  </si>
  <si>
    <t>Annie Bindhu Sajan</t>
  </si>
  <si>
    <t>Rashi Prashant Sonavani</t>
  </si>
  <si>
    <t>Manthan Milankumar Pathak</t>
  </si>
  <si>
    <t>Kaushal Ashvinbhai Jasani</t>
  </si>
  <si>
    <t xml:space="preserve">Desert Intelligence </t>
  </si>
  <si>
    <t>Tawana Fungai Shava</t>
  </si>
  <si>
    <t>Daniel Manzi</t>
  </si>
  <si>
    <t>Francisco Uziel Cruz Ordonez</t>
  </si>
  <si>
    <t>The Victors</t>
  </si>
  <si>
    <t>Nathanael Dabi</t>
  </si>
  <si>
    <t>Fikireyesus Tekaaligne Bancha</t>
  </si>
  <si>
    <t>Luam Asres Yohannes</t>
  </si>
  <si>
    <t>Medet Issayev</t>
  </si>
  <si>
    <t>i robot</t>
  </si>
  <si>
    <t>Kirollos Hany Farah Awad</t>
  </si>
  <si>
    <t>Hala Mohamed ali mohamed etman</t>
  </si>
  <si>
    <t>Bhavya Shah</t>
  </si>
  <si>
    <t>Grades</t>
  </si>
  <si>
    <t>HW1 - linear regression</t>
  </si>
  <si>
    <t>Max 1.0 (+0.2)</t>
  </si>
  <si>
    <t>HW2 - classification/logit</t>
  </si>
  <si>
    <t>Max 1.0</t>
  </si>
  <si>
    <t>HW3 - MLP - fashion MNIST</t>
  </si>
  <si>
    <t>HW4 - Vision, CNN</t>
  </si>
  <si>
    <t>Max 2.0</t>
  </si>
  <si>
    <t>Final project</t>
  </si>
  <si>
    <t>Max 4</t>
  </si>
  <si>
    <t>SUM Homework+A5</t>
  </si>
  <si>
    <t>Final score (0.5 HW + 0.5 FP)</t>
  </si>
  <si>
    <t>Max 4.5</t>
  </si>
  <si>
    <t>Final grade</t>
  </si>
  <si>
    <t>AA</t>
  </si>
  <si>
    <t>Desert intelligence</t>
  </si>
  <si>
    <t>I robot</t>
  </si>
  <si>
    <t>?? (email)</t>
  </si>
  <si>
    <t>Team1</t>
  </si>
  <si>
    <t>Team2</t>
  </si>
  <si>
    <t>Team3</t>
  </si>
  <si>
    <t>Team name</t>
  </si>
  <si>
    <t>Leader</t>
  </si>
  <si>
    <t>Members</t>
  </si>
  <si>
    <t>2-5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</si>
</sst>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2" borderId="0" xfId="0" applyFont="1" applyFill="1"/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5" fillId="3" borderId="0" xfId="0" applyFont="1" applyFill="1"/>
    <xf numFmtId="16" fontId="5" fillId="3" borderId="0" xfId="0" quotePrefix="1" applyNumberFormat="1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35574-F68B-4F76-A848-1C75A10B668D}">
  <dimension ref="B1:E32"/>
  <sheetViews>
    <sheetView tabSelected="1" zoomScale="80" zoomScaleNormal="80" workbookViewId="0">
      <selection activeCell="F20" sqref="F20"/>
    </sheetView>
  </sheetViews>
  <sheetFormatPr defaultRowHeight="14.4" x14ac:dyDescent="0.3"/>
  <cols>
    <col min="2" max="2" width="17" customWidth="1"/>
    <col min="3" max="3" width="33.77734375" customWidth="1"/>
    <col min="4" max="4" width="34.44140625" customWidth="1"/>
    <col min="5" max="5" width="18.109375" customWidth="1"/>
  </cols>
  <sheetData>
    <row r="1" spans="2:5" x14ac:dyDescent="0.3">
      <c r="C1" t="s">
        <v>62</v>
      </c>
      <c r="D1" t="s">
        <v>63</v>
      </c>
      <c r="E1" t="s">
        <v>64</v>
      </c>
    </row>
    <row r="2" spans="2:5" x14ac:dyDescent="0.3">
      <c r="B2" s="1">
        <v>1</v>
      </c>
      <c r="C2" s="1" t="s">
        <v>60</v>
      </c>
      <c r="D2" s="1" t="s">
        <v>61</v>
      </c>
      <c r="E2" t="s">
        <v>104</v>
      </c>
    </row>
    <row r="3" spans="2:5" x14ac:dyDescent="0.3">
      <c r="B3" s="1">
        <v>2</v>
      </c>
      <c r="C3" s="1" t="s">
        <v>0</v>
      </c>
      <c r="D3" s="1" t="s">
        <v>1</v>
      </c>
      <c r="E3" t="s">
        <v>103</v>
      </c>
    </row>
    <row r="4" spans="2:5" x14ac:dyDescent="0.3">
      <c r="B4" s="1">
        <v>3</v>
      </c>
      <c r="C4" s="1" t="s">
        <v>2</v>
      </c>
      <c r="D4" s="1" t="s">
        <v>3</v>
      </c>
      <c r="E4" t="s">
        <v>101</v>
      </c>
    </row>
    <row r="5" spans="2:5" x14ac:dyDescent="0.3">
      <c r="B5" s="1">
        <v>4</v>
      </c>
      <c r="C5" s="1" t="s">
        <v>4</v>
      </c>
      <c r="D5" s="1" t="s">
        <v>5</v>
      </c>
      <c r="E5" t="s">
        <v>102</v>
      </c>
    </row>
    <row r="6" spans="2:5" x14ac:dyDescent="0.3">
      <c r="B6" s="1">
        <v>5</v>
      </c>
      <c r="C6" s="1" t="s">
        <v>6</v>
      </c>
      <c r="D6" s="1" t="s">
        <v>7</v>
      </c>
      <c r="E6" t="s">
        <v>105</v>
      </c>
    </row>
    <row r="7" spans="2:5" x14ac:dyDescent="0.3">
      <c r="B7" s="1">
        <v>6</v>
      </c>
      <c r="C7" s="1" t="s">
        <v>8</v>
      </c>
      <c r="D7" s="1" t="s">
        <v>9</v>
      </c>
      <c r="E7" t="s">
        <v>102</v>
      </c>
    </row>
    <row r="8" spans="2:5" x14ac:dyDescent="0.3">
      <c r="B8" s="1">
        <v>7</v>
      </c>
      <c r="C8" s="1" t="s">
        <v>10</v>
      </c>
      <c r="D8" s="1" t="s">
        <v>11</v>
      </c>
      <c r="E8" t="s">
        <v>78</v>
      </c>
    </row>
    <row r="9" spans="2:5" x14ac:dyDescent="0.3">
      <c r="B9" s="1">
        <v>8</v>
      </c>
      <c r="C9" s="1" t="s">
        <v>12</v>
      </c>
      <c r="D9" s="1" t="s">
        <v>13</v>
      </c>
      <c r="E9" t="s">
        <v>105</v>
      </c>
    </row>
    <row r="10" spans="2:5" ht="14.4" customHeight="1" x14ac:dyDescent="0.3">
      <c r="B10" s="1">
        <v>9</v>
      </c>
      <c r="C10" s="1" t="s">
        <v>14</v>
      </c>
      <c r="D10" s="1" t="s">
        <v>15</v>
      </c>
      <c r="E10" t="s">
        <v>105</v>
      </c>
    </row>
    <row r="11" spans="2:5" x14ac:dyDescent="0.3">
      <c r="B11" s="1">
        <v>10</v>
      </c>
      <c r="C11" s="1" t="s">
        <v>16</v>
      </c>
      <c r="D11" s="1" t="s">
        <v>17</v>
      </c>
      <c r="E11" t="s">
        <v>101</v>
      </c>
    </row>
    <row r="12" spans="2:5" x14ac:dyDescent="0.3">
      <c r="B12" s="1">
        <v>11</v>
      </c>
      <c r="C12" s="1" t="s">
        <v>18</v>
      </c>
      <c r="D12" s="1" t="s">
        <v>19</v>
      </c>
      <c r="E12" t="s">
        <v>102</v>
      </c>
    </row>
    <row r="13" spans="2:5" x14ac:dyDescent="0.3">
      <c r="B13" s="1">
        <v>12</v>
      </c>
      <c r="C13" s="1" t="s">
        <v>20</v>
      </c>
      <c r="D13" s="1" t="s">
        <v>21</v>
      </c>
      <c r="E13" t="s">
        <v>69</v>
      </c>
    </row>
    <row r="14" spans="2:5" x14ac:dyDescent="0.3">
      <c r="B14" s="1">
        <v>13</v>
      </c>
      <c r="C14" s="1" t="s">
        <v>22</v>
      </c>
      <c r="D14" s="1" t="s">
        <v>23</v>
      </c>
      <c r="E14" t="s">
        <v>101</v>
      </c>
    </row>
    <row r="15" spans="2:5" x14ac:dyDescent="0.3">
      <c r="B15" s="1">
        <v>14</v>
      </c>
      <c r="C15" s="1" t="s">
        <v>24</v>
      </c>
      <c r="D15" s="1" t="s">
        <v>25</v>
      </c>
      <c r="E15" t="s">
        <v>105</v>
      </c>
    </row>
    <row r="16" spans="2:5" x14ac:dyDescent="0.3">
      <c r="B16" s="1">
        <v>15</v>
      </c>
      <c r="C16" s="1" t="s">
        <v>26</v>
      </c>
      <c r="D16" s="1" t="s">
        <v>27</v>
      </c>
      <c r="E16" t="s">
        <v>102</v>
      </c>
    </row>
    <row r="17" spans="2:5" ht="15.6" customHeight="1" x14ac:dyDescent="0.3">
      <c r="B17" s="1">
        <v>16</v>
      </c>
      <c r="C17" s="1" t="s">
        <v>28</v>
      </c>
      <c r="D17" s="1" t="s">
        <v>29</v>
      </c>
      <c r="E17" t="s">
        <v>103</v>
      </c>
    </row>
    <row r="18" spans="2:5" x14ac:dyDescent="0.3">
      <c r="B18" s="1">
        <v>17</v>
      </c>
      <c r="C18" s="1" t="s">
        <v>30</v>
      </c>
      <c r="D18" s="1" t="s">
        <v>31</v>
      </c>
      <c r="E18" t="s">
        <v>106</v>
      </c>
    </row>
    <row r="19" spans="2:5" x14ac:dyDescent="0.3">
      <c r="B19" s="1">
        <v>18</v>
      </c>
      <c r="C19" s="1" t="s">
        <v>32</v>
      </c>
      <c r="D19" s="1" t="s">
        <v>33</v>
      </c>
      <c r="E19" t="s">
        <v>106</v>
      </c>
    </row>
    <row r="20" spans="2:5" x14ac:dyDescent="0.3">
      <c r="B20" s="1">
        <v>19</v>
      </c>
      <c r="C20" s="1" t="s">
        <v>34</v>
      </c>
      <c r="D20" s="1" t="s">
        <v>35</v>
      </c>
      <c r="E20" t="s">
        <v>106</v>
      </c>
    </row>
    <row r="21" spans="2:5" x14ac:dyDescent="0.3">
      <c r="B21" s="1">
        <v>20</v>
      </c>
      <c r="C21" s="1" t="s">
        <v>36</v>
      </c>
      <c r="D21" s="1" t="s">
        <v>37</v>
      </c>
      <c r="E21" t="s">
        <v>69</v>
      </c>
    </row>
    <row r="22" spans="2:5" x14ac:dyDescent="0.3">
      <c r="B22" s="1">
        <v>21</v>
      </c>
      <c r="C22" s="1" t="s">
        <v>38</v>
      </c>
      <c r="D22" s="1" t="s">
        <v>39</v>
      </c>
      <c r="E22" t="s">
        <v>69</v>
      </c>
    </row>
    <row r="23" spans="2:5" x14ac:dyDescent="0.3">
      <c r="B23" s="1">
        <v>22</v>
      </c>
      <c r="C23" s="1" t="s">
        <v>40</v>
      </c>
      <c r="D23" s="1" t="s">
        <v>41</v>
      </c>
      <c r="E23" t="s">
        <v>106</v>
      </c>
    </row>
    <row r="24" spans="2:5" x14ac:dyDescent="0.3">
      <c r="B24" s="1">
        <v>23</v>
      </c>
      <c r="C24" s="1" t="s">
        <v>42</v>
      </c>
      <c r="D24" s="1" t="s">
        <v>43</v>
      </c>
      <c r="E24" t="s">
        <v>69</v>
      </c>
    </row>
    <row r="25" spans="2:5" x14ac:dyDescent="0.3">
      <c r="B25" s="1">
        <v>24</v>
      </c>
      <c r="C25" s="1" t="s">
        <v>44</v>
      </c>
      <c r="D25" s="1" t="s">
        <v>45</v>
      </c>
      <c r="E25" t="s">
        <v>103</v>
      </c>
    </row>
    <row r="26" spans="2:5" x14ac:dyDescent="0.3">
      <c r="B26" s="1">
        <v>25</v>
      </c>
      <c r="C26" s="1" t="s">
        <v>46</v>
      </c>
      <c r="D26" s="1" t="s">
        <v>47</v>
      </c>
      <c r="E26" t="s">
        <v>102</v>
      </c>
    </row>
    <row r="27" spans="2:5" x14ac:dyDescent="0.3">
      <c r="B27" s="1">
        <v>26</v>
      </c>
      <c r="C27" s="1" t="s">
        <v>48</v>
      </c>
      <c r="D27" s="1" t="s">
        <v>49</v>
      </c>
      <c r="E27" t="s">
        <v>107</v>
      </c>
    </row>
    <row r="28" spans="2:5" x14ac:dyDescent="0.3">
      <c r="B28" s="1">
        <v>27</v>
      </c>
      <c r="C28" s="1" t="s">
        <v>50</v>
      </c>
      <c r="D28" s="1" t="s">
        <v>51</v>
      </c>
      <c r="E28" t="s">
        <v>102</v>
      </c>
    </row>
    <row r="29" spans="2:5" x14ac:dyDescent="0.3">
      <c r="B29" s="1">
        <v>28</v>
      </c>
      <c r="C29" s="1" t="s">
        <v>52</v>
      </c>
      <c r="D29" s="1" t="s">
        <v>53</v>
      </c>
      <c r="E29" t="s">
        <v>107</v>
      </c>
    </row>
    <row r="30" spans="2:5" x14ac:dyDescent="0.3">
      <c r="B30" s="1">
        <v>29</v>
      </c>
      <c r="C30" s="1" t="s">
        <v>54</v>
      </c>
      <c r="D30" s="1" t="s">
        <v>55</v>
      </c>
      <c r="E30" t="s">
        <v>107</v>
      </c>
    </row>
    <row r="31" spans="2:5" x14ac:dyDescent="0.3">
      <c r="B31" s="1">
        <v>30</v>
      </c>
      <c r="C31" s="1" t="s">
        <v>56</v>
      </c>
      <c r="D31" s="1" t="s">
        <v>57</v>
      </c>
      <c r="E31" t="s">
        <v>101</v>
      </c>
    </row>
    <row r="32" spans="2:5" x14ac:dyDescent="0.3">
      <c r="B32" s="1">
        <v>31</v>
      </c>
      <c r="C32" s="1" t="s">
        <v>58</v>
      </c>
      <c r="D32" s="1" t="s">
        <v>59</v>
      </c>
      <c r="E32" t="s">
        <v>102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AC150-02A1-4AB2-ACE3-F167F1067258}">
  <dimension ref="A2:J23"/>
  <sheetViews>
    <sheetView zoomScale="80" zoomScaleNormal="80" workbookViewId="0">
      <selection activeCell="B19" sqref="B19"/>
    </sheetView>
  </sheetViews>
  <sheetFormatPr defaultRowHeight="12" x14ac:dyDescent="0.25"/>
  <cols>
    <col min="1" max="1" width="29.88671875" style="2" customWidth="1"/>
    <col min="2" max="2" width="12.77734375" style="2" customWidth="1"/>
    <col min="3" max="3" width="25" style="2" customWidth="1"/>
    <col min="4" max="4" width="24.21875" style="2" customWidth="1"/>
    <col min="5" max="5" width="23.88671875" style="2" customWidth="1"/>
    <col min="6" max="6" width="24.77734375" style="2" customWidth="1"/>
    <col min="7" max="8" width="27.6640625" style="2" customWidth="1"/>
    <col min="9" max="9" width="24" style="2" customWidth="1"/>
    <col min="10" max="10" width="24.5546875" style="2" customWidth="1"/>
    <col min="11" max="16384" width="8.88671875" style="2"/>
  </cols>
  <sheetData>
    <row r="2" spans="1:10" x14ac:dyDescent="0.25">
      <c r="B2" s="2" t="s">
        <v>108</v>
      </c>
      <c r="C2" s="3" t="s">
        <v>101</v>
      </c>
      <c r="D2" s="3" t="s">
        <v>69</v>
      </c>
      <c r="E2" s="3" t="s">
        <v>74</v>
      </c>
      <c r="F2" s="3" t="s">
        <v>78</v>
      </c>
      <c r="G2" s="3" t="s">
        <v>83</v>
      </c>
      <c r="H2" s="3" t="s">
        <v>105</v>
      </c>
      <c r="I2" s="4" t="s">
        <v>106</v>
      </c>
      <c r="J2" s="4" t="s">
        <v>107</v>
      </c>
    </row>
    <row r="3" spans="1:10" x14ac:dyDescent="0.25">
      <c r="B3" s="2" t="s">
        <v>109</v>
      </c>
      <c r="C3" s="2" t="s">
        <v>65</v>
      </c>
      <c r="D3" s="2" t="s">
        <v>70</v>
      </c>
      <c r="E3" s="2" t="s">
        <v>75</v>
      </c>
      <c r="F3" s="2" t="s">
        <v>79</v>
      </c>
      <c r="G3" s="2" t="s">
        <v>84</v>
      </c>
      <c r="H3" s="5" t="s">
        <v>6</v>
      </c>
      <c r="I3" s="5" t="s">
        <v>30</v>
      </c>
      <c r="J3" s="5" t="s">
        <v>48</v>
      </c>
    </row>
    <row r="4" spans="1:10" x14ac:dyDescent="0.25">
      <c r="B4" s="2" t="s">
        <v>63</v>
      </c>
      <c r="C4" s="2" t="s">
        <v>3</v>
      </c>
      <c r="D4" s="2" t="s">
        <v>43</v>
      </c>
      <c r="E4" s="2" t="s">
        <v>51</v>
      </c>
      <c r="F4" s="2" t="s">
        <v>11</v>
      </c>
      <c r="G4" s="2" t="s">
        <v>1</v>
      </c>
      <c r="H4" s="5" t="s">
        <v>7</v>
      </c>
      <c r="I4" s="5" t="s">
        <v>31</v>
      </c>
      <c r="J4" s="5" t="s">
        <v>49</v>
      </c>
    </row>
    <row r="5" spans="1:10" x14ac:dyDescent="0.25">
      <c r="B5" s="2" t="s">
        <v>110</v>
      </c>
      <c r="C5" s="2" t="s">
        <v>66</v>
      </c>
      <c r="D5" s="2" t="s">
        <v>71</v>
      </c>
      <c r="E5" s="2" t="s">
        <v>76</v>
      </c>
      <c r="F5" s="2" t="s">
        <v>80</v>
      </c>
      <c r="G5" s="2" t="s">
        <v>85</v>
      </c>
      <c r="H5" s="5" t="s">
        <v>12</v>
      </c>
      <c r="I5" s="5" t="s">
        <v>32</v>
      </c>
      <c r="J5" s="5" t="s">
        <v>52</v>
      </c>
    </row>
    <row r="6" spans="1:10" x14ac:dyDescent="0.25">
      <c r="C6" s="2" t="s">
        <v>67</v>
      </c>
      <c r="D6" s="2" t="s">
        <v>72</v>
      </c>
      <c r="E6" s="2" t="s">
        <v>77</v>
      </c>
      <c r="F6" s="2" t="s">
        <v>81</v>
      </c>
      <c r="G6" s="2" t="s">
        <v>86</v>
      </c>
      <c r="H6" s="5" t="s">
        <v>14</v>
      </c>
      <c r="I6" s="5" t="s">
        <v>34</v>
      </c>
      <c r="J6" s="5" t="s">
        <v>54</v>
      </c>
    </row>
    <row r="7" spans="1:10" x14ac:dyDescent="0.25">
      <c r="C7" s="2" t="s">
        <v>68</v>
      </c>
      <c r="D7" s="2" t="s">
        <v>73</v>
      </c>
      <c r="E7" s="2" t="s">
        <v>46</v>
      </c>
      <c r="F7" s="2" t="s">
        <v>82</v>
      </c>
      <c r="H7" s="5" t="s">
        <v>24</v>
      </c>
      <c r="I7" s="5" t="s">
        <v>40</v>
      </c>
    </row>
    <row r="10" spans="1:10" x14ac:dyDescent="0.25">
      <c r="A10" s="2" t="s">
        <v>87</v>
      </c>
    </row>
    <row r="11" spans="1:10" x14ac:dyDescent="0.25">
      <c r="A11" s="2" t="s">
        <v>88</v>
      </c>
      <c r="B11" s="3" t="s">
        <v>89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</row>
    <row r="12" spans="1:10" x14ac:dyDescent="0.25">
      <c r="A12" s="2" t="s">
        <v>90</v>
      </c>
      <c r="B12" s="3" t="s">
        <v>91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</row>
    <row r="13" spans="1:10" x14ac:dyDescent="0.25">
      <c r="A13" s="2" t="s">
        <v>92</v>
      </c>
      <c r="B13" s="3" t="s">
        <v>89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</row>
    <row r="14" spans="1:10" x14ac:dyDescent="0.25">
      <c r="A14" s="2" t="s">
        <v>93</v>
      </c>
      <c r="B14" s="3" t="s">
        <v>94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</row>
    <row r="15" spans="1:10" x14ac:dyDescent="0.25">
      <c r="B15" s="3"/>
    </row>
    <row r="16" spans="1:10" x14ac:dyDescent="0.25">
      <c r="B16" s="3"/>
    </row>
    <row r="17" spans="1:10" x14ac:dyDescent="0.25">
      <c r="A17" s="6" t="s">
        <v>95</v>
      </c>
      <c r="B17" s="7" t="s">
        <v>96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</row>
    <row r="19" spans="1:10" x14ac:dyDescent="0.25">
      <c r="A19" s="2" t="s">
        <v>97</v>
      </c>
      <c r="B19" s="2">
        <v>5</v>
      </c>
      <c r="C19" s="2">
        <f t="shared" ref="C19:G19" si="0">SUM(C11:C15)</f>
        <v>0</v>
      </c>
      <c r="D19" s="2">
        <f t="shared" si="0"/>
        <v>0</v>
      </c>
      <c r="E19" s="2">
        <f t="shared" si="0"/>
        <v>0</v>
      </c>
      <c r="F19" s="2">
        <f t="shared" si="0"/>
        <v>0</v>
      </c>
      <c r="G19" s="2">
        <f t="shared" si="0"/>
        <v>0</v>
      </c>
      <c r="H19" s="2">
        <f t="shared" ref="H19:J19" si="1">SUM(H11:H15)</f>
        <v>0</v>
      </c>
      <c r="I19" s="2">
        <f t="shared" si="1"/>
        <v>0</v>
      </c>
      <c r="J19" s="2">
        <f t="shared" si="1"/>
        <v>0</v>
      </c>
    </row>
    <row r="21" spans="1:10" x14ac:dyDescent="0.25">
      <c r="A21" s="8" t="s">
        <v>98</v>
      </c>
      <c r="B21" s="9" t="s">
        <v>99</v>
      </c>
      <c r="C21" s="8">
        <f t="shared" ref="C21:G21" si="2">0.5*C19+0.5*C17</f>
        <v>0</v>
      </c>
      <c r="D21" s="8">
        <f t="shared" si="2"/>
        <v>0</v>
      </c>
      <c r="E21" s="8">
        <f t="shared" si="2"/>
        <v>0</v>
      </c>
      <c r="F21" s="8">
        <f t="shared" si="2"/>
        <v>0</v>
      </c>
      <c r="G21" s="8">
        <f t="shared" si="2"/>
        <v>0</v>
      </c>
      <c r="H21" s="8">
        <f t="shared" ref="H21:J21" si="3">0.5*H19+0.5*H17</f>
        <v>0</v>
      </c>
      <c r="I21" s="8">
        <f t="shared" si="3"/>
        <v>0</v>
      </c>
      <c r="J21" s="8">
        <f t="shared" si="3"/>
        <v>0</v>
      </c>
    </row>
    <row r="23" spans="1:10" x14ac:dyDescent="0.25">
      <c r="A23" s="10" t="s">
        <v>100</v>
      </c>
      <c r="B23" s="11" t="s">
        <v>111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List_emails</vt:lpstr>
      <vt:lpstr>Student_teams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2023-02-21T11:27:11Z</dcterms:created>
  <dcterms:modified xsi:type="dcterms:W3CDTF">2023-02-27T12:41:45Z</dcterms:modified>
</cp:coreProperties>
</file>