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PRAK SKD\"/>
    </mc:Choice>
  </mc:AlternateContent>
  <xr:revisionPtr revIDLastSave="0" documentId="13_ncr:1_{A851E491-BB2F-4532-B600-C11B9BB1B96E}" xr6:coauthVersionLast="47" xr6:coauthVersionMax="47" xr10:uidLastSave="{00000000-0000-0000-0000-000000000000}"/>
  <bookViews>
    <workbookView xWindow="-108" yWindow="-108" windowWidth="23256" windowHeight="12576" xr2:uid="{1B23037F-E03C-4AE7-B5C6-A4571E6F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1" l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AA16" i="1"/>
  <c r="AA17" i="1" s="1"/>
  <c r="AA18" i="1" s="1"/>
  <c r="Z16" i="1"/>
  <c r="Z17" i="1" s="1"/>
  <c r="Z18" i="1" s="1"/>
  <c r="S16" i="1"/>
  <c r="S17" i="1" s="1"/>
  <c r="S18" i="1" s="1"/>
  <c r="K16" i="1"/>
  <c r="K17" i="1" s="1"/>
  <c r="K18" i="1" s="1"/>
  <c r="J16" i="1"/>
  <c r="J17" i="1" s="1"/>
  <c r="J18" i="1" s="1"/>
  <c r="AD15" i="1"/>
  <c r="AD16" i="1" s="1"/>
  <c r="AD17" i="1" s="1"/>
  <c r="AD18" i="1" s="1"/>
  <c r="AC15" i="1"/>
  <c r="AC16" i="1" s="1"/>
  <c r="AC17" i="1" s="1"/>
  <c r="AC18" i="1" s="1"/>
  <c r="AB15" i="1"/>
  <c r="AB16" i="1" s="1"/>
  <c r="AB17" i="1" s="1"/>
  <c r="AB18" i="1" s="1"/>
  <c r="AA15" i="1"/>
  <c r="Z15" i="1"/>
  <c r="Y15" i="1"/>
  <c r="Y16" i="1" s="1"/>
  <c r="Y17" i="1" s="1"/>
  <c r="Y18" i="1" s="1"/>
  <c r="X15" i="1"/>
  <c r="X16" i="1" s="1"/>
  <c r="X17" i="1" s="1"/>
  <c r="X18" i="1" s="1"/>
  <c r="W15" i="1"/>
  <c r="W16" i="1" s="1"/>
  <c r="W17" i="1" s="1"/>
  <c r="W18" i="1" s="1"/>
  <c r="V15" i="1"/>
  <c r="V16" i="1" s="1"/>
  <c r="V17" i="1" s="1"/>
  <c r="V18" i="1" s="1"/>
  <c r="U15" i="1"/>
  <c r="U16" i="1" s="1"/>
  <c r="U17" i="1" s="1"/>
  <c r="U18" i="1" s="1"/>
  <c r="T15" i="1"/>
  <c r="T16" i="1" s="1"/>
  <c r="T17" i="1" s="1"/>
  <c r="T18" i="1" s="1"/>
  <c r="S15" i="1"/>
  <c r="R15" i="1"/>
  <c r="R16" i="1" s="1"/>
  <c r="R17" i="1" s="1"/>
  <c r="R18" i="1" s="1"/>
  <c r="Q15" i="1"/>
  <c r="Q16" i="1" s="1"/>
  <c r="Q17" i="1" s="1"/>
  <c r="Q18" i="1" s="1"/>
  <c r="P15" i="1"/>
  <c r="P16" i="1" s="1"/>
  <c r="P17" i="1" s="1"/>
  <c r="P18" i="1" s="1"/>
  <c r="O15" i="1"/>
  <c r="O16" i="1" s="1"/>
  <c r="O17" i="1" s="1"/>
  <c r="O18" i="1" s="1"/>
  <c r="N15" i="1"/>
  <c r="N16" i="1" s="1"/>
  <c r="N17" i="1" s="1"/>
  <c r="N18" i="1" s="1"/>
  <c r="M15" i="1"/>
  <c r="M16" i="1" s="1"/>
  <c r="M17" i="1" s="1"/>
  <c r="M18" i="1" s="1"/>
  <c r="L15" i="1"/>
  <c r="L16" i="1" s="1"/>
  <c r="L17" i="1" s="1"/>
  <c r="L18" i="1" s="1"/>
  <c r="K15" i="1"/>
  <c r="J15" i="1"/>
  <c r="I15" i="1"/>
  <c r="I16" i="1" s="1"/>
  <c r="I17" i="1" s="1"/>
  <c r="I18" i="1" s="1"/>
  <c r="H15" i="1"/>
  <c r="H16" i="1" s="1"/>
  <c r="H17" i="1" s="1"/>
  <c r="H18" i="1" s="1"/>
  <c r="G15" i="1"/>
  <c r="G16" i="1" s="1"/>
  <c r="G17" i="1" s="1"/>
  <c r="G18" i="1" s="1"/>
  <c r="F15" i="1"/>
  <c r="F16" i="1" s="1"/>
  <c r="F17" i="1" s="1"/>
  <c r="F18" i="1" s="1"/>
  <c r="E15" i="1"/>
  <c r="E16" i="1" s="1"/>
  <c r="E17" i="1" s="1"/>
  <c r="E18" i="1" s="1"/>
  <c r="U23" i="1" l="1"/>
  <c r="U24" i="1" s="1"/>
  <c r="U25" i="1" s="1"/>
  <c r="U26" i="1" s="1"/>
  <c r="U27" i="1" s="1"/>
  <c r="V23" i="1"/>
  <c r="V24" i="1" s="1"/>
  <c r="V25" i="1" s="1"/>
  <c r="V26" i="1" s="1"/>
  <c r="V27" i="1" s="1"/>
  <c r="T23" i="1"/>
  <c r="T24" i="1" s="1"/>
  <c r="T25" i="1" s="1"/>
  <c r="T26" i="1" s="1"/>
  <c r="T27" i="1" s="1"/>
  <c r="AD23" i="1"/>
  <c r="AD24" i="1" s="1"/>
  <c r="AD25" i="1" s="1"/>
  <c r="AD26" i="1" s="1"/>
  <c r="AD27" i="1" s="1"/>
  <c r="E23" i="1"/>
  <c r="E24" i="1" s="1"/>
  <c r="E25" i="1" s="1"/>
  <c r="E26" i="1" s="1"/>
  <c r="E27" i="1" s="1"/>
  <c r="F23" i="1"/>
  <c r="F24" i="1" s="1"/>
  <c r="F25" i="1" s="1"/>
  <c r="F26" i="1" s="1"/>
  <c r="F27" i="1" s="1"/>
  <c r="J23" i="1"/>
  <c r="J24" i="1" s="1"/>
  <c r="J25" i="1" s="1"/>
  <c r="J26" i="1" s="1"/>
  <c r="J27" i="1" s="1"/>
  <c r="N23" i="1"/>
  <c r="N24" i="1" s="1"/>
  <c r="N25" i="1" s="1"/>
  <c r="N26" i="1" s="1"/>
  <c r="N27" i="1" s="1"/>
  <c r="O23" i="1"/>
  <c r="O24" i="1" s="1"/>
  <c r="O25" i="1" s="1"/>
  <c r="O26" i="1" s="1"/>
  <c r="O27" i="1" s="1"/>
  <c r="Q23" i="1"/>
  <c r="Q24" i="1" s="1"/>
  <c r="Q25" i="1" s="1"/>
  <c r="Q26" i="1" s="1"/>
  <c r="Q27" i="1" s="1"/>
  <c r="R23" i="1"/>
  <c r="R24" i="1" s="1"/>
  <c r="R25" i="1" s="1"/>
  <c r="R26" i="1" s="1"/>
  <c r="R27" i="1" s="1"/>
  <c r="G23" i="1"/>
  <c r="G24" i="1" s="1"/>
  <c r="G25" i="1" s="1"/>
  <c r="G26" i="1" s="1"/>
  <c r="G27" i="1" s="1"/>
  <c r="W23" i="1"/>
  <c r="W24" i="1" s="1"/>
  <c r="W25" i="1" s="1"/>
  <c r="W26" i="1" s="1"/>
  <c r="W27" i="1" s="1"/>
  <c r="H23" i="1"/>
  <c r="H24" i="1" s="1"/>
  <c r="H25" i="1" s="1"/>
  <c r="H26" i="1" s="1"/>
  <c r="H27" i="1" s="1"/>
  <c r="X23" i="1"/>
  <c r="X24" i="1" s="1"/>
  <c r="X25" i="1" s="1"/>
  <c r="X26" i="1" s="1"/>
  <c r="X27" i="1" s="1"/>
  <c r="I23" i="1"/>
  <c r="I24" i="1" s="1"/>
  <c r="I25" i="1" s="1"/>
  <c r="I26" i="1" s="1"/>
  <c r="I27" i="1" s="1"/>
  <c r="Y23" i="1"/>
  <c r="Y24" i="1" s="1"/>
  <c r="Y25" i="1" s="1"/>
  <c r="Y26" i="1" s="1"/>
  <c r="Y27" i="1" s="1"/>
  <c r="Z23" i="1"/>
  <c r="Z24" i="1" s="1"/>
  <c r="Z25" i="1" s="1"/>
  <c r="Z26" i="1" s="1"/>
  <c r="Z27" i="1" s="1"/>
  <c r="AA23" i="1"/>
  <c r="AA24" i="1" s="1"/>
  <c r="AA25" i="1" s="1"/>
  <c r="AA26" i="1" s="1"/>
  <c r="AA27" i="1" s="1"/>
  <c r="S23" i="1"/>
  <c r="S24" i="1" s="1"/>
  <c r="S25" i="1" s="1"/>
  <c r="S26" i="1" s="1"/>
  <c r="S27" i="1" s="1"/>
  <c r="K23" i="1"/>
  <c r="K24" i="1" s="1"/>
  <c r="K25" i="1" s="1"/>
  <c r="K26" i="1" s="1"/>
  <c r="K27" i="1" s="1"/>
  <c r="L23" i="1"/>
  <c r="L24" i="1" s="1"/>
  <c r="L25" i="1" s="1"/>
  <c r="L26" i="1" s="1"/>
  <c r="L27" i="1" s="1"/>
  <c r="AB23" i="1"/>
  <c r="AB24" i="1" s="1"/>
  <c r="AB25" i="1" s="1"/>
  <c r="AB26" i="1" s="1"/>
  <c r="AB27" i="1" s="1"/>
  <c r="M23" i="1"/>
  <c r="M24" i="1" s="1"/>
  <c r="M25" i="1" s="1"/>
  <c r="M26" i="1" s="1"/>
  <c r="M27" i="1" s="1"/>
  <c r="AC23" i="1"/>
  <c r="AC24" i="1" s="1"/>
  <c r="AC25" i="1" s="1"/>
  <c r="AC26" i="1" s="1"/>
  <c r="AC27" i="1" s="1"/>
  <c r="P23" i="1"/>
  <c r="P24" i="1" s="1"/>
  <c r="P25" i="1" s="1"/>
  <c r="P26" i="1" s="1"/>
  <c r="P27" i="1" s="1"/>
</calcChain>
</file>

<file path=xl/sharedStrings.xml><?xml version="1.0" encoding="utf-8"?>
<sst xmlns="http://schemas.openxmlformats.org/spreadsheetml/2006/main" count="73" uniqueCount="46">
  <si>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</si>
  <si>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</si>
  <si>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</si>
  <si>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</si>
  <si>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</si>
  <si>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</si>
  <si>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</si>
  <si>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</si>
  <si>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</si>
  <si>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</si>
  <si>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</si>
  <si>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</si>
  <si>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</si>
  <si>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</si>
  <si>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</si>
  <si>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</si>
  <si>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</si>
  <si>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</si>
  <si>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</si>
  <si>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</si>
  <si>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</si>
  <si>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</si>
  <si>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</si>
  <si>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</si>
  <si>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</si>
  <si>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</si>
  <si>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Key1</t>
  </si>
  <si>
    <t>Key2</t>
  </si>
  <si>
    <t>Jumlah Huruf</t>
  </si>
  <si>
    <t>Kunci</t>
  </si>
  <si>
    <t>ENKRIPSI</t>
  </si>
  <si>
    <t>Plain Text</t>
  </si>
  <si>
    <t>X (Urutan Abjad)</t>
  </si>
  <si>
    <t>(A(x)+B)</t>
  </si>
  <si>
    <t>(A(x)+B) mod 26</t>
  </si>
  <si>
    <t>Cipher Text</t>
  </si>
  <si>
    <t>DEKRIPSI</t>
  </si>
  <si>
    <t>Nilai A(n) mod 26</t>
  </si>
  <si>
    <t>Y (Urutan Abjad)</t>
  </si>
  <si>
    <t>A(n)(y-B)</t>
  </si>
  <si>
    <t>A(n)(y-B) mod 26</t>
  </si>
  <si>
    <t>Dekripsi</t>
  </si>
  <si>
    <t>MENGHITUNG MMI</t>
  </si>
  <si>
    <t>n</t>
  </si>
  <si>
    <t>A(n)</t>
  </si>
  <si>
    <t>A(n) mod 26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</si>
</sst>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ahnschrift"/>
      <family val="2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A370-A005-4E25-92B0-18B8042F7707}">
  <dimension ref="B4:AD43"/>
  <sheetViews>
    <sheetView tabSelected="1" zoomScale="60" zoomScaleNormal="79" workbookViewId="0">
      <selection activeCell="I36" sqref="I36"/>
    </sheetView>
  </sheetViews>
  <sheetFormatPr defaultRowHeight="14.4" x14ac:dyDescent="0.3"/>
  <sheetData>
    <row r="4" spans="2:30" x14ac:dyDescent="0.3">
      <c r="B4" s="1"/>
    </row>
    <row r="5" spans="2:30" ht="15.6" x14ac:dyDescent="0.3">
      <c r="B5" s="1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25</v>
      </c>
    </row>
    <row r="6" spans="2:30" ht="15.6" x14ac:dyDescent="0.3">
      <c r="C6" s="2">
        <v>0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2">
        <v>13</v>
      </c>
      <c r="Q6" s="2">
        <v>14</v>
      </c>
      <c r="R6" s="2">
        <v>15</v>
      </c>
      <c r="S6" s="2">
        <v>16</v>
      </c>
      <c r="T6" s="2">
        <v>17</v>
      </c>
      <c r="U6" s="2">
        <v>18</v>
      </c>
      <c r="V6" s="2">
        <v>19</v>
      </c>
      <c r="W6" s="2">
        <v>20</v>
      </c>
      <c r="X6" s="2">
        <v>21</v>
      </c>
      <c r="Y6" s="2">
        <v>22</v>
      </c>
      <c r="Z6" s="2">
        <v>23</v>
      </c>
      <c r="AA6" s="2">
        <v>24</v>
      </c>
      <c r="AB6" s="2">
        <v>25</v>
      </c>
    </row>
    <row r="9" spans="2:30" ht="15.6" x14ac:dyDescent="0.3">
      <c r="C9" s="3"/>
      <c r="D9" s="3" t="s">
        <v>26</v>
      </c>
      <c r="E9" s="3" t="s">
        <v>27</v>
      </c>
      <c r="F9" s="4"/>
      <c r="G9" s="5" t="s">
        <v>28</v>
      </c>
      <c r="H9" s="6"/>
    </row>
    <row r="10" spans="2:30" ht="15.6" x14ac:dyDescent="0.3">
      <c r="C10" s="3" t="s">
        <v>29</v>
      </c>
      <c r="D10" s="3">
        <v>7</v>
      </c>
      <c r="E10" s="3">
        <v>3</v>
      </c>
      <c r="F10" s="4"/>
      <c r="G10" s="5">
        <v>26</v>
      </c>
      <c r="H10" s="6"/>
    </row>
    <row r="13" spans="2:30" ht="15.6" x14ac:dyDescent="0.3">
      <c r="C13" s="7" t="s">
        <v>30</v>
      </c>
      <c r="D13" s="7"/>
      <c r="E13" s="7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8"/>
      <c r="W13" s="8"/>
      <c r="X13" s="8"/>
      <c r="Y13" s="8"/>
      <c r="Z13" s="8"/>
      <c r="AA13" s="8"/>
      <c r="AB13" s="8"/>
      <c r="AC13" s="8"/>
      <c r="AD13" s="8"/>
    </row>
    <row r="14" spans="2:30" ht="15.6" x14ac:dyDescent="0.3">
      <c r="C14" s="9" t="s">
        <v>31</v>
      </c>
      <c r="D14" s="9"/>
      <c r="E14" s="10" t="s">
        <v>13</v>
      </c>
      <c r="F14" s="10" t="s">
        <v>8</v>
      </c>
      <c r="G14" s="10" t="s">
        <v>13</v>
      </c>
      <c r="H14" s="10" t="s">
        <v>3</v>
      </c>
      <c r="I14" s="10" t="s">
        <v>24</v>
      </c>
      <c r="J14" s="10" t="s">
        <v>0</v>
      </c>
      <c r="K14" s="10" t="s">
        <v>21</v>
      </c>
      <c r="L14" s="10" t="s">
        <v>8</v>
      </c>
      <c r="M14" s="10" t="s">
        <v>13</v>
      </c>
      <c r="N14" s="10" t="s">
        <v>0</v>
      </c>
      <c r="O14" s="10" t="s">
        <v>11</v>
      </c>
      <c r="P14" s="10" t="s">
        <v>8</v>
      </c>
      <c r="Q14" s="10" t="s">
        <v>0</v>
      </c>
      <c r="R14" s="10" t="s">
        <v>12</v>
      </c>
      <c r="S14" s="10" t="s">
        <v>0</v>
      </c>
      <c r="T14" s="10" t="s">
        <v>18</v>
      </c>
      <c r="U14" s="11" t="s">
        <v>7</v>
      </c>
      <c r="V14" s="11" t="s">
        <v>0</v>
      </c>
      <c r="W14" s="11" t="s">
        <v>17</v>
      </c>
      <c r="X14" s="11" t="s">
        <v>12</v>
      </c>
      <c r="Y14" s="11" t="s">
        <v>4</v>
      </c>
      <c r="Z14" s="11" t="s">
        <v>18</v>
      </c>
      <c r="AA14" s="11" t="s">
        <v>22</v>
      </c>
      <c r="AB14" s="10" t="s">
        <v>0</v>
      </c>
      <c r="AC14" s="10" t="s">
        <v>17</v>
      </c>
      <c r="AD14" s="10" t="s">
        <v>8</v>
      </c>
    </row>
    <row r="15" spans="2:30" ht="15.6" x14ac:dyDescent="0.3">
      <c r="C15" s="12" t="s">
        <v>32</v>
      </c>
      <c r="D15" s="12"/>
      <c r="E15" s="13">
        <f>HLOOKUP(E14,$C$5:$AB$6,2)</f>
        <v>13</v>
      </c>
      <c r="F15" s="13">
        <f t="shared" ref="F15:AD15" si="0">HLOOKUP(F14,$C$5:$AB$6,2)</f>
        <v>8</v>
      </c>
      <c r="G15" s="13">
        <f t="shared" si="0"/>
        <v>13</v>
      </c>
      <c r="H15" s="13">
        <f t="shared" si="0"/>
        <v>3</v>
      </c>
      <c r="I15" s="13">
        <f t="shared" si="0"/>
        <v>24</v>
      </c>
      <c r="J15" s="13">
        <f t="shared" si="0"/>
        <v>0</v>
      </c>
      <c r="K15" s="13">
        <f t="shared" si="0"/>
        <v>21</v>
      </c>
      <c r="L15" s="13">
        <f t="shared" si="0"/>
        <v>8</v>
      </c>
      <c r="M15" s="13">
        <f t="shared" si="0"/>
        <v>13</v>
      </c>
      <c r="N15" s="13">
        <f t="shared" si="0"/>
        <v>0</v>
      </c>
      <c r="O15" s="13">
        <f t="shared" si="0"/>
        <v>11</v>
      </c>
      <c r="P15" s="13">
        <f t="shared" si="0"/>
        <v>8</v>
      </c>
      <c r="Q15" s="13">
        <f t="shared" si="0"/>
        <v>0</v>
      </c>
      <c r="R15" s="13">
        <f t="shared" si="0"/>
        <v>12</v>
      </c>
      <c r="S15" s="13">
        <f t="shared" si="0"/>
        <v>0</v>
      </c>
      <c r="T15" s="13">
        <f t="shared" si="0"/>
        <v>18</v>
      </c>
      <c r="U15" s="14">
        <f t="shared" si="0"/>
        <v>7</v>
      </c>
      <c r="V15" s="14">
        <f t="shared" si="0"/>
        <v>0</v>
      </c>
      <c r="W15" s="14">
        <f t="shared" si="0"/>
        <v>17</v>
      </c>
      <c r="X15" s="14">
        <f t="shared" si="0"/>
        <v>12</v>
      </c>
      <c r="Y15" s="14">
        <f t="shared" si="0"/>
        <v>4</v>
      </c>
      <c r="Z15" s="14">
        <f t="shared" si="0"/>
        <v>18</v>
      </c>
      <c r="AA15" s="14">
        <f t="shared" si="0"/>
        <v>22</v>
      </c>
      <c r="AB15" s="13">
        <f t="shared" si="0"/>
        <v>0</v>
      </c>
      <c r="AC15" s="13">
        <f t="shared" si="0"/>
        <v>17</v>
      </c>
      <c r="AD15" s="13">
        <f t="shared" si="0"/>
        <v>8</v>
      </c>
    </row>
    <row r="16" spans="2:30" ht="15.6" x14ac:dyDescent="0.3">
      <c r="C16" s="15" t="s">
        <v>33</v>
      </c>
      <c r="D16" s="15"/>
      <c r="E16" s="16">
        <f>($D$10*E15+$E$10)</f>
        <v>94</v>
      </c>
      <c r="F16" s="16">
        <f>($D$10*F15+$E$10)</f>
        <v>59</v>
      </c>
      <c r="G16" s="16">
        <f t="shared" ref="G16:AD16" si="1">($D$10*G15+$E$10)</f>
        <v>94</v>
      </c>
      <c r="H16" s="16">
        <f t="shared" si="1"/>
        <v>24</v>
      </c>
      <c r="I16" s="16">
        <f t="shared" si="1"/>
        <v>171</v>
      </c>
      <c r="J16" s="16">
        <f t="shared" si="1"/>
        <v>3</v>
      </c>
      <c r="K16" s="16">
        <f t="shared" si="1"/>
        <v>150</v>
      </c>
      <c r="L16" s="16">
        <f t="shared" si="1"/>
        <v>59</v>
      </c>
      <c r="M16" s="16">
        <f t="shared" si="1"/>
        <v>94</v>
      </c>
      <c r="N16" s="16">
        <f t="shared" si="1"/>
        <v>3</v>
      </c>
      <c r="O16" s="16">
        <f t="shared" si="1"/>
        <v>80</v>
      </c>
      <c r="P16" s="16">
        <f t="shared" si="1"/>
        <v>59</v>
      </c>
      <c r="Q16" s="16">
        <f t="shared" si="1"/>
        <v>3</v>
      </c>
      <c r="R16" s="16">
        <f t="shared" si="1"/>
        <v>87</v>
      </c>
      <c r="S16" s="16">
        <f t="shared" si="1"/>
        <v>3</v>
      </c>
      <c r="T16" s="16">
        <f t="shared" si="1"/>
        <v>129</v>
      </c>
      <c r="U16" s="17">
        <f t="shared" si="1"/>
        <v>52</v>
      </c>
      <c r="V16" s="17">
        <f t="shared" si="1"/>
        <v>3</v>
      </c>
      <c r="W16" s="17">
        <f t="shared" si="1"/>
        <v>122</v>
      </c>
      <c r="X16" s="17">
        <f t="shared" si="1"/>
        <v>87</v>
      </c>
      <c r="Y16" s="17">
        <f t="shared" si="1"/>
        <v>31</v>
      </c>
      <c r="Z16" s="17">
        <f t="shared" si="1"/>
        <v>129</v>
      </c>
      <c r="AA16" s="17">
        <f t="shared" si="1"/>
        <v>157</v>
      </c>
      <c r="AB16" s="16">
        <f t="shared" si="1"/>
        <v>3</v>
      </c>
      <c r="AC16" s="16">
        <f t="shared" si="1"/>
        <v>122</v>
      </c>
      <c r="AD16" s="16">
        <f t="shared" si="1"/>
        <v>59</v>
      </c>
    </row>
    <row r="17" spans="3:30" ht="15.6" x14ac:dyDescent="0.3">
      <c r="C17" s="18" t="s">
        <v>34</v>
      </c>
      <c r="D17" s="18"/>
      <c r="E17" s="19">
        <f>MOD(E16,$G$10)</f>
        <v>16</v>
      </c>
      <c r="F17" s="19">
        <f t="shared" ref="F17:AD17" si="2">MOD(F16,$G$10)</f>
        <v>7</v>
      </c>
      <c r="G17" s="19">
        <f t="shared" si="2"/>
        <v>16</v>
      </c>
      <c r="H17" s="19">
        <f t="shared" si="2"/>
        <v>24</v>
      </c>
      <c r="I17" s="19">
        <f t="shared" si="2"/>
        <v>15</v>
      </c>
      <c r="J17" s="19">
        <f t="shared" si="2"/>
        <v>3</v>
      </c>
      <c r="K17" s="19">
        <f t="shared" si="2"/>
        <v>20</v>
      </c>
      <c r="L17" s="19">
        <f t="shared" si="2"/>
        <v>7</v>
      </c>
      <c r="M17" s="19">
        <f t="shared" si="2"/>
        <v>16</v>
      </c>
      <c r="N17" s="19">
        <f t="shared" si="2"/>
        <v>3</v>
      </c>
      <c r="O17" s="19">
        <f t="shared" si="2"/>
        <v>2</v>
      </c>
      <c r="P17" s="19">
        <f t="shared" si="2"/>
        <v>7</v>
      </c>
      <c r="Q17" s="19">
        <f t="shared" si="2"/>
        <v>3</v>
      </c>
      <c r="R17" s="19">
        <f t="shared" si="2"/>
        <v>9</v>
      </c>
      <c r="S17" s="19">
        <f t="shared" si="2"/>
        <v>3</v>
      </c>
      <c r="T17" s="19">
        <f t="shared" si="2"/>
        <v>25</v>
      </c>
      <c r="U17" s="20">
        <f t="shared" si="2"/>
        <v>0</v>
      </c>
      <c r="V17" s="20">
        <f t="shared" si="2"/>
        <v>3</v>
      </c>
      <c r="W17" s="20">
        <f t="shared" si="2"/>
        <v>18</v>
      </c>
      <c r="X17" s="20">
        <f t="shared" si="2"/>
        <v>9</v>
      </c>
      <c r="Y17" s="20">
        <f t="shared" si="2"/>
        <v>5</v>
      </c>
      <c r="Z17" s="20">
        <f t="shared" si="2"/>
        <v>25</v>
      </c>
      <c r="AA17" s="20">
        <f t="shared" si="2"/>
        <v>1</v>
      </c>
      <c r="AB17" s="19">
        <f t="shared" si="2"/>
        <v>3</v>
      </c>
      <c r="AC17" s="19">
        <f t="shared" si="2"/>
        <v>18</v>
      </c>
      <c r="AD17" s="19">
        <f t="shared" si="2"/>
        <v>7</v>
      </c>
    </row>
    <row r="18" spans="3:30" ht="15.6" x14ac:dyDescent="0.3">
      <c r="C18" s="18" t="s">
        <v>35</v>
      </c>
      <c r="D18" s="18"/>
      <c r="E18" s="19" t="str">
        <f>CHAR(E17+65)</f>
        <v>Q</v>
      </c>
      <c r="F18" s="19" t="str">
        <f t="shared" ref="F18:AD18" si="3">CHAR(F17+65)</f>
        <v>H</v>
      </c>
      <c r="G18" s="19" t="str">
        <f t="shared" si="3"/>
        <v>Q</v>
      </c>
      <c r="H18" s="19" t="str">
        <f t="shared" si="3"/>
        <v>Y</v>
      </c>
      <c r="I18" s="19" t="str">
        <f t="shared" si="3"/>
        <v>P</v>
      </c>
      <c r="J18" s="19" t="str">
        <f t="shared" si="3"/>
        <v>D</v>
      </c>
      <c r="K18" s="19" t="str">
        <f t="shared" si="3"/>
        <v>U</v>
      </c>
      <c r="L18" s="19" t="str">
        <f t="shared" si="3"/>
        <v>H</v>
      </c>
      <c r="M18" s="19" t="str">
        <f t="shared" si="3"/>
        <v>Q</v>
      </c>
      <c r="N18" s="19" t="str">
        <f t="shared" si="3"/>
        <v>D</v>
      </c>
      <c r="O18" s="19" t="str">
        <f t="shared" si="3"/>
        <v>C</v>
      </c>
      <c r="P18" s="19" t="str">
        <f t="shared" si="3"/>
        <v>H</v>
      </c>
      <c r="Q18" s="19" t="str">
        <f t="shared" si="3"/>
        <v>D</v>
      </c>
      <c r="R18" s="19" t="str">
        <f t="shared" si="3"/>
        <v>J</v>
      </c>
      <c r="S18" s="19" t="str">
        <f t="shared" si="3"/>
        <v>D</v>
      </c>
      <c r="T18" s="19" t="str">
        <f t="shared" si="3"/>
        <v>Z</v>
      </c>
      <c r="U18" s="20" t="str">
        <f t="shared" si="3"/>
        <v>A</v>
      </c>
      <c r="V18" s="20" t="str">
        <f t="shared" si="3"/>
        <v>D</v>
      </c>
      <c r="W18" s="20" t="str">
        <f t="shared" si="3"/>
        <v>S</v>
      </c>
      <c r="X18" s="20" t="str">
        <f t="shared" si="3"/>
        <v>J</v>
      </c>
      <c r="Y18" s="20" t="str">
        <f t="shared" si="3"/>
        <v>F</v>
      </c>
      <c r="Z18" s="20" t="str">
        <f t="shared" si="3"/>
        <v>Z</v>
      </c>
      <c r="AA18" s="20" t="str">
        <f t="shared" si="3"/>
        <v>B</v>
      </c>
      <c r="AB18" s="19" t="str">
        <f t="shared" si="3"/>
        <v>D</v>
      </c>
      <c r="AC18" s="19" t="str">
        <f t="shared" si="3"/>
        <v>S</v>
      </c>
      <c r="AD18" s="19" t="str">
        <f t="shared" si="3"/>
        <v>H</v>
      </c>
    </row>
    <row r="21" spans="3:30" ht="15.6" x14ac:dyDescent="0.3">
      <c r="C21" s="9" t="s">
        <v>36</v>
      </c>
      <c r="D21" s="9"/>
      <c r="E21" s="9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8"/>
      <c r="W21" s="8"/>
      <c r="X21" s="8"/>
      <c r="Y21" s="8"/>
      <c r="Z21" s="8"/>
      <c r="AA21" s="8"/>
      <c r="AB21" s="8"/>
      <c r="AC21" s="8"/>
      <c r="AD21" s="8"/>
    </row>
    <row r="22" spans="3:30" ht="15.6" x14ac:dyDescent="0.3">
      <c r="C22" s="9" t="s">
        <v>37</v>
      </c>
      <c r="D22" s="9"/>
      <c r="E22" s="9">
        <v>15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8"/>
      <c r="W22" s="8"/>
      <c r="X22" s="8"/>
      <c r="Y22" s="8"/>
      <c r="Z22" s="8"/>
      <c r="AA22" s="8"/>
      <c r="AB22" s="8"/>
      <c r="AC22" s="8"/>
      <c r="AD22" s="8"/>
    </row>
    <row r="23" spans="3:30" ht="15.6" x14ac:dyDescent="0.3">
      <c r="C23" s="22" t="s">
        <v>35</v>
      </c>
      <c r="D23" s="22"/>
      <c r="E23" s="3" t="str">
        <f>CHAR(E17+65)</f>
        <v>Q</v>
      </c>
      <c r="F23" s="3" t="str">
        <f t="shared" ref="F23:AD23" si="4">CHAR(F17+65)</f>
        <v>H</v>
      </c>
      <c r="G23" s="3" t="str">
        <f t="shared" si="4"/>
        <v>Q</v>
      </c>
      <c r="H23" s="3" t="str">
        <f t="shared" si="4"/>
        <v>Y</v>
      </c>
      <c r="I23" s="3" t="str">
        <f t="shared" si="4"/>
        <v>P</v>
      </c>
      <c r="J23" s="3" t="str">
        <f t="shared" si="4"/>
        <v>D</v>
      </c>
      <c r="K23" s="3" t="str">
        <f t="shared" si="4"/>
        <v>U</v>
      </c>
      <c r="L23" s="3" t="str">
        <f t="shared" si="4"/>
        <v>H</v>
      </c>
      <c r="M23" s="3" t="str">
        <f t="shared" si="4"/>
        <v>Q</v>
      </c>
      <c r="N23" s="3" t="str">
        <f t="shared" si="4"/>
        <v>D</v>
      </c>
      <c r="O23" s="3" t="str">
        <f t="shared" si="4"/>
        <v>C</v>
      </c>
      <c r="P23" s="3" t="str">
        <f t="shared" si="4"/>
        <v>H</v>
      </c>
      <c r="Q23" s="3" t="str">
        <f t="shared" si="4"/>
        <v>D</v>
      </c>
      <c r="R23" s="3" t="str">
        <f t="shared" si="4"/>
        <v>J</v>
      </c>
      <c r="S23" s="3" t="str">
        <f t="shared" si="4"/>
        <v>D</v>
      </c>
      <c r="T23" s="3" t="str">
        <f t="shared" si="4"/>
        <v>Z</v>
      </c>
      <c r="U23" s="21" t="str">
        <f t="shared" si="4"/>
        <v>A</v>
      </c>
      <c r="V23" s="21" t="str">
        <f t="shared" si="4"/>
        <v>D</v>
      </c>
      <c r="W23" s="21" t="str">
        <f t="shared" si="4"/>
        <v>S</v>
      </c>
      <c r="X23" s="21" t="str">
        <f t="shared" si="4"/>
        <v>J</v>
      </c>
      <c r="Y23" s="21" t="str">
        <f t="shared" si="4"/>
        <v>F</v>
      </c>
      <c r="Z23" s="21" t="str">
        <f t="shared" si="4"/>
        <v>Z</v>
      </c>
      <c r="AA23" s="21" t="str">
        <f t="shared" si="4"/>
        <v>B</v>
      </c>
      <c r="AB23" s="3" t="str">
        <f t="shared" si="4"/>
        <v>D</v>
      </c>
      <c r="AC23" s="3" t="str">
        <f t="shared" si="4"/>
        <v>S</v>
      </c>
      <c r="AD23" s="3" t="str">
        <f t="shared" si="4"/>
        <v>H</v>
      </c>
    </row>
    <row r="24" spans="3:30" ht="15.6" x14ac:dyDescent="0.3">
      <c r="C24" s="12" t="s">
        <v>38</v>
      </c>
      <c r="D24" s="12"/>
      <c r="E24" s="13">
        <f>HLOOKUP(E23,$C$5:$AB$6,2)</f>
        <v>16</v>
      </c>
      <c r="F24" s="13">
        <f t="shared" ref="F24:AD24" si="5">HLOOKUP(F23,$C$5:$AB$6,2)</f>
        <v>7</v>
      </c>
      <c r="G24" s="13">
        <f t="shared" si="5"/>
        <v>16</v>
      </c>
      <c r="H24" s="13">
        <f t="shared" si="5"/>
        <v>24</v>
      </c>
      <c r="I24" s="13">
        <f t="shared" si="5"/>
        <v>15</v>
      </c>
      <c r="J24" s="13">
        <f t="shared" si="5"/>
        <v>3</v>
      </c>
      <c r="K24" s="13">
        <f t="shared" si="5"/>
        <v>20</v>
      </c>
      <c r="L24" s="13">
        <f t="shared" si="5"/>
        <v>7</v>
      </c>
      <c r="M24" s="13">
        <f t="shared" si="5"/>
        <v>16</v>
      </c>
      <c r="N24" s="13">
        <f t="shared" si="5"/>
        <v>3</v>
      </c>
      <c r="O24" s="13">
        <f t="shared" si="5"/>
        <v>2</v>
      </c>
      <c r="P24" s="13">
        <f t="shared" si="5"/>
        <v>7</v>
      </c>
      <c r="Q24" s="13">
        <f t="shared" si="5"/>
        <v>3</v>
      </c>
      <c r="R24" s="13">
        <f t="shared" si="5"/>
        <v>9</v>
      </c>
      <c r="S24" s="13">
        <f t="shared" si="5"/>
        <v>3</v>
      </c>
      <c r="T24" s="13">
        <f t="shared" si="5"/>
        <v>25</v>
      </c>
      <c r="U24" s="14">
        <f t="shared" si="5"/>
        <v>0</v>
      </c>
      <c r="V24" s="14">
        <f t="shared" si="5"/>
        <v>3</v>
      </c>
      <c r="W24" s="14">
        <f t="shared" si="5"/>
        <v>18</v>
      </c>
      <c r="X24" s="14">
        <f t="shared" si="5"/>
        <v>9</v>
      </c>
      <c r="Y24" s="14">
        <f t="shared" si="5"/>
        <v>5</v>
      </c>
      <c r="Z24" s="14">
        <f t="shared" si="5"/>
        <v>25</v>
      </c>
      <c r="AA24" s="14">
        <f t="shared" si="5"/>
        <v>1</v>
      </c>
      <c r="AB24" s="13">
        <f t="shared" si="5"/>
        <v>3</v>
      </c>
      <c r="AC24" s="13">
        <f t="shared" si="5"/>
        <v>18</v>
      </c>
      <c r="AD24" s="13">
        <f t="shared" si="5"/>
        <v>7</v>
      </c>
    </row>
    <row r="25" spans="3:30" ht="15.6" x14ac:dyDescent="0.3">
      <c r="C25" s="23" t="s">
        <v>39</v>
      </c>
      <c r="D25" s="23"/>
      <c r="E25" s="24">
        <f>($E$22*(E24-$E$10))</f>
        <v>195</v>
      </c>
      <c r="F25" s="24">
        <f t="shared" ref="F25:AD25" si="6">($E$22*(F24-$E$10))</f>
        <v>60</v>
      </c>
      <c r="G25" s="24">
        <f t="shared" si="6"/>
        <v>195</v>
      </c>
      <c r="H25" s="24">
        <f t="shared" si="6"/>
        <v>315</v>
      </c>
      <c r="I25" s="24">
        <f t="shared" si="6"/>
        <v>180</v>
      </c>
      <c r="J25" s="24">
        <f t="shared" si="6"/>
        <v>0</v>
      </c>
      <c r="K25" s="24">
        <f t="shared" si="6"/>
        <v>255</v>
      </c>
      <c r="L25" s="24">
        <f t="shared" si="6"/>
        <v>60</v>
      </c>
      <c r="M25" s="24">
        <f t="shared" si="6"/>
        <v>195</v>
      </c>
      <c r="N25" s="24">
        <f t="shared" si="6"/>
        <v>0</v>
      </c>
      <c r="O25" s="24">
        <f t="shared" si="6"/>
        <v>-15</v>
      </c>
      <c r="P25" s="24">
        <f t="shared" si="6"/>
        <v>60</v>
      </c>
      <c r="Q25" s="24">
        <f t="shared" si="6"/>
        <v>0</v>
      </c>
      <c r="R25" s="24">
        <f t="shared" si="6"/>
        <v>90</v>
      </c>
      <c r="S25" s="24">
        <f t="shared" si="6"/>
        <v>0</v>
      </c>
      <c r="T25" s="24">
        <f t="shared" si="6"/>
        <v>330</v>
      </c>
      <c r="U25" s="25">
        <f t="shared" si="6"/>
        <v>-45</v>
      </c>
      <c r="V25" s="25">
        <f t="shared" si="6"/>
        <v>0</v>
      </c>
      <c r="W25" s="25">
        <f t="shared" si="6"/>
        <v>225</v>
      </c>
      <c r="X25" s="25">
        <f t="shared" si="6"/>
        <v>90</v>
      </c>
      <c r="Y25" s="25">
        <f t="shared" si="6"/>
        <v>30</v>
      </c>
      <c r="Z25" s="25">
        <f t="shared" si="6"/>
        <v>330</v>
      </c>
      <c r="AA25" s="25">
        <f t="shared" si="6"/>
        <v>-30</v>
      </c>
      <c r="AB25" s="24">
        <f t="shared" si="6"/>
        <v>0</v>
      </c>
      <c r="AC25" s="24">
        <f t="shared" si="6"/>
        <v>225</v>
      </c>
      <c r="AD25" s="24">
        <f t="shared" si="6"/>
        <v>60</v>
      </c>
    </row>
    <row r="26" spans="3:30" ht="15.6" x14ac:dyDescent="0.3">
      <c r="C26" s="23" t="s">
        <v>40</v>
      </c>
      <c r="D26" s="23"/>
      <c r="E26" s="24">
        <f>MOD(E25,$G$10)</f>
        <v>13</v>
      </c>
      <c r="F26" s="24">
        <f t="shared" ref="F26:AD26" si="7">MOD(F25,$G$10)</f>
        <v>8</v>
      </c>
      <c r="G26" s="24">
        <f t="shared" si="7"/>
        <v>13</v>
      </c>
      <c r="H26" s="24">
        <f t="shared" si="7"/>
        <v>3</v>
      </c>
      <c r="I26" s="24">
        <f t="shared" si="7"/>
        <v>24</v>
      </c>
      <c r="J26" s="24">
        <f t="shared" si="7"/>
        <v>0</v>
      </c>
      <c r="K26" s="24">
        <f t="shared" si="7"/>
        <v>21</v>
      </c>
      <c r="L26" s="24">
        <f t="shared" si="7"/>
        <v>8</v>
      </c>
      <c r="M26" s="24">
        <f t="shared" si="7"/>
        <v>13</v>
      </c>
      <c r="N26" s="24">
        <f t="shared" si="7"/>
        <v>0</v>
      </c>
      <c r="O26" s="24">
        <f t="shared" si="7"/>
        <v>11</v>
      </c>
      <c r="P26" s="24">
        <f t="shared" si="7"/>
        <v>8</v>
      </c>
      <c r="Q26" s="24">
        <f t="shared" si="7"/>
        <v>0</v>
      </c>
      <c r="R26" s="24">
        <f t="shared" si="7"/>
        <v>12</v>
      </c>
      <c r="S26" s="24">
        <f t="shared" si="7"/>
        <v>0</v>
      </c>
      <c r="T26" s="24">
        <f t="shared" si="7"/>
        <v>18</v>
      </c>
      <c r="U26" s="25">
        <f t="shared" si="7"/>
        <v>7</v>
      </c>
      <c r="V26" s="25">
        <f t="shared" si="7"/>
        <v>0</v>
      </c>
      <c r="W26" s="25">
        <f t="shared" si="7"/>
        <v>17</v>
      </c>
      <c r="X26" s="25">
        <f t="shared" si="7"/>
        <v>12</v>
      </c>
      <c r="Y26" s="25">
        <f t="shared" si="7"/>
        <v>4</v>
      </c>
      <c r="Z26" s="25">
        <f t="shared" si="7"/>
        <v>18</v>
      </c>
      <c r="AA26" s="25">
        <f t="shared" si="7"/>
        <v>22</v>
      </c>
      <c r="AB26" s="24">
        <f t="shared" si="7"/>
        <v>0</v>
      </c>
      <c r="AC26" s="24">
        <f t="shared" si="7"/>
        <v>17</v>
      </c>
      <c r="AD26" s="24">
        <f t="shared" si="7"/>
        <v>8</v>
      </c>
    </row>
    <row r="27" spans="3:30" ht="15.6" x14ac:dyDescent="0.3">
      <c r="C27" s="23" t="s">
        <v>41</v>
      </c>
      <c r="D27" s="23"/>
      <c r="E27" s="24" t="str">
        <f>CHAR(E26+65)</f>
        <v>N</v>
      </c>
      <c r="F27" s="24" t="str">
        <f t="shared" ref="F27:AD27" si="8">CHAR(F26+65)</f>
        <v>I</v>
      </c>
      <c r="G27" s="24" t="str">
        <f t="shared" si="8"/>
        <v>N</v>
      </c>
      <c r="H27" s="24" t="str">
        <f t="shared" si="8"/>
        <v>D</v>
      </c>
      <c r="I27" s="24" t="str">
        <f t="shared" si="8"/>
        <v>Y</v>
      </c>
      <c r="J27" s="24" t="str">
        <f t="shared" si="8"/>
        <v>A</v>
      </c>
      <c r="K27" s="24" t="str">
        <f t="shared" si="8"/>
        <v>V</v>
      </c>
      <c r="L27" s="24" t="str">
        <f t="shared" si="8"/>
        <v>I</v>
      </c>
      <c r="M27" s="24" t="str">
        <f t="shared" si="8"/>
        <v>N</v>
      </c>
      <c r="N27" s="24" t="str">
        <f t="shared" si="8"/>
        <v>A</v>
      </c>
      <c r="O27" s="24" t="str">
        <f t="shared" si="8"/>
        <v>L</v>
      </c>
      <c r="P27" s="24" t="str">
        <f t="shared" si="8"/>
        <v>I</v>
      </c>
      <c r="Q27" s="24" t="str">
        <f t="shared" si="8"/>
        <v>A</v>
      </c>
      <c r="R27" s="24" t="str">
        <f t="shared" si="8"/>
        <v>M</v>
      </c>
      <c r="S27" s="24" t="str">
        <f t="shared" si="8"/>
        <v>A</v>
      </c>
      <c r="T27" s="24" t="str">
        <f t="shared" si="8"/>
        <v>S</v>
      </c>
      <c r="U27" s="25" t="str">
        <f t="shared" si="8"/>
        <v>H</v>
      </c>
      <c r="V27" s="25" t="str">
        <f t="shared" si="8"/>
        <v>A</v>
      </c>
      <c r="W27" s="25" t="str">
        <f t="shared" si="8"/>
        <v>R</v>
      </c>
      <c r="X27" s="25" t="str">
        <f t="shared" si="8"/>
        <v>M</v>
      </c>
      <c r="Y27" s="25" t="str">
        <f t="shared" si="8"/>
        <v>E</v>
      </c>
      <c r="Z27" s="25" t="str">
        <f t="shared" si="8"/>
        <v>S</v>
      </c>
      <c r="AA27" s="25" t="str">
        <f t="shared" si="8"/>
        <v>W</v>
      </c>
      <c r="AB27" s="24" t="str">
        <f t="shared" si="8"/>
        <v>A</v>
      </c>
      <c r="AC27" s="24" t="str">
        <f t="shared" si="8"/>
        <v>R</v>
      </c>
      <c r="AD27" s="24" t="str">
        <f t="shared" si="8"/>
        <v>I</v>
      </c>
    </row>
    <row r="30" spans="3:30" ht="15.6" x14ac:dyDescent="0.3">
      <c r="D30" s="26" t="s">
        <v>42</v>
      </c>
      <c r="E30" s="26"/>
      <c r="F30" s="26"/>
    </row>
    <row r="31" spans="3:30" ht="15.6" x14ac:dyDescent="0.3">
      <c r="D31" s="27" t="s">
        <v>43</v>
      </c>
      <c r="E31" s="27" t="s">
        <v>44</v>
      </c>
      <c r="F31" s="27" t="s">
        <v>45</v>
      </c>
    </row>
    <row r="32" spans="3:30" ht="15.6" x14ac:dyDescent="0.3">
      <c r="D32" s="28">
        <v>1</v>
      </c>
      <c r="E32" s="28">
        <f>($D$10*D32)</f>
        <v>7</v>
      </c>
      <c r="F32" s="28">
        <f>MOD(E32,$G$10)</f>
        <v>7</v>
      </c>
    </row>
    <row r="33" spans="4:6" ht="15.6" x14ac:dyDescent="0.3">
      <c r="D33" s="28">
        <v>3</v>
      </c>
      <c r="E33" s="28">
        <f t="shared" ref="E33:E43" si="9">($D$10*D33)</f>
        <v>21</v>
      </c>
      <c r="F33" s="28">
        <f t="shared" ref="F33:F43" si="10">MOD(E33,$G$10)</f>
        <v>21</v>
      </c>
    </row>
    <row r="34" spans="4:6" ht="15.6" x14ac:dyDescent="0.3">
      <c r="D34" s="28">
        <v>5</v>
      </c>
      <c r="E34" s="28">
        <f t="shared" si="9"/>
        <v>35</v>
      </c>
      <c r="F34" s="28">
        <f t="shared" si="10"/>
        <v>9</v>
      </c>
    </row>
    <row r="35" spans="4:6" ht="15.6" x14ac:dyDescent="0.3">
      <c r="D35" s="28">
        <v>7</v>
      </c>
      <c r="E35" s="28">
        <f t="shared" si="9"/>
        <v>49</v>
      </c>
      <c r="F35" s="28">
        <f t="shared" si="10"/>
        <v>23</v>
      </c>
    </row>
    <row r="36" spans="4:6" ht="15.6" x14ac:dyDescent="0.3">
      <c r="D36" s="28">
        <v>9</v>
      </c>
      <c r="E36" s="28">
        <f t="shared" si="9"/>
        <v>63</v>
      </c>
      <c r="F36" s="28">
        <f t="shared" si="10"/>
        <v>11</v>
      </c>
    </row>
    <row r="37" spans="4:6" ht="15.6" x14ac:dyDescent="0.3">
      <c r="D37" s="28">
        <v>11</v>
      </c>
      <c r="E37" s="28">
        <f t="shared" si="9"/>
        <v>77</v>
      </c>
      <c r="F37" s="28">
        <f t="shared" si="10"/>
        <v>25</v>
      </c>
    </row>
    <row r="38" spans="4:6" ht="15.6" x14ac:dyDescent="0.3">
      <c r="D38" s="28">
        <v>15</v>
      </c>
      <c r="E38" s="28">
        <f t="shared" si="9"/>
        <v>105</v>
      </c>
      <c r="F38" s="28">
        <f t="shared" si="10"/>
        <v>1</v>
      </c>
    </row>
    <row r="39" spans="4:6" ht="15.6" x14ac:dyDescent="0.3">
      <c r="D39" s="28">
        <v>17</v>
      </c>
      <c r="E39" s="28">
        <f t="shared" si="9"/>
        <v>119</v>
      </c>
      <c r="F39" s="28">
        <f t="shared" si="10"/>
        <v>15</v>
      </c>
    </row>
    <row r="40" spans="4:6" ht="15.6" x14ac:dyDescent="0.3">
      <c r="D40" s="28">
        <v>19</v>
      </c>
      <c r="E40" s="28">
        <f t="shared" si="9"/>
        <v>133</v>
      </c>
      <c r="F40" s="28">
        <f t="shared" si="10"/>
        <v>3</v>
      </c>
    </row>
    <row r="41" spans="4:6" ht="15.6" x14ac:dyDescent="0.3">
      <c r="D41" s="28">
        <v>21</v>
      </c>
      <c r="E41" s="28">
        <f t="shared" si="9"/>
        <v>147</v>
      </c>
      <c r="F41" s="28">
        <f t="shared" si="10"/>
        <v>17</v>
      </c>
    </row>
    <row r="42" spans="4:6" ht="15.6" x14ac:dyDescent="0.3">
      <c r="D42" s="28">
        <v>23</v>
      </c>
      <c r="E42" s="28">
        <f t="shared" si="9"/>
        <v>161</v>
      </c>
      <c r="F42" s="28">
        <f t="shared" si="10"/>
        <v>5</v>
      </c>
    </row>
    <row r="43" spans="4:6" ht="15.6" x14ac:dyDescent="0.3">
      <c r="D43" s="28">
        <v>25</v>
      </c>
      <c r="E43" s="28">
        <f t="shared" si="9"/>
        <v>175</v>
      </c>
      <c r="F43" s="28">
        <f t="shared" si="10"/>
        <v>19</v>
      </c>
    </row>
  </sheetData>
  <mergeCells count="17">
    <mergeCell ref="C26:D26"/>
    <mergeCell ref="C27:D27"/>
    <mergeCell ref="D30:F30"/>
    <mergeCell ref="C21:F21"/>
    <mergeCell ref="C22:D22"/>
    <mergeCell ref="E22:F22"/>
    <mergeCell ref="C23:D23"/>
    <mergeCell ref="C24:D24"/>
    <mergeCell ref="C25:D25"/>
    <mergeCell ref="C15:D15"/>
    <mergeCell ref="C16:D16"/>
    <mergeCell ref="G10:H10"/>
    <mergeCell ref="C13:F13"/>
    <mergeCell ref="C17:D17"/>
    <mergeCell ref="C18:D18"/>
    <mergeCell ref="G9:H9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Nindya Vinalia M</dc:creator>
  <cp:lastModifiedBy>Nindya Vinalia M</cp:lastModifiedBy>
  <dcterms:created xsi:type="dcterms:W3CDTF">2021-09-27T11:25:10Z</dcterms:created>
  <dcterms:modified xsi:type="dcterms:W3CDTF">2021-09-27T13:53:27Z</dcterms:modified>
</cp:coreProperties>
</file>