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nineluijendijk/NIOOzoo/data_raw/"/>
    </mc:Choice>
  </mc:AlternateContent>
  <xr:revisionPtr revIDLastSave="0" documentId="13_ncr:1_{6112FE87-0DF4-4B49-BD66-E4392258AEC1}" xr6:coauthVersionLast="47" xr6:coauthVersionMax="47" xr10:uidLastSave="{00000000-0000-0000-0000-000000000000}"/>
  <bookViews>
    <workbookView xWindow="160" yWindow="460" windowWidth="25440" windowHeight="14740" xr2:uid="{117B65D7-76EE-9041-B491-C5340B98A563}"/>
  </bookViews>
  <sheets>
    <sheet name="Absorbances" sheetId="2" r:id="rId1"/>
    <sheet name="Notes" sheetId="3" r:id="rId2"/>
    <sheet name="ExtraNotes" sheetId="4" r:id="rId3"/>
    <sheet name="AbsorbancesInaccurate" sheetId="1"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2" l="1"/>
  <c r="H3" i="2"/>
  <c r="I3" i="2"/>
  <c r="G4" i="2"/>
  <c r="H4" i="2"/>
  <c r="I4" i="2"/>
  <c r="G5" i="2"/>
  <c r="H5" i="2"/>
  <c r="I5" i="2"/>
  <c r="G6" i="2"/>
  <c r="H6" i="2"/>
  <c r="I6" i="2"/>
  <c r="G7" i="2"/>
  <c r="H7" i="2"/>
  <c r="I7" i="2"/>
  <c r="G8" i="2"/>
  <c r="H8" i="2"/>
  <c r="I8" i="2"/>
  <c r="G9" i="2"/>
  <c r="H9" i="2"/>
  <c r="I9" i="2"/>
  <c r="G10" i="2"/>
  <c r="H10" i="2"/>
  <c r="I10" i="2"/>
  <c r="G11" i="2"/>
  <c r="H11" i="2"/>
  <c r="I11" i="2"/>
  <c r="G12" i="2"/>
  <c r="H12" i="2"/>
  <c r="I12" i="2"/>
  <c r="G13" i="2"/>
  <c r="H13" i="2"/>
  <c r="I13" i="2"/>
  <c r="G14" i="2"/>
  <c r="H14" i="2"/>
  <c r="I14" i="2"/>
  <c r="G15" i="2"/>
  <c r="H15" i="2"/>
  <c r="I15" i="2"/>
  <c r="G16" i="2"/>
  <c r="H16" i="2"/>
  <c r="I16" i="2"/>
  <c r="G17" i="2"/>
  <c r="H17" i="2"/>
  <c r="I17" i="2"/>
  <c r="G18" i="2"/>
  <c r="H18" i="2"/>
  <c r="I18" i="2"/>
  <c r="G19" i="2"/>
  <c r="H19" i="2"/>
  <c r="I19" i="2"/>
  <c r="G20" i="2"/>
  <c r="H20" i="2"/>
  <c r="I20" i="2"/>
  <c r="G21" i="2"/>
  <c r="H21" i="2"/>
  <c r="I21" i="2"/>
  <c r="G22" i="2"/>
  <c r="H22" i="2"/>
  <c r="I22" i="2"/>
  <c r="G23" i="2"/>
  <c r="H23" i="2"/>
  <c r="I23" i="2"/>
  <c r="G24" i="2"/>
  <c r="H24" i="2"/>
  <c r="I24" i="2"/>
  <c r="G25" i="2"/>
  <c r="H25" i="2"/>
  <c r="I25" i="2"/>
  <c r="G26" i="2"/>
  <c r="H26" i="2"/>
  <c r="I26" i="2"/>
  <c r="G27" i="2"/>
  <c r="H27" i="2"/>
  <c r="I27" i="2"/>
  <c r="G28" i="2"/>
  <c r="H28" i="2"/>
  <c r="I28" i="2"/>
  <c r="G29" i="2"/>
  <c r="H29" i="2"/>
  <c r="I29" i="2"/>
  <c r="G30" i="2"/>
  <c r="H30" i="2"/>
  <c r="I30" i="2"/>
  <c r="G31" i="2"/>
  <c r="H31" i="2"/>
  <c r="I31" i="2"/>
  <c r="G32" i="2"/>
  <c r="H32" i="2"/>
  <c r="I32" i="2"/>
  <c r="G33" i="2"/>
  <c r="H33" i="2"/>
  <c r="I33" i="2"/>
  <c r="G34" i="2"/>
  <c r="H34" i="2"/>
  <c r="I34" i="2"/>
  <c r="G35" i="2"/>
  <c r="H35" i="2"/>
  <c r="I35" i="2"/>
  <c r="G36" i="2"/>
  <c r="H36" i="2"/>
  <c r="I36" i="2"/>
  <c r="G37" i="2"/>
  <c r="H37" i="2"/>
  <c r="I37" i="2"/>
  <c r="G38" i="2"/>
  <c r="H38" i="2"/>
  <c r="I38" i="2"/>
  <c r="G39" i="2"/>
  <c r="H39" i="2"/>
  <c r="I39" i="2"/>
  <c r="G40" i="2"/>
  <c r="H40" i="2"/>
  <c r="I40" i="2"/>
  <c r="G41" i="2"/>
  <c r="H41" i="2"/>
  <c r="I41" i="2"/>
  <c r="G42" i="2"/>
  <c r="H42" i="2"/>
  <c r="I42" i="2"/>
  <c r="G43" i="2"/>
  <c r="H43" i="2"/>
  <c r="I43" i="2"/>
  <c r="G44" i="2"/>
  <c r="H44" i="2"/>
  <c r="I44" i="2"/>
  <c r="G45" i="2"/>
  <c r="H45" i="2"/>
  <c r="I45" i="2"/>
  <c r="G46" i="2"/>
  <c r="H46" i="2"/>
  <c r="I46" i="2"/>
  <c r="G47" i="2"/>
  <c r="H47" i="2"/>
  <c r="I47" i="2"/>
  <c r="G48" i="2"/>
  <c r="H48" i="2"/>
  <c r="I48" i="2"/>
  <c r="G49" i="2"/>
  <c r="H49" i="2"/>
  <c r="I49" i="2"/>
  <c r="G50" i="2"/>
  <c r="H50" i="2"/>
  <c r="I50" i="2"/>
  <c r="G51" i="2"/>
  <c r="H51" i="2"/>
  <c r="I51" i="2"/>
  <c r="G52" i="2"/>
  <c r="H52" i="2"/>
  <c r="I52" i="2"/>
  <c r="G53" i="2"/>
  <c r="H53" i="2"/>
  <c r="I53" i="2"/>
  <c r="G54" i="2"/>
  <c r="H54" i="2"/>
  <c r="I54" i="2"/>
  <c r="G55" i="2"/>
  <c r="H55" i="2"/>
  <c r="I55" i="2"/>
  <c r="G56" i="2"/>
  <c r="H56" i="2"/>
  <c r="I56" i="2"/>
  <c r="G57" i="2"/>
  <c r="H57" i="2"/>
  <c r="I57" i="2"/>
  <c r="G58" i="2"/>
  <c r="H58" i="2"/>
  <c r="I58" i="2"/>
  <c r="G59" i="2"/>
  <c r="H59" i="2"/>
  <c r="I59" i="2"/>
  <c r="G60" i="2"/>
  <c r="H60" i="2"/>
  <c r="I60" i="2"/>
  <c r="G61" i="2"/>
  <c r="H61" i="2"/>
  <c r="I61" i="2"/>
  <c r="H2" i="2"/>
  <c r="I2" i="2"/>
  <c r="G2" i="2"/>
</calcChain>
</file>

<file path=xl/sharedStrings.xml><?xml version="1.0" encoding="utf-8"?>
<sst xmlns="http://schemas.openxmlformats.org/spreadsheetml/2006/main" count="731" uniqueCount="85">
  <si>
    <t>Species</t>
  </si>
  <si>
    <t>Date</t>
  </si>
  <si>
    <t>Medium</t>
  </si>
  <si>
    <t>D. pulex</t>
  </si>
  <si>
    <t>D. pulicaria</t>
  </si>
  <si>
    <t>D. galeata</t>
  </si>
  <si>
    <t>D. ambigua</t>
  </si>
  <si>
    <t>KH</t>
  </si>
  <si>
    <t>GW</t>
  </si>
  <si>
    <t>KB</t>
  </si>
  <si>
    <t>KM</t>
  </si>
  <si>
    <t>ADaM</t>
  </si>
  <si>
    <t>A1</t>
  </si>
  <si>
    <t>A2</t>
  </si>
  <si>
    <t>A3</t>
  </si>
  <si>
    <t>NA</t>
  </si>
  <si>
    <t>5cm cuvetten ipv 1cm</t>
  </si>
  <si>
    <t>Slechts 13</t>
  </si>
  <si>
    <t>Identiek A3</t>
  </si>
  <si>
    <t>Identiek A2</t>
  </si>
  <si>
    <t>Dood</t>
  </si>
  <si>
    <t>Slechts 4</t>
  </si>
  <si>
    <t>Slechts 11</t>
  </si>
  <si>
    <t>Doorzichtig, weinig en kleine individuen</t>
  </si>
  <si>
    <t>Doorzichtig en kleine individuen</t>
  </si>
  <si>
    <t>Slechts 5</t>
  </si>
  <si>
    <t>Kleine individuen</t>
  </si>
  <si>
    <t>Weinig indiviuen met eitjes</t>
  </si>
  <si>
    <t>Veel rusteieren</t>
  </si>
  <si>
    <t>Slechts 12</t>
  </si>
  <si>
    <t>Extreem goed</t>
  </si>
  <si>
    <t>Slechts 2</t>
  </si>
  <si>
    <t>Slechts 3</t>
  </si>
  <si>
    <t>Slechts 8</t>
  </si>
  <si>
    <t>Van KB</t>
  </si>
  <si>
    <t>Slechts 3 / van KB</t>
  </si>
  <si>
    <t>Slechts 2 / van KB</t>
  </si>
  <si>
    <t>Slechts 8 / van KB</t>
  </si>
  <si>
    <t>Weinig en doorzichtige individuen</t>
  </si>
  <si>
    <t>Super goed</t>
  </si>
  <si>
    <t>Hersteld</t>
  </si>
  <si>
    <t>Slechts 6</t>
  </si>
  <si>
    <t>Slechts  4, heel klein</t>
  </si>
  <si>
    <t>Goed</t>
  </si>
  <si>
    <t>Slechts 1</t>
  </si>
  <si>
    <t>Heel goed</t>
  </si>
  <si>
    <t>10, er waren niet meer</t>
  </si>
  <si>
    <t>Weinig individuen</t>
  </si>
  <si>
    <t>10, er waren 11 in totaal</t>
  </si>
  <si>
    <t>Slechts 9</t>
  </si>
  <si>
    <t>10 overgezet, 12 in totaal, geen juvenielen maar bijna alle volwassenen wel eitjes</t>
  </si>
  <si>
    <t>Slechts 4, van KB</t>
  </si>
  <si>
    <t>Haast zo groot als galeata</t>
  </si>
  <si>
    <t>Kleiner en doorzichtiger dan A1 en A3</t>
  </si>
  <si>
    <t>Heel klein, verder goed</t>
  </si>
  <si>
    <t>Niet slecht maar minder goed dan KM</t>
  </si>
  <si>
    <t>Niet super goed maar beter dan verwacht</t>
  </si>
  <si>
    <t>Slechts 9, heel klein</t>
  </si>
  <si>
    <t>10, dat was het ook</t>
  </si>
  <si>
    <t>De grondwater erlenmeyers zijn enorm groen door de grote hoeveelheid algen op de bodem, de rest heeft ongeveer dezelfde kleur (met het blote oog)</t>
  </si>
  <si>
    <t>Hooiwater heeft 5 dagen bij kamertemperatuur gestaan</t>
  </si>
  <si>
    <t>Mestwater heeft 5 dagen bij kamertemperatuur gestaan</t>
  </si>
  <si>
    <t>Hooiwater heeft 5 dagen bij 34 graden gestaan, er zit een dik biofilm op en het stinkt enorm</t>
  </si>
  <si>
    <t>Mestwater heeft 2 dagen bij kamertemperatuur gestaan</t>
  </si>
  <si>
    <t>Hooiwater heeft 5 dagen bij 28 graden gestaan, biofilm lijkt iets minder maar het stinkt nog steeds erg</t>
  </si>
  <si>
    <t>Grondwater is van de kraan buiten en heeft het hele weekend staan bubbelen</t>
  </si>
  <si>
    <t>Grondwater uit de binnenruimte</t>
  </si>
  <si>
    <t>Niets van grondwater overgezet</t>
  </si>
  <si>
    <t>Grondwater van binnenruimte, heeft 1 dag gebubbeld</t>
  </si>
  <si>
    <t>De extincties lijken meer af te hangen van het gebruikte medium ipv hoe goed een clonal line het doet, misschien heeft het medium ook invloed op de algen zelf (de algen lijken bijvoorbeeld dood te gaan in GW, wat zorgt voor lage extincties)</t>
  </si>
  <si>
    <t>ConcA1mg/L</t>
  </si>
  <si>
    <t>ConcA2mg/L</t>
  </si>
  <si>
    <t>ConcA3mg/L</t>
  </si>
  <si>
    <t>Er is een nieuwe grondwater groep gestart, met de individuen genomen uit kraanwater treatment. De overlevenden van de oude GW groep waren P2 en Px3 die het nog oke deden en G2 en Px2 die het erg slecht deden. Van P3 was alles dood en de rest was de week ervoor al dood.</t>
  </si>
  <si>
    <t>Hooiwater heeft 5 dagen bij 25 graden gestaan</t>
  </si>
  <si>
    <t xml:space="preserve">Grondwater lijkt het nu even goed te doen als kraanwater, niet super slecht maar ook niet super goed </t>
  </si>
  <si>
    <t>Bij ADaM was er eigenlijk maar 1 erlenmeyer die het goed deed (pulex 3)</t>
  </si>
  <si>
    <t>Weinig</t>
  </si>
  <si>
    <t>Klein en doorzichtig maar wel veel</t>
  </si>
  <si>
    <t>Wel veel, maar doorzichtig en kleiner dan bij KM</t>
  </si>
  <si>
    <t>Slechts 10</t>
  </si>
  <si>
    <t>10, 15 in totaal</t>
  </si>
  <si>
    <t>10, 11 in totaal</t>
  </si>
  <si>
    <t>Weinig en doorzichtig</t>
  </si>
  <si>
    <t>Heel klein maar wel veel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</si>
</sst>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 x14ac:knownFonts="1">
    <font>
      <sz val="12"/>
      <color theme="1"/>
      <name val="Calibri"/>
      <family val="2"/>
      <scheme val="minor"/>
    </font>
    <font>
      <b/>
      <sz val="12"/>
      <color theme="1"/>
      <name val="Calibri"/>
      <family val="2"/>
      <scheme val="minor"/>
    </font>
    <font>
      <sz val="8"/>
      <name val="Calibri"/>
      <family val="2"/>
      <scheme val="minor"/>
    </font>
    <font>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14" fontId="0" fillId="0" borderId="0" xfId="0" applyNumberFormat="1"/>
    <xf numFmtId="164" fontId="0" fillId="0" borderId="0" xfId="0" applyNumberFormat="1"/>
    <xf numFmtId="0" fontId="0" fillId="2" borderId="0" xfId="0" applyFill="1"/>
    <xf numFmtId="14" fontId="0" fillId="2" borderId="0" xfId="0" applyNumberFormat="1" applyFill="1"/>
    <xf numFmtId="164" fontId="0" fillId="2" borderId="0" xfId="0" applyNumberFormat="1" applyFill="1"/>
    <xf numFmtId="164" fontId="3" fillId="0" borderId="0" xfId="0" applyNumberFormat="1" applyFont="1"/>
    <xf numFmtId="0" fontId="3" fillId="0" borderId="0" xfId="0" applyFont="1"/>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93078-5ACF-DA49-AF4C-4A6AA64EC535}">
  <dimension ref="A1:I61"/>
  <sheetViews>
    <sheetView tabSelected="1" workbookViewId="0">
      <selection activeCell="C2" sqref="C2"/>
    </sheetView>
  </sheetViews>
  <sheetFormatPr baseColWidth="10" defaultRowHeight="16" x14ac:dyDescent="0.2"/>
  <cols>
    <col min="7" max="8" width="11.33203125" customWidth="1"/>
  </cols>
  <sheetData>
    <row r="1" spans="1:9" x14ac:dyDescent="0.2">
      <c r="A1" s="1" t="s">
        <v>0</v>
      </c>
      <c r="B1" s="1" t="s">
        <v>1</v>
      </c>
      <c r="C1" s="1" t="s">
        <v>2</v>
      </c>
      <c r="D1" s="1" t="s">
        <v>12</v>
      </c>
      <c r="E1" s="1" t="s">
        <v>13</v>
      </c>
      <c r="F1" s="1" t="s">
        <v>14</v>
      </c>
      <c r="G1" s="1" t="s">
        <v>70</v>
      </c>
      <c r="H1" s="1" t="s">
        <v>71</v>
      </c>
      <c r="I1" s="1" t="s">
        <v>72</v>
      </c>
    </row>
    <row r="2" spans="1:9" x14ac:dyDescent="0.2">
      <c r="A2" t="s">
        <v>3</v>
      </c>
      <c r="B2" s="2">
        <v>45324</v>
      </c>
      <c r="C2" t="s">
        <v>9</v>
      </c>
      <c r="D2">
        <v>1.6E-2</v>
      </c>
      <c r="E2">
        <v>1.2999999999999999E-2</v>
      </c>
      <c r="F2">
        <v>1.6E-2</v>
      </c>
      <c r="G2" s="9">
        <f>(221.98*D2-1.211558)/5</f>
        <v>0.46802440000000001</v>
      </c>
      <c r="H2" s="9">
        <f t="shared" ref="H2:I2" si="0">(221.98*E2-1.211558)/5</f>
        <v>0.33483639999999998</v>
      </c>
      <c r="I2" s="9">
        <f t="shared" si="0"/>
        <v>0.46802440000000001</v>
      </c>
    </row>
    <row r="3" spans="1:9" x14ac:dyDescent="0.2">
      <c r="A3" t="s">
        <v>3</v>
      </c>
      <c r="B3" s="2">
        <v>45324</v>
      </c>
      <c r="C3" t="s">
        <v>10</v>
      </c>
      <c r="D3" s="3">
        <v>0.02</v>
      </c>
      <c r="E3">
        <v>3.9E-2</v>
      </c>
      <c r="F3">
        <v>1.7000000000000001E-2</v>
      </c>
      <c r="G3" s="9">
        <f t="shared" ref="G3:G61" si="1">(221.98*D3-1.211558)/5</f>
        <v>0.64560839999999986</v>
      </c>
      <c r="H3" s="9">
        <f t="shared" ref="H3:H61" si="2">(221.98*E3-1.211558)/5</f>
        <v>1.4891323999999997</v>
      </c>
      <c r="I3" s="9">
        <f t="shared" ref="I3:I61" si="3">(221.98*F3-1.211558)/5</f>
        <v>0.51242040000000011</v>
      </c>
    </row>
    <row r="4" spans="1:9" x14ac:dyDescent="0.2">
      <c r="A4" t="s">
        <v>3</v>
      </c>
      <c r="B4" s="2">
        <v>45324</v>
      </c>
      <c r="C4" t="s">
        <v>7</v>
      </c>
      <c r="D4">
        <v>1.7999999999999999E-2</v>
      </c>
      <c r="E4">
        <v>5.5E-2</v>
      </c>
      <c r="F4">
        <v>2.5999999999999999E-2</v>
      </c>
      <c r="G4" s="9">
        <f t="shared" si="1"/>
        <v>0.55681639999999999</v>
      </c>
      <c r="H4" s="9">
        <f t="shared" si="2"/>
        <v>2.1994683999999998</v>
      </c>
      <c r="I4" s="9">
        <f t="shared" si="3"/>
        <v>0.91198439999999992</v>
      </c>
    </row>
    <row r="5" spans="1:9" x14ac:dyDescent="0.2">
      <c r="A5" t="s">
        <v>3</v>
      </c>
      <c r="B5" s="2">
        <v>45324</v>
      </c>
      <c r="C5" t="s">
        <v>8</v>
      </c>
      <c r="D5" s="3" t="s">
        <v>15</v>
      </c>
      <c r="E5" s="3">
        <v>0.01</v>
      </c>
      <c r="F5" s="3">
        <v>0.01</v>
      </c>
      <c r="G5" s="9" t="e">
        <f t="shared" si="1"/>
        <v>#VALUE!</v>
      </c>
      <c r="H5" s="9">
        <f t="shared" si="2"/>
        <v>0.20164839999999998</v>
      </c>
      <c r="I5" s="9">
        <f t="shared" si="3"/>
        <v>0.20164839999999998</v>
      </c>
    </row>
    <row r="6" spans="1:9" x14ac:dyDescent="0.2">
      <c r="A6" t="s">
        <v>3</v>
      </c>
      <c r="B6" s="2">
        <v>45324</v>
      </c>
      <c r="C6" t="s">
        <v>11</v>
      </c>
      <c r="D6">
        <v>3.6999999999999998E-2</v>
      </c>
      <c r="E6">
        <v>1.4999999999999999E-2</v>
      </c>
      <c r="F6" s="3">
        <v>0.03</v>
      </c>
      <c r="G6" s="9">
        <f t="shared" si="1"/>
        <v>1.4003403999999999</v>
      </c>
      <c r="H6" s="9">
        <f t="shared" si="2"/>
        <v>0.42362839999999996</v>
      </c>
      <c r="I6" s="9">
        <f t="shared" si="3"/>
        <v>1.0895683999999999</v>
      </c>
    </row>
    <row r="7" spans="1:9" x14ac:dyDescent="0.2">
      <c r="A7" t="s">
        <v>4</v>
      </c>
      <c r="B7" s="2">
        <v>45324</v>
      </c>
      <c r="C7" t="s">
        <v>9</v>
      </c>
      <c r="D7">
        <v>2.5000000000000001E-2</v>
      </c>
      <c r="E7">
        <v>1.6E-2</v>
      </c>
      <c r="F7">
        <v>1.2999999999999999E-2</v>
      </c>
      <c r="G7" s="9">
        <f t="shared" si="1"/>
        <v>0.86758840000000004</v>
      </c>
      <c r="H7" s="9">
        <f t="shared" si="2"/>
        <v>0.46802440000000001</v>
      </c>
      <c r="I7" s="9">
        <f t="shared" si="3"/>
        <v>0.33483639999999998</v>
      </c>
    </row>
    <row r="8" spans="1:9" x14ac:dyDescent="0.2">
      <c r="A8" t="s">
        <v>4</v>
      </c>
      <c r="B8" s="2">
        <v>45324</v>
      </c>
      <c r="C8" t="s">
        <v>10</v>
      </c>
      <c r="D8">
        <v>4.2999999999999997E-2</v>
      </c>
      <c r="E8" s="3">
        <v>0.03</v>
      </c>
      <c r="F8">
        <v>4.4999999999999998E-2</v>
      </c>
      <c r="G8" s="9">
        <f t="shared" si="1"/>
        <v>1.6667163999999997</v>
      </c>
      <c r="H8" s="9">
        <f t="shared" si="2"/>
        <v>1.0895683999999999</v>
      </c>
      <c r="I8" s="9">
        <f t="shared" si="3"/>
        <v>1.7555083999999996</v>
      </c>
    </row>
    <row r="9" spans="1:9" x14ac:dyDescent="0.2">
      <c r="A9" t="s">
        <v>4</v>
      </c>
      <c r="B9" s="2">
        <v>45324</v>
      </c>
      <c r="C9" t="s">
        <v>7</v>
      </c>
      <c r="D9">
        <v>5.6000000000000001E-2</v>
      </c>
      <c r="E9">
        <v>3.2000000000000001E-2</v>
      </c>
      <c r="F9">
        <v>3.3000000000000002E-2</v>
      </c>
      <c r="G9" s="9">
        <f t="shared" si="1"/>
        <v>2.2438644000000001</v>
      </c>
      <c r="H9" s="9">
        <f t="shared" si="2"/>
        <v>1.1783603999999999</v>
      </c>
      <c r="I9" s="9">
        <f t="shared" si="3"/>
        <v>1.2227564</v>
      </c>
    </row>
    <row r="10" spans="1:9" x14ac:dyDescent="0.2">
      <c r="A10" t="s">
        <v>4</v>
      </c>
      <c r="B10" s="2">
        <v>45324</v>
      </c>
      <c r="C10" t="s">
        <v>8</v>
      </c>
      <c r="D10" s="3" t="s">
        <v>15</v>
      </c>
      <c r="E10" s="3">
        <v>0.01</v>
      </c>
      <c r="F10" s="3">
        <v>0.01</v>
      </c>
      <c r="G10" s="9" t="e">
        <f t="shared" si="1"/>
        <v>#VALUE!</v>
      </c>
      <c r="H10" s="9">
        <f t="shared" si="2"/>
        <v>0.20164839999999998</v>
      </c>
      <c r="I10" s="9">
        <f t="shared" si="3"/>
        <v>0.20164839999999998</v>
      </c>
    </row>
    <row r="11" spans="1:9" x14ac:dyDescent="0.2">
      <c r="A11" t="s">
        <v>4</v>
      </c>
      <c r="B11" s="2">
        <v>45324</v>
      </c>
      <c r="C11" t="s">
        <v>11</v>
      </c>
      <c r="D11">
        <v>3.3000000000000002E-2</v>
      </c>
      <c r="E11">
        <v>3.2000000000000001E-2</v>
      </c>
      <c r="F11">
        <v>5.6000000000000001E-2</v>
      </c>
      <c r="G11" s="9">
        <f t="shared" si="1"/>
        <v>1.2227564</v>
      </c>
      <c r="H11" s="9">
        <f t="shared" si="2"/>
        <v>1.1783603999999999</v>
      </c>
      <c r="I11" s="9">
        <f t="shared" si="3"/>
        <v>2.2438644000000001</v>
      </c>
    </row>
    <row r="12" spans="1:9" x14ac:dyDescent="0.2">
      <c r="A12" t="s">
        <v>5</v>
      </c>
      <c r="B12" s="2">
        <v>45324</v>
      </c>
      <c r="C12" t="s">
        <v>9</v>
      </c>
      <c r="D12">
        <v>1.4E-2</v>
      </c>
      <c r="E12">
        <v>2.4E-2</v>
      </c>
      <c r="F12">
        <v>2.5000000000000001E-2</v>
      </c>
      <c r="G12" s="9">
        <f t="shared" si="1"/>
        <v>0.37923240000000003</v>
      </c>
      <c r="H12" s="9">
        <f t="shared" si="2"/>
        <v>0.82319239999999994</v>
      </c>
      <c r="I12" s="9">
        <f t="shared" si="3"/>
        <v>0.86758840000000004</v>
      </c>
    </row>
    <row r="13" spans="1:9" x14ac:dyDescent="0.2">
      <c r="A13" t="s">
        <v>5</v>
      </c>
      <c r="B13" s="2">
        <v>45324</v>
      </c>
      <c r="C13" t="s">
        <v>10</v>
      </c>
      <c r="D13">
        <v>1.7000000000000001E-2</v>
      </c>
      <c r="E13">
        <v>3.3000000000000002E-2</v>
      </c>
      <c r="F13">
        <v>2.1999999999999999E-2</v>
      </c>
      <c r="G13" s="9">
        <f t="shared" si="1"/>
        <v>0.51242040000000011</v>
      </c>
      <c r="H13" s="9">
        <f t="shared" si="2"/>
        <v>1.2227564</v>
      </c>
      <c r="I13" s="9">
        <f t="shared" si="3"/>
        <v>0.73440039999999984</v>
      </c>
    </row>
    <row r="14" spans="1:9" x14ac:dyDescent="0.2">
      <c r="A14" t="s">
        <v>5</v>
      </c>
      <c r="B14" s="2">
        <v>45324</v>
      </c>
      <c r="C14" t="s">
        <v>7</v>
      </c>
      <c r="D14">
        <v>1.7999999999999999E-2</v>
      </c>
      <c r="E14">
        <v>3.3000000000000002E-2</v>
      </c>
      <c r="F14">
        <v>5.0999999999999997E-2</v>
      </c>
      <c r="G14" s="9">
        <f t="shared" si="1"/>
        <v>0.55681639999999999</v>
      </c>
      <c r="H14" s="9">
        <f t="shared" si="2"/>
        <v>1.2227564</v>
      </c>
      <c r="I14" s="9">
        <f t="shared" si="3"/>
        <v>2.0218843999999998</v>
      </c>
    </row>
    <row r="15" spans="1:9" x14ac:dyDescent="0.2">
      <c r="A15" t="s">
        <v>5</v>
      </c>
      <c r="B15" s="2">
        <v>45324</v>
      </c>
      <c r="C15" t="s">
        <v>8</v>
      </c>
      <c r="D15" s="3" t="s">
        <v>15</v>
      </c>
      <c r="E15" s="3">
        <v>1.4999999999999999E-2</v>
      </c>
      <c r="F15" s="3" t="s">
        <v>15</v>
      </c>
      <c r="G15" s="9" t="e">
        <f t="shared" si="1"/>
        <v>#VALUE!</v>
      </c>
      <c r="H15" s="9">
        <f t="shared" si="2"/>
        <v>0.42362839999999996</v>
      </c>
      <c r="I15" s="9" t="e">
        <f t="shared" si="3"/>
        <v>#VALUE!</v>
      </c>
    </row>
    <row r="16" spans="1:9" x14ac:dyDescent="0.2">
      <c r="A16" t="s">
        <v>5</v>
      </c>
      <c r="B16" s="2">
        <v>45324</v>
      </c>
      <c r="C16" t="s">
        <v>11</v>
      </c>
      <c r="D16">
        <v>1.0999999999999999E-2</v>
      </c>
      <c r="E16">
        <v>6.5000000000000002E-2</v>
      </c>
      <c r="F16">
        <v>1.9E-2</v>
      </c>
      <c r="G16" s="9">
        <f t="shared" si="1"/>
        <v>0.24604439999999994</v>
      </c>
      <c r="H16" s="9">
        <f t="shared" si="2"/>
        <v>2.6434283999999999</v>
      </c>
      <c r="I16" s="9">
        <f t="shared" si="3"/>
        <v>0.60121239999999987</v>
      </c>
    </row>
    <row r="17" spans="1:9" x14ac:dyDescent="0.2">
      <c r="A17" t="s">
        <v>6</v>
      </c>
      <c r="B17" s="2">
        <v>45324</v>
      </c>
      <c r="C17" t="s">
        <v>9</v>
      </c>
      <c r="D17">
        <v>1.4999999999999999E-2</v>
      </c>
      <c r="E17">
        <v>1.6E-2</v>
      </c>
      <c r="F17">
        <v>1.2999999999999999E-2</v>
      </c>
      <c r="G17" s="9">
        <f t="shared" si="1"/>
        <v>0.42362839999999996</v>
      </c>
      <c r="H17" s="9">
        <f t="shared" si="2"/>
        <v>0.46802440000000001</v>
      </c>
      <c r="I17" s="9">
        <f t="shared" si="3"/>
        <v>0.33483639999999998</v>
      </c>
    </row>
    <row r="18" spans="1:9" x14ac:dyDescent="0.2">
      <c r="A18" t="s">
        <v>6</v>
      </c>
      <c r="B18" s="2">
        <v>45324</v>
      </c>
      <c r="C18" t="s">
        <v>10</v>
      </c>
      <c r="D18">
        <v>1.2999999999999999E-2</v>
      </c>
      <c r="E18">
        <v>1.6E-2</v>
      </c>
      <c r="F18" s="3">
        <v>0.03</v>
      </c>
      <c r="G18" s="9">
        <f t="shared" si="1"/>
        <v>0.33483639999999998</v>
      </c>
      <c r="H18" s="9">
        <f t="shared" si="2"/>
        <v>0.46802440000000001</v>
      </c>
      <c r="I18" s="9">
        <f t="shared" si="3"/>
        <v>1.0895683999999999</v>
      </c>
    </row>
    <row r="19" spans="1:9" x14ac:dyDescent="0.2">
      <c r="A19" t="s">
        <v>6</v>
      </c>
      <c r="B19" s="2">
        <v>45324</v>
      </c>
      <c r="C19" t="s">
        <v>7</v>
      </c>
      <c r="D19">
        <v>2.3E-2</v>
      </c>
      <c r="E19">
        <v>1.7999999999999999E-2</v>
      </c>
      <c r="F19" s="3">
        <v>0.02</v>
      </c>
      <c r="G19" s="9">
        <f t="shared" si="1"/>
        <v>0.77879639999999983</v>
      </c>
      <c r="H19" s="9">
        <f t="shared" si="2"/>
        <v>0.55681639999999999</v>
      </c>
      <c r="I19" s="9">
        <f t="shared" si="3"/>
        <v>0.64560839999999986</v>
      </c>
    </row>
    <row r="20" spans="1:9" x14ac:dyDescent="0.2">
      <c r="A20" t="s">
        <v>6</v>
      </c>
      <c r="B20" s="2">
        <v>45324</v>
      </c>
      <c r="C20" t="s">
        <v>8</v>
      </c>
      <c r="D20" s="3" t="s">
        <v>15</v>
      </c>
      <c r="E20" s="3" t="s">
        <v>15</v>
      </c>
      <c r="F20" s="3" t="s">
        <v>15</v>
      </c>
      <c r="G20" s="9" t="e">
        <f t="shared" si="1"/>
        <v>#VALUE!</v>
      </c>
      <c r="H20" s="9" t="e">
        <f t="shared" si="2"/>
        <v>#VALUE!</v>
      </c>
      <c r="I20" s="9" t="e">
        <f t="shared" si="3"/>
        <v>#VALUE!</v>
      </c>
    </row>
    <row r="21" spans="1:9" x14ac:dyDescent="0.2">
      <c r="A21" t="s">
        <v>6</v>
      </c>
      <c r="B21" s="2">
        <v>45324</v>
      </c>
      <c r="C21" t="s">
        <v>11</v>
      </c>
      <c r="D21">
        <v>2.9000000000000001E-2</v>
      </c>
      <c r="E21" t="s">
        <v>15</v>
      </c>
      <c r="F21" t="s">
        <v>15</v>
      </c>
      <c r="G21" s="9">
        <f t="shared" si="1"/>
        <v>1.0451724</v>
      </c>
      <c r="H21" s="9" t="e">
        <f t="shared" si="2"/>
        <v>#VALUE!</v>
      </c>
      <c r="I21" s="9" t="e">
        <f t="shared" si="3"/>
        <v>#VALUE!</v>
      </c>
    </row>
    <row r="22" spans="1:9" x14ac:dyDescent="0.2">
      <c r="A22" t="s">
        <v>3</v>
      </c>
      <c r="B22" s="2">
        <v>45331</v>
      </c>
      <c r="C22" t="s">
        <v>9</v>
      </c>
      <c r="D22" s="3">
        <v>0.02</v>
      </c>
      <c r="E22">
        <v>1.0999999999999999E-2</v>
      </c>
      <c r="F22">
        <v>1.7000000000000001E-2</v>
      </c>
      <c r="G22" s="9">
        <f t="shared" si="1"/>
        <v>0.64560839999999986</v>
      </c>
      <c r="H22" s="9">
        <f t="shared" si="2"/>
        <v>0.24604439999999994</v>
      </c>
      <c r="I22" s="9">
        <f t="shared" si="3"/>
        <v>0.51242040000000011</v>
      </c>
    </row>
    <row r="23" spans="1:9" x14ac:dyDescent="0.2">
      <c r="A23" t="s">
        <v>3</v>
      </c>
      <c r="B23" s="2">
        <v>45331</v>
      </c>
      <c r="C23" t="s">
        <v>10</v>
      </c>
      <c r="D23">
        <v>3.9E-2</v>
      </c>
      <c r="E23">
        <v>4.3999999999999997E-2</v>
      </c>
      <c r="F23">
        <v>1.2E-2</v>
      </c>
      <c r="G23" s="9">
        <f t="shared" si="1"/>
        <v>1.4891323999999997</v>
      </c>
      <c r="H23" s="9">
        <f t="shared" si="2"/>
        <v>1.7111123999999998</v>
      </c>
      <c r="I23" s="9">
        <f t="shared" si="3"/>
        <v>0.29044039999999999</v>
      </c>
    </row>
    <row r="24" spans="1:9" x14ac:dyDescent="0.2">
      <c r="A24" t="s">
        <v>3</v>
      </c>
      <c r="B24" s="2">
        <v>45331</v>
      </c>
      <c r="C24" t="s">
        <v>7</v>
      </c>
      <c r="D24">
        <v>8.3000000000000004E-2</v>
      </c>
      <c r="E24">
        <v>0.02</v>
      </c>
      <c r="F24">
        <v>9.9000000000000005E-2</v>
      </c>
      <c r="G24" s="9">
        <f t="shared" si="1"/>
        <v>3.4425564</v>
      </c>
      <c r="H24" s="9">
        <f t="shared" si="2"/>
        <v>0.64560839999999986</v>
      </c>
      <c r="I24" s="9">
        <f t="shared" si="3"/>
        <v>4.1528923999999998</v>
      </c>
    </row>
    <row r="25" spans="1:9" x14ac:dyDescent="0.2">
      <c r="A25" t="s">
        <v>3</v>
      </c>
      <c r="B25" s="2">
        <v>45331</v>
      </c>
      <c r="C25" t="s">
        <v>8</v>
      </c>
      <c r="D25" s="3">
        <v>1.6E-2</v>
      </c>
      <c r="E25" s="3">
        <v>1.2999999999999999E-2</v>
      </c>
      <c r="F25" s="3">
        <v>1.7000000000000001E-2</v>
      </c>
      <c r="G25" s="9">
        <f t="shared" si="1"/>
        <v>0.46802440000000001</v>
      </c>
      <c r="H25" s="9">
        <f t="shared" si="2"/>
        <v>0.33483639999999998</v>
      </c>
      <c r="I25" s="9">
        <f t="shared" si="3"/>
        <v>0.51242040000000011</v>
      </c>
    </row>
    <row r="26" spans="1:9" x14ac:dyDescent="0.2">
      <c r="A26" t="s">
        <v>3</v>
      </c>
      <c r="B26" s="2">
        <v>45331</v>
      </c>
      <c r="C26" t="s">
        <v>11</v>
      </c>
      <c r="D26">
        <v>5.5E-2</v>
      </c>
      <c r="E26">
        <v>7.0000000000000001E-3</v>
      </c>
      <c r="F26">
        <v>2.1999999999999999E-2</v>
      </c>
      <c r="G26" s="9">
        <f t="shared" si="1"/>
        <v>2.1994683999999998</v>
      </c>
      <c r="H26" s="9">
        <f t="shared" si="2"/>
        <v>6.8460400000000018E-2</v>
      </c>
      <c r="I26" s="9">
        <f t="shared" si="3"/>
        <v>0.73440039999999984</v>
      </c>
    </row>
    <row r="27" spans="1:9" x14ac:dyDescent="0.2">
      <c r="A27" t="s">
        <v>4</v>
      </c>
      <c r="B27" s="2">
        <v>45331</v>
      </c>
      <c r="C27" t="s">
        <v>9</v>
      </c>
      <c r="D27" s="3">
        <v>0.02</v>
      </c>
      <c r="E27">
        <v>2.5000000000000001E-2</v>
      </c>
      <c r="F27">
        <v>5.1999999999999998E-2</v>
      </c>
      <c r="G27" s="9">
        <f t="shared" si="1"/>
        <v>0.64560839999999986</v>
      </c>
      <c r="H27" s="9">
        <f t="shared" si="2"/>
        <v>0.86758840000000004</v>
      </c>
      <c r="I27" s="9">
        <f t="shared" si="3"/>
        <v>2.0662803999999997</v>
      </c>
    </row>
    <row r="28" spans="1:9" x14ac:dyDescent="0.2">
      <c r="A28" t="s">
        <v>4</v>
      </c>
      <c r="B28" s="2">
        <v>45331</v>
      </c>
      <c r="C28" t="s">
        <v>10</v>
      </c>
      <c r="D28">
        <v>7.0000000000000001E-3</v>
      </c>
      <c r="E28">
        <v>8.9999999999999993E-3</v>
      </c>
      <c r="F28">
        <v>4.5999999999999999E-2</v>
      </c>
      <c r="G28" s="9">
        <f t="shared" si="1"/>
        <v>6.8460400000000018E-2</v>
      </c>
      <c r="H28" s="9">
        <f t="shared" si="2"/>
        <v>0.15725239999999996</v>
      </c>
      <c r="I28" s="9">
        <f t="shared" si="3"/>
        <v>1.7999043999999997</v>
      </c>
    </row>
    <row r="29" spans="1:9" x14ac:dyDescent="0.2">
      <c r="A29" t="s">
        <v>4</v>
      </c>
      <c r="B29" s="2">
        <v>45331</v>
      </c>
      <c r="C29" t="s">
        <v>7</v>
      </c>
      <c r="D29">
        <v>8.9999999999999993E-3</v>
      </c>
      <c r="E29">
        <v>1.2E-2</v>
      </c>
      <c r="F29">
        <v>9.7000000000000003E-2</v>
      </c>
      <c r="G29" s="9">
        <f t="shared" si="1"/>
        <v>0.15725239999999996</v>
      </c>
      <c r="H29" s="9">
        <f t="shared" si="2"/>
        <v>0.29044039999999999</v>
      </c>
      <c r="I29" s="9">
        <f t="shared" si="3"/>
        <v>4.0641004000000001</v>
      </c>
    </row>
    <row r="30" spans="1:9" x14ac:dyDescent="0.2">
      <c r="A30" t="s">
        <v>4</v>
      </c>
      <c r="B30" s="2">
        <v>45331</v>
      </c>
      <c r="C30" t="s">
        <v>8</v>
      </c>
      <c r="D30" s="3">
        <v>1.7000000000000001E-2</v>
      </c>
      <c r="E30" s="3">
        <v>1.6E-2</v>
      </c>
      <c r="F30" s="3">
        <v>5.2999999999999999E-2</v>
      </c>
      <c r="G30" s="9">
        <f t="shared" si="1"/>
        <v>0.51242040000000011</v>
      </c>
      <c r="H30" s="9">
        <f t="shared" si="2"/>
        <v>0.46802440000000001</v>
      </c>
      <c r="I30" s="9">
        <f t="shared" si="3"/>
        <v>2.1106764</v>
      </c>
    </row>
    <row r="31" spans="1:9" x14ac:dyDescent="0.2">
      <c r="A31" t="s">
        <v>4</v>
      </c>
      <c r="B31" s="2">
        <v>45331</v>
      </c>
      <c r="C31" t="s">
        <v>11</v>
      </c>
      <c r="D31">
        <v>2.3E-2</v>
      </c>
      <c r="E31">
        <v>3.3000000000000002E-2</v>
      </c>
      <c r="F31">
        <v>5.6000000000000001E-2</v>
      </c>
      <c r="G31" s="9">
        <f t="shared" si="1"/>
        <v>0.77879639999999983</v>
      </c>
      <c r="H31" s="9">
        <f t="shared" si="2"/>
        <v>1.2227564</v>
      </c>
      <c r="I31" s="9">
        <f t="shared" si="3"/>
        <v>2.2438644000000001</v>
      </c>
    </row>
    <row r="32" spans="1:9" x14ac:dyDescent="0.2">
      <c r="A32" t="s">
        <v>5</v>
      </c>
      <c r="B32" s="2">
        <v>45331</v>
      </c>
      <c r="C32" t="s">
        <v>9</v>
      </c>
      <c r="D32">
        <v>6.0000000000000001E-3</v>
      </c>
      <c r="E32">
        <v>2.1000000000000001E-2</v>
      </c>
      <c r="F32">
        <v>1.2E-2</v>
      </c>
      <c r="G32" s="9">
        <f t="shared" si="1"/>
        <v>2.4064400000000007E-2</v>
      </c>
      <c r="H32" s="9">
        <f t="shared" si="2"/>
        <v>0.69000439999999996</v>
      </c>
      <c r="I32" s="9">
        <f t="shared" si="3"/>
        <v>0.29044039999999999</v>
      </c>
    </row>
    <row r="33" spans="1:9" x14ac:dyDescent="0.2">
      <c r="A33" t="s">
        <v>5</v>
      </c>
      <c r="B33" s="2">
        <v>45331</v>
      </c>
      <c r="C33" t="s">
        <v>10</v>
      </c>
      <c r="D33">
        <v>1E-3</v>
      </c>
      <c r="E33">
        <v>1.4999999999999999E-2</v>
      </c>
      <c r="F33">
        <v>1.4999999999999999E-2</v>
      </c>
      <c r="G33" s="9">
        <f t="shared" si="1"/>
        <v>-0.1979156</v>
      </c>
      <c r="H33" s="9">
        <f t="shared" si="2"/>
        <v>0.42362839999999996</v>
      </c>
      <c r="I33" s="9">
        <f t="shared" si="3"/>
        <v>0.42362839999999996</v>
      </c>
    </row>
    <row r="34" spans="1:9" x14ac:dyDescent="0.2">
      <c r="A34" t="s">
        <v>5</v>
      </c>
      <c r="B34" s="2">
        <v>45331</v>
      </c>
      <c r="C34" t="s">
        <v>7</v>
      </c>
      <c r="D34">
        <v>1.7000000000000001E-2</v>
      </c>
      <c r="E34">
        <v>1.4E-2</v>
      </c>
      <c r="F34">
        <v>2.8000000000000001E-2</v>
      </c>
      <c r="G34" s="9">
        <f t="shared" si="1"/>
        <v>0.51242040000000011</v>
      </c>
      <c r="H34" s="9">
        <f t="shared" si="2"/>
        <v>0.37923240000000003</v>
      </c>
      <c r="I34" s="9">
        <f t="shared" si="3"/>
        <v>1.0007763999999999</v>
      </c>
    </row>
    <row r="35" spans="1:9" x14ac:dyDescent="0.2">
      <c r="A35" t="s">
        <v>5</v>
      </c>
      <c r="B35" s="2">
        <v>45331</v>
      </c>
      <c r="C35" t="s">
        <v>8</v>
      </c>
      <c r="D35" s="3">
        <v>5.0000000000000001E-3</v>
      </c>
      <c r="E35" s="3">
        <v>2.1999999999999999E-2</v>
      </c>
      <c r="F35" s="3">
        <v>3.5999999999999997E-2</v>
      </c>
      <c r="G35" s="9">
        <f t="shared" si="1"/>
        <v>-2.0331600000000005E-2</v>
      </c>
      <c r="H35" s="9">
        <f t="shared" si="2"/>
        <v>0.73440039999999984</v>
      </c>
      <c r="I35" s="9">
        <f t="shared" si="3"/>
        <v>1.3559443999999998</v>
      </c>
    </row>
    <row r="36" spans="1:9" x14ac:dyDescent="0.2">
      <c r="A36" t="s">
        <v>5</v>
      </c>
      <c r="B36" s="2">
        <v>45331</v>
      </c>
      <c r="C36" t="s">
        <v>11</v>
      </c>
      <c r="D36">
        <v>6.0000000000000001E-3</v>
      </c>
      <c r="E36">
        <v>3.6999999999999998E-2</v>
      </c>
      <c r="F36">
        <v>2.5000000000000001E-2</v>
      </c>
      <c r="G36" s="9">
        <f t="shared" si="1"/>
        <v>2.4064400000000007E-2</v>
      </c>
      <c r="H36" s="9">
        <f t="shared" si="2"/>
        <v>1.4003403999999999</v>
      </c>
      <c r="I36" s="9">
        <f t="shared" si="3"/>
        <v>0.86758840000000004</v>
      </c>
    </row>
    <row r="37" spans="1:9" x14ac:dyDescent="0.2">
      <c r="A37" t="s">
        <v>6</v>
      </c>
      <c r="B37" s="2">
        <v>45331</v>
      </c>
      <c r="C37" t="s">
        <v>9</v>
      </c>
      <c r="D37">
        <v>1.2999999999999999E-2</v>
      </c>
      <c r="E37" t="s">
        <v>15</v>
      </c>
      <c r="F37">
        <v>5.0000000000000001E-3</v>
      </c>
      <c r="G37" s="9">
        <f t="shared" si="1"/>
        <v>0.33483639999999998</v>
      </c>
      <c r="H37" s="9" t="e">
        <f t="shared" si="2"/>
        <v>#VALUE!</v>
      </c>
      <c r="I37" s="9">
        <f t="shared" si="3"/>
        <v>-2.0331600000000005E-2</v>
      </c>
    </row>
    <row r="38" spans="1:9" x14ac:dyDescent="0.2">
      <c r="A38" t="s">
        <v>6</v>
      </c>
      <c r="B38" s="2">
        <v>45331</v>
      </c>
      <c r="C38" t="s">
        <v>10</v>
      </c>
      <c r="D38">
        <v>7.0000000000000001E-3</v>
      </c>
      <c r="E38">
        <v>1.4E-2</v>
      </c>
      <c r="F38">
        <v>1.2999999999999999E-2</v>
      </c>
      <c r="G38" s="9">
        <f t="shared" si="1"/>
        <v>6.8460400000000018E-2</v>
      </c>
      <c r="H38" s="9">
        <f t="shared" si="2"/>
        <v>0.37923240000000003</v>
      </c>
      <c r="I38" s="9">
        <f t="shared" si="3"/>
        <v>0.33483639999999998</v>
      </c>
    </row>
    <row r="39" spans="1:9" x14ac:dyDescent="0.2">
      <c r="A39" t="s">
        <v>6</v>
      </c>
      <c r="B39" s="2">
        <v>45331</v>
      </c>
      <c r="C39" t="s">
        <v>7</v>
      </c>
      <c r="D39">
        <v>1.6E-2</v>
      </c>
      <c r="E39">
        <v>8.0000000000000002E-3</v>
      </c>
      <c r="F39">
        <v>1.2E-2</v>
      </c>
      <c r="G39" s="9">
        <f t="shared" si="1"/>
        <v>0.46802440000000001</v>
      </c>
      <c r="H39" s="9">
        <f t="shared" si="2"/>
        <v>0.1128564</v>
      </c>
      <c r="I39" s="9">
        <f t="shared" si="3"/>
        <v>0.29044039999999999</v>
      </c>
    </row>
    <row r="40" spans="1:9" x14ac:dyDescent="0.2">
      <c r="A40" t="s">
        <v>6</v>
      </c>
      <c r="B40" s="2">
        <v>45331</v>
      </c>
      <c r="C40" t="s">
        <v>8</v>
      </c>
      <c r="D40" s="3">
        <v>1.2E-2</v>
      </c>
      <c r="E40" s="3" t="s">
        <v>15</v>
      </c>
      <c r="F40" s="3" t="s">
        <v>15</v>
      </c>
      <c r="G40" s="9">
        <f t="shared" si="1"/>
        <v>0.29044039999999999</v>
      </c>
      <c r="H40" s="9" t="e">
        <f t="shared" si="2"/>
        <v>#VALUE!</v>
      </c>
      <c r="I40" s="9" t="e">
        <f t="shared" si="3"/>
        <v>#VALUE!</v>
      </c>
    </row>
    <row r="41" spans="1:9" x14ac:dyDescent="0.2">
      <c r="A41" t="s">
        <v>6</v>
      </c>
      <c r="B41" s="2">
        <v>45331</v>
      </c>
      <c r="C41" t="s">
        <v>11</v>
      </c>
      <c r="D41">
        <v>3.4000000000000002E-2</v>
      </c>
      <c r="E41" s="3" t="s">
        <v>15</v>
      </c>
      <c r="F41" s="3" t="s">
        <v>15</v>
      </c>
      <c r="G41" s="9">
        <f t="shared" si="1"/>
        <v>1.2671524000000001</v>
      </c>
      <c r="H41" s="9" t="e">
        <f t="shared" si="2"/>
        <v>#VALUE!</v>
      </c>
      <c r="I41" s="9" t="e">
        <f t="shared" si="3"/>
        <v>#VALUE!</v>
      </c>
    </row>
    <row r="42" spans="1:9" x14ac:dyDescent="0.2">
      <c r="A42" t="s">
        <v>3</v>
      </c>
      <c r="B42" s="2">
        <v>45338</v>
      </c>
      <c r="C42" t="s">
        <v>9</v>
      </c>
      <c r="D42">
        <v>1.6E-2</v>
      </c>
      <c r="E42">
        <v>1.0999999999999999E-2</v>
      </c>
      <c r="F42">
        <v>3.4000000000000002E-2</v>
      </c>
      <c r="G42" s="9">
        <f t="shared" si="1"/>
        <v>0.46802440000000001</v>
      </c>
      <c r="H42" s="9">
        <f t="shared" si="2"/>
        <v>0.24604439999999994</v>
      </c>
      <c r="I42" s="9">
        <f t="shared" si="3"/>
        <v>1.2671524000000001</v>
      </c>
    </row>
    <row r="43" spans="1:9" x14ac:dyDescent="0.2">
      <c r="A43" t="s">
        <v>3</v>
      </c>
      <c r="B43" s="2">
        <v>45338</v>
      </c>
      <c r="C43" t="s">
        <v>10</v>
      </c>
      <c r="D43">
        <v>3.7999999999999999E-2</v>
      </c>
      <c r="E43">
        <v>5.3999999999999999E-2</v>
      </c>
      <c r="F43">
        <v>1.7000000000000001E-2</v>
      </c>
      <c r="G43" s="9">
        <f t="shared" si="1"/>
        <v>1.4447363999999996</v>
      </c>
      <c r="H43" s="9">
        <f t="shared" si="2"/>
        <v>2.1550723999999999</v>
      </c>
      <c r="I43" s="9">
        <f t="shared" si="3"/>
        <v>0.51242040000000011</v>
      </c>
    </row>
    <row r="44" spans="1:9" x14ac:dyDescent="0.2">
      <c r="A44" t="s">
        <v>3</v>
      </c>
      <c r="B44" s="2">
        <v>45338</v>
      </c>
      <c r="C44" t="s">
        <v>7</v>
      </c>
      <c r="D44">
        <v>2.8000000000000001E-2</v>
      </c>
      <c r="E44">
        <v>2.7E-2</v>
      </c>
      <c r="F44">
        <v>5.8000000000000003E-2</v>
      </c>
      <c r="G44" s="9">
        <f t="shared" si="1"/>
        <v>1.0007763999999999</v>
      </c>
      <c r="H44" s="9">
        <f t="shared" si="2"/>
        <v>0.95638039999999991</v>
      </c>
      <c r="I44" s="9">
        <f t="shared" si="3"/>
        <v>2.3326564000000003</v>
      </c>
    </row>
    <row r="45" spans="1:9" x14ac:dyDescent="0.2">
      <c r="A45" t="s">
        <v>3</v>
      </c>
      <c r="B45" s="2">
        <v>45338</v>
      </c>
      <c r="C45" t="s">
        <v>8</v>
      </c>
      <c r="D45" s="3">
        <v>1.7000000000000001E-2</v>
      </c>
      <c r="E45" s="3">
        <v>1.7000000000000001E-2</v>
      </c>
      <c r="F45" s="3">
        <v>1.4E-2</v>
      </c>
      <c r="G45" s="9">
        <f t="shared" si="1"/>
        <v>0.51242040000000011</v>
      </c>
      <c r="H45" s="9">
        <f t="shared" si="2"/>
        <v>0.51242040000000011</v>
      </c>
      <c r="I45" s="9">
        <f t="shared" si="3"/>
        <v>0.37923240000000003</v>
      </c>
    </row>
    <row r="46" spans="1:9" x14ac:dyDescent="0.2">
      <c r="A46" t="s">
        <v>3</v>
      </c>
      <c r="B46" s="2">
        <v>45338</v>
      </c>
      <c r="C46" t="s">
        <v>11</v>
      </c>
      <c r="D46">
        <v>2.9000000000000001E-2</v>
      </c>
      <c r="E46">
        <v>3.2000000000000001E-2</v>
      </c>
      <c r="F46">
        <v>4.2999999999999997E-2</v>
      </c>
      <c r="G46" s="9">
        <f t="shared" si="1"/>
        <v>1.0451724</v>
      </c>
      <c r="H46" s="9">
        <f t="shared" si="2"/>
        <v>1.1783603999999999</v>
      </c>
      <c r="I46" s="9">
        <f t="shared" si="3"/>
        <v>1.6667163999999997</v>
      </c>
    </row>
    <row r="47" spans="1:9" x14ac:dyDescent="0.2">
      <c r="A47" t="s">
        <v>4</v>
      </c>
      <c r="B47" s="2">
        <v>45338</v>
      </c>
      <c r="C47" t="s">
        <v>9</v>
      </c>
      <c r="D47">
        <v>4.3999999999999997E-2</v>
      </c>
      <c r="E47">
        <v>3.2000000000000001E-2</v>
      </c>
      <c r="F47">
        <v>2.1000000000000001E-2</v>
      </c>
      <c r="G47" s="9">
        <f t="shared" si="1"/>
        <v>1.7111123999999998</v>
      </c>
      <c r="H47" s="9">
        <f t="shared" si="2"/>
        <v>1.1783603999999999</v>
      </c>
      <c r="I47" s="9">
        <f t="shared" si="3"/>
        <v>0.69000439999999996</v>
      </c>
    </row>
    <row r="48" spans="1:9" x14ac:dyDescent="0.2">
      <c r="A48" t="s">
        <v>4</v>
      </c>
      <c r="B48" s="2">
        <v>45338</v>
      </c>
      <c r="C48" t="s">
        <v>10</v>
      </c>
      <c r="D48">
        <v>2.9000000000000001E-2</v>
      </c>
      <c r="E48">
        <v>3.4000000000000002E-2</v>
      </c>
      <c r="F48">
        <v>1.9E-2</v>
      </c>
      <c r="G48" s="9">
        <f t="shared" si="1"/>
        <v>1.0451724</v>
      </c>
      <c r="H48" s="9">
        <f t="shared" si="2"/>
        <v>1.2671524000000001</v>
      </c>
      <c r="I48" s="9">
        <f t="shared" si="3"/>
        <v>0.60121239999999987</v>
      </c>
    </row>
    <row r="49" spans="1:9" x14ac:dyDescent="0.2">
      <c r="A49" t="s">
        <v>4</v>
      </c>
      <c r="B49" s="2">
        <v>45338</v>
      </c>
      <c r="C49" t="s">
        <v>7</v>
      </c>
      <c r="D49">
        <v>5.1999999999999998E-2</v>
      </c>
      <c r="E49">
        <v>3.2000000000000001E-2</v>
      </c>
      <c r="F49">
        <v>0.05</v>
      </c>
      <c r="G49" s="9">
        <f t="shared" si="1"/>
        <v>2.0662803999999997</v>
      </c>
      <c r="H49" s="9">
        <f t="shared" si="2"/>
        <v>1.1783603999999999</v>
      </c>
      <c r="I49" s="9">
        <f t="shared" si="3"/>
        <v>1.9774883999999999</v>
      </c>
    </row>
    <row r="50" spans="1:9" x14ac:dyDescent="0.2">
      <c r="A50" t="s">
        <v>4</v>
      </c>
      <c r="B50" s="2">
        <v>45338</v>
      </c>
      <c r="C50" t="s">
        <v>8</v>
      </c>
      <c r="D50">
        <v>6.2E-2</v>
      </c>
      <c r="E50">
        <v>0.05</v>
      </c>
      <c r="F50">
        <v>4.4999999999999998E-2</v>
      </c>
      <c r="G50" s="9">
        <f t="shared" si="1"/>
        <v>2.5102403999999998</v>
      </c>
      <c r="H50" s="9">
        <f t="shared" si="2"/>
        <v>1.9774883999999999</v>
      </c>
      <c r="I50" s="9">
        <f t="shared" si="3"/>
        <v>1.7555083999999996</v>
      </c>
    </row>
    <row r="51" spans="1:9" x14ac:dyDescent="0.2">
      <c r="A51" t="s">
        <v>4</v>
      </c>
      <c r="B51" s="2">
        <v>45338</v>
      </c>
      <c r="C51" t="s">
        <v>11</v>
      </c>
      <c r="D51">
        <v>1.6E-2</v>
      </c>
      <c r="E51">
        <v>7.0000000000000007E-2</v>
      </c>
      <c r="F51">
        <v>7.6999999999999999E-2</v>
      </c>
      <c r="G51" s="9">
        <f t="shared" si="1"/>
        <v>0.46802440000000001</v>
      </c>
      <c r="H51" s="9">
        <f t="shared" si="2"/>
        <v>2.8654084000000002</v>
      </c>
      <c r="I51" s="9">
        <f t="shared" si="3"/>
        <v>3.1761803999999998</v>
      </c>
    </row>
    <row r="52" spans="1:9" x14ac:dyDescent="0.2">
      <c r="A52" t="s">
        <v>5</v>
      </c>
      <c r="B52" s="2">
        <v>45338</v>
      </c>
      <c r="C52" t="s">
        <v>9</v>
      </c>
      <c r="D52" s="3">
        <v>4.8000000000000001E-2</v>
      </c>
      <c r="E52" s="3">
        <v>2.5999999999999999E-2</v>
      </c>
      <c r="F52" s="3">
        <v>0.05</v>
      </c>
      <c r="G52" s="9">
        <f t="shared" si="1"/>
        <v>1.8886963999999999</v>
      </c>
      <c r="H52" s="9">
        <f t="shared" si="2"/>
        <v>0.91198439999999992</v>
      </c>
      <c r="I52" s="9">
        <f t="shared" si="3"/>
        <v>1.9774883999999999</v>
      </c>
    </row>
    <row r="53" spans="1:9" x14ac:dyDescent="0.2">
      <c r="A53" t="s">
        <v>5</v>
      </c>
      <c r="B53" s="2">
        <v>45338</v>
      </c>
      <c r="C53" t="s">
        <v>10</v>
      </c>
      <c r="D53">
        <v>3.7999999999999999E-2</v>
      </c>
      <c r="E53">
        <v>2.3E-2</v>
      </c>
      <c r="F53">
        <v>2.3E-2</v>
      </c>
      <c r="G53" s="9">
        <f t="shared" si="1"/>
        <v>1.4447363999999996</v>
      </c>
      <c r="H53" s="9">
        <f t="shared" si="2"/>
        <v>0.77879639999999983</v>
      </c>
      <c r="I53" s="9">
        <f t="shared" si="3"/>
        <v>0.77879639999999983</v>
      </c>
    </row>
    <row r="54" spans="1:9" x14ac:dyDescent="0.2">
      <c r="A54" t="s">
        <v>5</v>
      </c>
      <c r="B54" s="2">
        <v>45338</v>
      </c>
      <c r="C54" t="s">
        <v>7</v>
      </c>
      <c r="D54">
        <v>1.7000000000000001E-2</v>
      </c>
      <c r="E54">
        <v>6.4000000000000001E-2</v>
      </c>
      <c r="F54">
        <v>6.2E-2</v>
      </c>
      <c r="G54" s="9">
        <f t="shared" si="1"/>
        <v>0.51242040000000011</v>
      </c>
      <c r="H54" s="9">
        <f t="shared" si="2"/>
        <v>2.5990323999999996</v>
      </c>
      <c r="I54" s="9">
        <f t="shared" si="3"/>
        <v>2.5102403999999998</v>
      </c>
    </row>
    <row r="55" spans="1:9" x14ac:dyDescent="0.2">
      <c r="A55" t="s">
        <v>5</v>
      </c>
      <c r="B55" s="2">
        <v>45338</v>
      </c>
      <c r="C55" t="s">
        <v>8</v>
      </c>
      <c r="D55">
        <v>4.7E-2</v>
      </c>
      <c r="E55">
        <v>4.9000000000000002E-2</v>
      </c>
      <c r="F55">
        <v>5.7000000000000002E-2</v>
      </c>
      <c r="G55" s="9">
        <f t="shared" si="1"/>
        <v>1.8443003999999998</v>
      </c>
      <c r="H55" s="9">
        <f t="shared" si="2"/>
        <v>1.9330924</v>
      </c>
      <c r="I55" s="9">
        <f t="shared" si="3"/>
        <v>2.2882604</v>
      </c>
    </row>
    <row r="56" spans="1:9" x14ac:dyDescent="0.2">
      <c r="A56" t="s">
        <v>5</v>
      </c>
      <c r="B56" s="2">
        <v>45338</v>
      </c>
      <c r="C56" t="s">
        <v>11</v>
      </c>
      <c r="D56">
        <v>1.2999999999999999E-2</v>
      </c>
      <c r="E56">
        <v>7.3999999999999996E-2</v>
      </c>
      <c r="F56">
        <v>0.08</v>
      </c>
      <c r="G56" s="9">
        <f t="shared" si="1"/>
        <v>0.33483639999999998</v>
      </c>
      <c r="H56" s="9">
        <f t="shared" si="2"/>
        <v>3.0429924000000002</v>
      </c>
      <c r="I56" s="9">
        <f t="shared" si="3"/>
        <v>3.3093683999999994</v>
      </c>
    </row>
    <row r="57" spans="1:9" x14ac:dyDescent="0.2">
      <c r="A57" t="s">
        <v>6</v>
      </c>
      <c r="B57" s="2">
        <v>45338</v>
      </c>
      <c r="C57" t="s">
        <v>9</v>
      </c>
      <c r="D57">
        <v>3.5000000000000003E-2</v>
      </c>
      <c r="E57" t="s">
        <v>15</v>
      </c>
      <c r="F57">
        <v>8.0000000000000002E-3</v>
      </c>
      <c r="G57" s="9">
        <f t="shared" si="1"/>
        <v>1.3115483999999999</v>
      </c>
      <c r="H57" s="9" t="e">
        <f t="shared" si="2"/>
        <v>#VALUE!</v>
      </c>
      <c r="I57" s="9">
        <f t="shared" si="3"/>
        <v>0.1128564</v>
      </c>
    </row>
    <row r="58" spans="1:9" x14ac:dyDescent="0.2">
      <c r="A58" t="s">
        <v>6</v>
      </c>
      <c r="B58" s="2">
        <v>45338</v>
      </c>
      <c r="C58" t="s">
        <v>10</v>
      </c>
      <c r="D58">
        <v>8.9999999999999993E-3</v>
      </c>
      <c r="E58">
        <v>1.4E-2</v>
      </c>
      <c r="F58">
        <v>0.03</v>
      </c>
      <c r="G58" s="9">
        <f t="shared" si="1"/>
        <v>0.15725239999999996</v>
      </c>
      <c r="H58" s="9">
        <f t="shared" si="2"/>
        <v>0.37923240000000003</v>
      </c>
      <c r="I58" s="9">
        <f t="shared" si="3"/>
        <v>1.0895683999999999</v>
      </c>
    </row>
    <row r="59" spans="1:9" x14ac:dyDescent="0.2">
      <c r="A59" t="s">
        <v>6</v>
      </c>
      <c r="B59" s="2">
        <v>45338</v>
      </c>
      <c r="C59" t="s">
        <v>7</v>
      </c>
      <c r="D59">
        <v>1.7000000000000001E-2</v>
      </c>
      <c r="E59">
        <v>2.4E-2</v>
      </c>
      <c r="F59">
        <v>1.7000000000000001E-2</v>
      </c>
      <c r="G59" s="9">
        <f t="shared" si="1"/>
        <v>0.51242040000000011</v>
      </c>
      <c r="H59" s="9">
        <f t="shared" si="2"/>
        <v>0.82319239999999994</v>
      </c>
      <c r="I59" s="9">
        <f t="shared" si="3"/>
        <v>0.51242040000000011</v>
      </c>
    </row>
    <row r="60" spans="1:9" x14ac:dyDescent="0.2">
      <c r="A60" t="s">
        <v>6</v>
      </c>
      <c r="B60" s="2">
        <v>45338</v>
      </c>
      <c r="C60" t="s">
        <v>8</v>
      </c>
      <c r="D60" s="3">
        <v>3.5000000000000003E-2</v>
      </c>
      <c r="E60" s="3" t="s">
        <v>15</v>
      </c>
      <c r="F60" s="3" t="s">
        <v>15</v>
      </c>
      <c r="G60" s="9">
        <f t="shared" si="1"/>
        <v>1.3115483999999999</v>
      </c>
      <c r="H60" s="9" t="e">
        <f t="shared" si="2"/>
        <v>#VALUE!</v>
      </c>
      <c r="I60" s="9" t="e">
        <f t="shared" si="3"/>
        <v>#VALUE!</v>
      </c>
    </row>
    <row r="61" spans="1:9" x14ac:dyDescent="0.2">
      <c r="A61" t="s">
        <v>6</v>
      </c>
      <c r="B61" s="2">
        <v>45338</v>
      </c>
      <c r="C61" t="s">
        <v>11</v>
      </c>
      <c r="D61">
        <v>8.2000000000000003E-2</v>
      </c>
      <c r="E61" s="3" t="s">
        <v>15</v>
      </c>
      <c r="F61" s="3" t="s">
        <v>15</v>
      </c>
      <c r="G61" s="9">
        <f t="shared" si="1"/>
        <v>3.3981603999999996</v>
      </c>
      <c r="H61" s="9" t="e">
        <f t="shared" si="2"/>
        <v>#VALUE!</v>
      </c>
      <c r="I61" s="9" t="e">
        <f t="shared" si="3"/>
        <v>#VALUE!</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F764AF-B4F4-FF4B-ADC3-08A43C1B7434}">
  <dimension ref="A1:F121"/>
  <sheetViews>
    <sheetView topLeftCell="A92" workbookViewId="0">
      <selection activeCell="D116" sqref="D116"/>
    </sheetView>
  </sheetViews>
  <sheetFormatPr baseColWidth="10" defaultRowHeight="16" x14ac:dyDescent="0.2"/>
  <sheetData>
    <row r="1" spans="1:6" x14ac:dyDescent="0.2">
      <c r="A1" s="1" t="s">
        <v>0</v>
      </c>
      <c r="B1" s="1" t="s">
        <v>1</v>
      </c>
      <c r="C1" s="1" t="s">
        <v>2</v>
      </c>
      <c r="D1" s="1" t="s">
        <v>12</v>
      </c>
      <c r="E1" s="1" t="s">
        <v>13</v>
      </c>
      <c r="F1" s="1" t="s">
        <v>14</v>
      </c>
    </row>
    <row r="2" spans="1:6" x14ac:dyDescent="0.2">
      <c r="A2" t="s">
        <v>3</v>
      </c>
      <c r="B2" s="2">
        <v>45301</v>
      </c>
      <c r="C2" t="s">
        <v>9</v>
      </c>
    </row>
    <row r="3" spans="1:6" x14ac:dyDescent="0.2">
      <c r="A3" t="s">
        <v>3</v>
      </c>
      <c r="B3" s="2">
        <v>45301</v>
      </c>
      <c r="C3" t="s">
        <v>10</v>
      </c>
    </row>
    <row r="4" spans="1:6" x14ac:dyDescent="0.2">
      <c r="A4" t="s">
        <v>3</v>
      </c>
      <c r="B4" s="2">
        <v>45301</v>
      </c>
      <c r="C4" t="s">
        <v>7</v>
      </c>
    </row>
    <row r="5" spans="1:6" x14ac:dyDescent="0.2">
      <c r="A5" t="s">
        <v>3</v>
      </c>
      <c r="B5" s="2">
        <v>45301</v>
      </c>
      <c r="C5" t="s">
        <v>8</v>
      </c>
      <c r="D5" s="3"/>
      <c r="E5" s="3"/>
      <c r="F5" s="3"/>
    </row>
    <row r="6" spans="1:6" x14ac:dyDescent="0.2">
      <c r="A6" t="s">
        <v>3</v>
      </c>
      <c r="B6" s="2">
        <v>45301</v>
      </c>
      <c r="C6" t="s">
        <v>11</v>
      </c>
    </row>
    <row r="7" spans="1:6" x14ac:dyDescent="0.2">
      <c r="A7" t="s">
        <v>4</v>
      </c>
      <c r="B7" s="2">
        <v>45301</v>
      </c>
      <c r="C7" t="s">
        <v>9</v>
      </c>
    </row>
    <row r="8" spans="1:6" x14ac:dyDescent="0.2">
      <c r="A8" t="s">
        <v>4</v>
      </c>
      <c r="B8" s="2">
        <v>45301</v>
      </c>
      <c r="C8" t="s">
        <v>10</v>
      </c>
    </row>
    <row r="9" spans="1:6" x14ac:dyDescent="0.2">
      <c r="A9" t="s">
        <v>4</v>
      </c>
      <c r="B9" s="2">
        <v>45301</v>
      </c>
      <c r="C9" t="s">
        <v>7</v>
      </c>
    </row>
    <row r="10" spans="1:6" x14ac:dyDescent="0.2">
      <c r="A10" t="s">
        <v>4</v>
      </c>
      <c r="B10" s="2">
        <v>45301</v>
      </c>
      <c r="C10" t="s">
        <v>8</v>
      </c>
      <c r="D10" s="3"/>
      <c r="E10" s="3"/>
      <c r="F10" s="3"/>
    </row>
    <row r="11" spans="1:6" x14ac:dyDescent="0.2">
      <c r="A11" t="s">
        <v>4</v>
      </c>
      <c r="B11" s="2">
        <v>45301</v>
      </c>
      <c r="C11" t="s">
        <v>11</v>
      </c>
    </row>
    <row r="12" spans="1:6" x14ac:dyDescent="0.2">
      <c r="A12" t="s">
        <v>5</v>
      </c>
      <c r="B12" s="2">
        <v>45301</v>
      </c>
      <c r="C12" t="s">
        <v>9</v>
      </c>
    </row>
    <row r="13" spans="1:6" x14ac:dyDescent="0.2">
      <c r="A13" t="s">
        <v>5</v>
      </c>
      <c r="B13" s="2">
        <v>45301</v>
      </c>
      <c r="C13" t="s">
        <v>10</v>
      </c>
    </row>
    <row r="14" spans="1:6" x14ac:dyDescent="0.2">
      <c r="A14" t="s">
        <v>5</v>
      </c>
      <c r="B14" s="2">
        <v>45301</v>
      </c>
      <c r="C14" t="s">
        <v>7</v>
      </c>
    </row>
    <row r="15" spans="1:6" x14ac:dyDescent="0.2">
      <c r="A15" t="s">
        <v>5</v>
      </c>
      <c r="B15" s="2">
        <v>45301</v>
      </c>
      <c r="C15" t="s">
        <v>8</v>
      </c>
      <c r="D15" s="3"/>
      <c r="E15" s="3"/>
      <c r="F15" s="3"/>
    </row>
    <row r="16" spans="1:6" x14ac:dyDescent="0.2">
      <c r="A16" t="s">
        <v>5</v>
      </c>
      <c r="B16" s="2">
        <v>45301</v>
      </c>
      <c r="C16" t="s">
        <v>11</v>
      </c>
    </row>
    <row r="17" spans="1:6" x14ac:dyDescent="0.2">
      <c r="A17" t="s">
        <v>6</v>
      </c>
      <c r="B17" s="2">
        <v>45301</v>
      </c>
      <c r="C17" t="s">
        <v>9</v>
      </c>
      <c r="D17" t="s">
        <v>17</v>
      </c>
      <c r="E17" t="s">
        <v>18</v>
      </c>
      <c r="F17" t="s">
        <v>19</v>
      </c>
    </row>
    <row r="18" spans="1:6" x14ac:dyDescent="0.2">
      <c r="A18" t="s">
        <v>6</v>
      </c>
      <c r="B18" s="2">
        <v>45301</v>
      </c>
      <c r="C18" t="s">
        <v>10</v>
      </c>
      <c r="D18" t="s">
        <v>17</v>
      </c>
      <c r="E18" t="s">
        <v>18</v>
      </c>
      <c r="F18" t="s">
        <v>19</v>
      </c>
    </row>
    <row r="19" spans="1:6" x14ac:dyDescent="0.2">
      <c r="A19" t="s">
        <v>6</v>
      </c>
      <c r="B19" s="2">
        <v>45301</v>
      </c>
      <c r="C19" t="s">
        <v>7</v>
      </c>
      <c r="D19" t="s">
        <v>17</v>
      </c>
      <c r="E19" t="s">
        <v>18</v>
      </c>
      <c r="F19" t="s">
        <v>19</v>
      </c>
    </row>
    <row r="20" spans="1:6" x14ac:dyDescent="0.2">
      <c r="A20" t="s">
        <v>6</v>
      </c>
      <c r="B20" s="2">
        <v>45301</v>
      </c>
      <c r="C20" t="s">
        <v>8</v>
      </c>
      <c r="D20" t="s">
        <v>17</v>
      </c>
      <c r="E20" t="s">
        <v>18</v>
      </c>
      <c r="F20" t="s">
        <v>19</v>
      </c>
    </row>
    <row r="21" spans="1:6" x14ac:dyDescent="0.2">
      <c r="A21" t="s">
        <v>6</v>
      </c>
      <c r="B21" s="2">
        <v>45301</v>
      </c>
      <c r="C21" t="s">
        <v>11</v>
      </c>
      <c r="D21" t="s">
        <v>17</v>
      </c>
      <c r="E21" t="s">
        <v>18</v>
      </c>
      <c r="F21" t="s">
        <v>19</v>
      </c>
    </row>
    <row r="22" spans="1:6" x14ac:dyDescent="0.2">
      <c r="A22" t="s">
        <v>3</v>
      </c>
      <c r="B22" s="2">
        <v>45308</v>
      </c>
      <c r="C22" t="s">
        <v>9</v>
      </c>
      <c r="D22" t="s">
        <v>23</v>
      </c>
    </row>
    <row r="23" spans="1:6" x14ac:dyDescent="0.2">
      <c r="A23" t="s">
        <v>3</v>
      </c>
      <c r="B23" s="2">
        <v>45308</v>
      </c>
      <c r="C23" t="s">
        <v>10</v>
      </c>
      <c r="D23" t="s">
        <v>24</v>
      </c>
      <c r="F23" t="s">
        <v>27</v>
      </c>
    </row>
    <row r="24" spans="1:6" x14ac:dyDescent="0.2">
      <c r="A24" t="s">
        <v>3</v>
      </c>
      <c r="B24" s="2">
        <v>45308</v>
      </c>
      <c r="C24" t="s">
        <v>7</v>
      </c>
      <c r="D24" t="s">
        <v>24</v>
      </c>
      <c r="E24" t="s">
        <v>24</v>
      </c>
    </row>
    <row r="25" spans="1:6" x14ac:dyDescent="0.2">
      <c r="A25" t="s">
        <v>3</v>
      </c>
      <c r="B25" s="2">
        <v>45308</v>
      </c>
      <c r="C25" t="s">
        <v>8</v>
      </c>
      <c r="D25" s="3" t="s">
        <v>20</v>
      </c>
      <c r="E25" s="3" t="s">
        <v>20</v>
      </c>
      <c r="F25" s="3" t="s">
        <v>20</v>
      </c>
    </row>
    <row r="26" spans="1:6" x14ac:dyDescent="0.2">
      <c r="A26" t="s">
        <v>3</v>
      </c>
      <c r="B26" s="2">
        <v>45308</v>
      </c>
      <c r="C26" t="s">
        <v>11</v>
      </c>
      <c r="F26" t="s">
        <v>28</v>
      </c>
    </row>
    <row r="27" spans="1:6" x14ac:dyDescent="0.2">
      <c r="A27" t="s">
        <v>4</v>
      </c>
      <c r="B27" s="2">
        <v>45308</v>
      </c>
      <c r="C27" t="s">
        <v>9</v>
      </c>
    </row>
    <row r="28" spans="1:6" x14ac:dyDescent="0.2">
      <c r="A28" t="s">
        <v>4</v>
      </c>
      <c r="B28" s="2">
        <v>45308</v>
      </c>
      <c r="C28" t="s">
        <v>10</v>
      </c>
      <c r="D28" t="s">
        <v>26</v>
      </c>
    </row>
    <row r="29" spans="1:6" x14ac:dyDescent="0.2">
      <c r="A29" t="s">
        <v>4</v>
      </c>
      <c r="B29" s="2">
        <v>45308</v>
      </c>
      <c r="C29" t="s">
        <v>7</v>
      </c>
      <c r="D29" t="s">
        <v>24</v>
      </c>
    </row>
    <row r="30" spans="1:6" x14ac:dyDescent="0.2">
      <c r="A30" t="s">
        <v>4</v>
      </c>
      <c r="B30" s="2">
        <v>45308</v>
      </c>
      <c r="C30" t="s">
        <v>8</v>
      </c>
      <c r="D30" s="3" t="s">
        <v>20</v>
      </c>
      <c r="E30" s="3" t="s">
        <v>20</v>
      </c>
      <c r="F30" s="3" t="s">
        <v>20</v>
      </c>
    </row>
    <row r="31" spans="1:6" x14ac:dyDescent="0.2">
      <c r="A31" t="s">
        <v>4</v>
      </c>
      <c r="B31" s="2">
        <v>45308</v>
      </c>
      <c r="C31" t="s">
        <v>11</v>
      </c>
    </row>
    <row r="32" spans="1:6" x14ac:dyDescent="0.2">
      <c r="A32" t="s">
        <v>5</v>
      </c>
      <c r="B32" s="2">
        <v>45308</v>
      </c>
      <c r="C32" t="s">
        <v>9</v>
      </c>
    </row>
    <row r="33" spans="1:6" x14ac:dyDescent="0.2">
      <c r="A33" t="s">
        <v>5</v>
      </c>
      <c r="B33" s="2">
        <v>45308</v>
      </c>
      <c r="C33" t="s">
        <v>10</v>
      </c>
    </row>
    <row r="34" spans="1:6" x14ac:dyDescent="0.2">
      <c r="A34" t="s">
        <v>5</v>
      </c>
      <c r="B34" s="2">
        <v>45308</v>
      </c>
      <c r="C34" t="s">
        <v>7</v>
      </c>
    </row>
    <row r="35" spans="1:6" x14ac:dyDescent="0.2">
      <c r="A35" t="s">
        <v>5</v>
      </c>
      <c r="B35" s="2">
        <v>45308</v>
      </c>
      <c r="C35" t="s">
        <v>8</v>
      </c>
      <c r="D35" s="3" t="s">
        <v>20</v>
      </c>
      <c r="E35" s="3" t="s">
        <v>20</v>
      </c>
      <c r="F35" s="3" t="s">
        <v>20</v>
      </c>
    </row>
    <row r="36" spans="1:6" x14ac:dyDescent="0.2">
      <c r="A36" t="s">
        <v>5</v>
      </c>
      <c r="B36" s="2">
        <v>45308</v>
      </c>
      <c r="C36" t="s">
        <v>11</v>
      </c>
    </row>
    <row r="37" spans="1:6" x14ac:dyDescent="0.2">
      <c r="A37" t="s">
        <v>6</v>
      </c>
      <c r="B37" s="2">
        <v>45308</v>
      </c>
      <c r="C37" t="s">
        <v>9</v>
      </c>
      <c r="E37" t="s">
        <v>21</v>
      </c>
      <c r="F37" t="s">
        <v>22</v>
      </c>
    </row>
    <row r="38" spans="1:6" x14ac:dyDescent="0.2">
      <c r="A38" t="s">
        <v>6</v>
      </c>
      <c r="B38" s="2">
        <v>45308</v>
      </c>
      <c r="C38" t="s">
        <v>10</v>
      </c>
      <c r="E38" t="s">
        <v>25</v>
      </c>
      <c r="F38" t="s">
        <v>21</v>
      </c>
    </row>
    <row r="39" spans="1:6" x14ac:dyDescent="0.2">
      <c r="A39" t="s">
        <v>6</v>
      </c>
      <c r="B39" s="2">
        <v>45308</v>
      </c>
      <c r="C39" t="s">
        <v>7</v>
      </c>
      <c r="E39" t="s">
        <v>21</v>
      </c>
      <c r="F39" t="s">
        <v>22</v>
      </c>
    </row>
    <row r="40" spans="1:6" x14ac:dyDescent="0.2">
      <c r="A40" t="s">
        <v>6</v>
      </c>
      <c r="B40" s="2">
        <v>45308</v>
      </c>
      <c r="C40" t="s">
        <v>8</v>
      </c>
      <c r="D40" s="3" t="s">
        <v>20</v>
      </c>
      <c r="E40" s="3" t="s">
        <v>20</v>
      </c>
      <c r="F40" s="3" t="s">
        <v>20</v>
      </c>
    </row>
    <row r="41" spans="1:6" x14ac:dyDescent="0.2">
      <c r="A41" t="s">
        <v>6</v>
      </c>
      <c r="B41" s="2">
        <v>45308</v>
      </c>
      <c r="C41" t="s">
        <v>11</v>
      </c>
      <c r="D41" t="s">
        <v>30</v>
      </c>
      <c r="E41" t="s">
        <v>29</v>
      </c>
      <c r="F41" t="s">
        <v>22</v>
      </c>
    </row>
    <row r="42" spans="1:6" x14ac:dyDescent="0.2">
      <c r="A42" t="s">
        <v>3</v>
      </c>
      <c r="B42" s="2">
        <v>45315</v>
      </c>
      <c r="C42" t="s">
        <v>9</v>
      </c>
      <c r="D42" t="s">
        <v>32</v>
      </c>
    </row>
    <row r="43" spans="1:6" x14ac:dyDescent="0.2">
      <c r="A43" t="s">
        <v>3</v>
      </c>
      <c r="B43" s="2">
        <v>45315</v>
      </c>
      <c r="C43" t="s">
        <v>10</v>
      </c>
      <c r="D43" t="s">
        <v>42</v>
      </c>
    </row>
    <row r="44" spans="1:6" x14ac:dyDescent="0.2">
      <c r="A44" t="s">
        <v>3</v>
      </c>
      <c r="B44" s="2">
        <v>45315</v>
      </c>
      <c r="C44" t="s">
        <v>7</v>
      </c>
      <c r="D44" t="s">
        <v>32</v>
      </c>
    </row>
    <row r="45" spans="1:6" x14ac:dyDescent="0.2">
      <c r="A45" t="s">
        <v>3</v>
      </c>
      <c r="B45" s="2">
        <v>45315</v>
      </c>
      <c r="C45" t="s">
        <v>8</v>
      </c>
      <c r="D45" t="s">
        <v>35</v>
      </c>
      <c r="E45" s="3" t="s">
        <v>34</v>
      </c>
      <c r="F45" s="3" t="s">
        <v>34</v>
      </c>
    </row>
    <row r="46" spans="1:6" x14ac:dyDescent="0.2">
      <c r="A46" t="s">
        <v>3</v>
      </c>
      <c r="B46" s="2">
        <v>45315</v>
      </c>
      <c r="C46" t="s">
        <v>11</v>
      </c>
    </row>
    <row r="47" spans="1:6" x14ac:dyDescent="0.2">
      <c r="A47" t="s">
        <v>4</v>
      </c>
      <c r="B47" s="2">
        <v>45315</v>
      </c>
      <c r="C47" t="s">
        <v>9</v>
      </c>
    </row>
    <row r="48" spans="1:6" x14ac:dyDescent="0.2">
      <c r="A48" t="s">
        <v>4</v>
      </c>
      <c r="B48" s="2">
        <v>45315</v>
      </c>
      <c r="C48" t="s">
        <v>10</v>
      </c>
    </row>
    <row r="49" spans="1:6" x14ac:dyDescent="0.2">
      <c r="A49" t="s">
        <v>4</v>
      </c>
      <c r="B49" s="2">
        <v>45315</v>
      </c>
      <c r="C49" t="s">
        <v>7</v>
      </c>
    </row>
    <row r="50" spans="1:6" x14ac:dyDescent="0.2">
      <c r="A50" t="s">
        <v>4</v>
      </c>
      <c r="B50" s="2">
        <v>45315</v>
      </c>
      <c r="C50" t="s">
        <v>8</v>
      </c>
      <c r="D50" s="3" t="s">
        <v>34</v>
      </c>
      <c r="E50" s="3" t="s">
        <v>34</v>
      </c>
      <c r="F50" s="3" t="s">
        <v>34</v>
      </c>
    </row>
    <row r="51" spans="1:6" x14ac:dyDescent="0.2">
      <c r="A51" t="s">
        <v>4</v>
      </c>
      <c r="B51" s="2">
        <v>45315</v>
      </c>
      <c r="C51" t="s">
        <v>11</v>
      </c>
    </row>
    <row r="52" spans="1:6" x14ac:dyDescent="0.2">
      <c r="A52" t="s">
        <v>5</v>
      </c>
      <c r="B52" s="2">
        <v>45315</v>
      </c>
      <c r="C52" t="s">
        <v>9</v>
      </c>
    </row>
    <row r="53" spans="1:6" x14ac:dyDescent="0.2">
      <c r="A53" t="s">
        <v>5</v>
      </c>
      <c r="B53" s="2">
        <v>45315</v>
      </c>
      <c r="C53" t="s">
        <v>10</v>
      </c>
      <c r="D53" t="s">
        <v>39</v>
      </c>
      <c r="E53" t="s">
        <v>40</v>
      </c>
      <c r="F53" t="s">
        <v>41</v>
      </c>
    </row>
    <row r="54" spans="1:6" x14ac:dyDescent="0.2">
      <c r="A54" t="s">
        <v>5</v>
      </c>
      <c r="B54" s="2">
        <v>45315</v>
      </c>
      <c r="C54" t="s">
        <v>7</v>
      </c>
    </row>
    <row r="55" spans="1:6" x14ac:dyDescent="0.2">
      <c r="A55" t="s">
        <v>5</v>
      </c>
      <c r="B55" s="2">
        <v>45315</v>
      </c>
      <c r="C55" t="s">
        <v>8</v>
      </c>
      <c r="D55" s="3" t="s">
        <v>34</v>
      </c>
      <c r="E55" s="3" t="s">
        <v>34</v>
      </c>
      <c r="F55" s="3" t="s">
        <v>34</v>
      </c>
    </row>
    <row r="56" spans="1:6" x14ac:dyDescent="0.2">
      <c r="A56" t="s">
        <v>5</v>
      </c>
      <c r="B56" s="2">
        <v>45315</v>
      </c>
      <c r="C56" t="s">
        <v>11</v>
      </c>
      <c r="D56" t="s">
        <v>38</v>
      </c>
    </row>
    <row r="57" spans="1:6" x14ac:dyDescent="0.2">
      <c r="A57" t="s">
        <v>6</v>
      </c>
      <c r="B57" s="2">
        <v>45315</v>
      </c>
      <c r="C57" t="s">
        <v>9</v>
      </c>
      <c r="E57" t="s">
        <v>31</v>
      </c>
      <c r="F57" t="s">
        <v>33</v>
      </c>
    </row>
    <row r="58" spans="1:6" x14ac:dyDescent="0.2">
      <c r="A58" t="s">
        <v>6</v>
      </c>
      <c r="B58" s="2">
        <v>45315</v>
      </c>
      <c r="C58" t="s">
        <v>10</v>
      </c>
    </row>
    <row r="59" spans="1:6" x14ac:dyDescent="0.2">
      <c r="A59" t="s">
        <v>6</v>
      </c>
      <c r="B59" s="2">
        <v>45315</v>
      </c>
      <c r="C59" t="s">
        <v>7</v>
      </c>
      <c r="D59" t="s">
        <v>39</v>
      </c>
      <c r="F59" t="s">
        <v>43</v>
      </c>
    </row>
    <row r="60" spans="1:6" x14ac:dyDescent="0.2">
      <c r="A60" t="s">
        <v>6</v>
      </c>
      <c r="B60" s="2">
        <v>45315</v>
      </c>
      <c r="C60" t="s">
        <v>8</v>
      </c>
      <c r="D60" s="3" t="s">
        <v>34</v>
      </c>
      <c r="E60" t="s">
        <v>36</v>
      </c>
      <c r="F60" s="3" t="s">
        <v>37</v>
      </c>
    </row>
    <row r="61" spans="1:6" x14ac:dyDescent="0.2">
      <c r="A61" t="s">
        <v>6</v>
      </c>
      <c r="B61" s="2">
        <v>45315</v>
      </c>
      <c r="C61" t="s">
        <v>11</v>
      </c>
      <c r="F61" t="s">
        <v>25</v>
      </c>
    </row>
    <row r="62" spans="1:6" x14ac:dyDescent="0.2">
      <c r="A62" t="s">
        <v>3</v>
      </c>
      <c r="B62" s="2">
        <v>45322</v>
      </c>
      <c r="C62" t="s">
        <v>9</v>
      </c>
    </row>
    <row r="63" spans="1:6" x14ac:dyDescent="0.2">
      <c r="A63" t="s">
        <v>3</v>
      </c>
      <c r="B63" s="2">
        <v>45322</v>
      </c>
      <c r="C63" t="s">
        <v>10</v>
      </c>
    </row>
    <row r="64" spans="1:6" x14ac:dyDescent="0.2">
      <c r="A64" t="s">
        <v>3</v>
      </c>
      <c r="B64" s="2">
        <v>45322</v>
      </c>
      <c r="C64" t="s">
        <v>7</v>
      </c>
    </row>
    <row r="65" spans="1:6" x14ac:dyDescent="0.2">
      <c r="A65" t="s">
        <v>3</v>
      </c>
      <c r="B65" s="2">
        <v>45322</v>
      </c>
      <c r="C65" t="s">
        <v>8</v>
      </c>
      <c r="D65" s="7" t="s">
        <v>20</v>
      </c>
      <c r="E65" s="3" t="s">
        <v>38</v>
      </c>
      <c r="F65" s="3" t="s">
        <v>38</v>
      </c>
    </row>
    <row r="66" spans="1:6" x14ac:dyDescent="0.2">
      <c r="A66" t="s">
        <v>3</v>
      </c>
      <c r="B66" s="2">
        <v>45322</v>
      </c>
      <c r="C66" t="s">
        <v>11</v>
      </c>
      <c r="D66" t="s">
        <v>49</v>
      </c>
      <c r="E66" t="s">
        <v>50</v>
      </c>
    </row>
    <row r="67" spans="1:6" x14ac:dyDescent="0.2">
      <c r="A67" t="s">
        <v>4</v>
      </c>
      <c r="B67" s="2">
        <v>45322</v>
      </c>
      <c r="C67" t="s">
        <v>9</v>
      </c>
    </row>
    <row r="68" spans="1:6" x14ac:dyDescent="0.2">
      <c r="A68" t="s">
        <v>4</v>
      </c>
      <c r="B68" s="2">
        <v>45322</v>
      </c>
      <c r="C68" t="s">
        <v>10</v>
      </c>
    </row>
    <row r="69" spans="1:6" x14ac:dyDescent="0.2">
      <c r="A69" t="s">
        <v>4</v>
      </c>
      <c r="B69" s="2">
        <v>45322</v>
      </c>
      <c r="C69" t="s">
        <v>7</v>
      </c>
    </row>
    <row r="70" spans="1:6" x14ac:dyDescent="0.2">
      <c r="A70" t="s">
        <v>4</v>
      </c>
      <c r="B70" s="2">
        <v>45322</v>
      </c>
      <c r="C70" t="s">
        <v>8</v>
      </c>
      <c r="D70" s="7" t="s">
        <v>20</v>
      </c>
      <c r="E70" s="3" t="s">
        <v>38</v>
      </c>
      <c r="F70" s="7" t="s">
        <v>21</v>
      </c>
    </row>
    <row r="71" spans="1:6" x14ac:dyDescent="0.2">
      <c r="A71" t="s">
        <v>4</v>
      </c>
      <c r="B71" s="2">
        <v>45322</v>
      </c>
      <c r="C71" t="s">
        <v>11</v>
      </c>
    </row>
    <row r="72" spans="1:6" x14ac:dyDescent="0.2">
      <c r="A72" t="s">
        <v>5</v>
      </c>
      <c r="B72" s="2">
        <v>45322</v>
      </c>
      <c r="C72" t="s">
        <v>9</v>
      </c>
    </row>
    <row r="73" spans="1:6" x14ac:dyDescent="0.2">
      <c r="A73" t="s">
        <v>5</v>
      </c>
      <c r="B73" s="2">
        <v>45322</v>
      </c>
      <c r="C73" t="s">
        <v>10</v>
      </c>
    </row>
    <row r="74" spans="1:6" x14ac:dyDescent="0.2">
      <c r="A74" t="s">
        <v>5</v>
      </c>
      <c r="B74" s="2">
        <v>45322</v>
      </c>
      <c r="C74" t="s">
        <v>7</v>
      </c>
    </row>
    <row r="75" spans="1:6" x14ac:dyDescent="0.2">
      <c r="A75" t="s">
        <v>5</v>
      </c>
      <c r="B75" s="2">
        <v>45322</v>
      </c>
      <c r="C75" t="s">
        <v>8</v>
      </c>
      <c r="D75" s="3" t="s">
        <v>20</v>
      </c>
      <c r="E75" s="3" t="s">
        <v>25</v>
      </c>
      <c r="F75" s="7" t="s">
        <v>20</v>
      </c>
    </row>
    <row r="76" spans="1:6" x14ac:dyDescent="0.2">
      <c r="A76" t="s">
        <v>5</v>
      </c>
      <c r="B76" s="2">
        <v>45322</v>
      </c>
      <c r="C76" t="s">
        <v>11</v>
      </c>
      <c r="D76" t="s">
        <v>46</v>
      </c>
      <c r="E76" t="s">
        <v>47</v>
      </c>
      <c r="F76" t="s">
        <v>48</v>
      </c>
    </row>
    <row r="77" spans="1:6" x14ac:dyDescent="0.2">
      <c r="A77" t="s">
        <v>6</v>
      </c>
      <c r="B77" s="2">
        <v>45322</v>
      </c>
      <c r="C77" t="s">
        <v>9</v>
      </c>
      <c r="E77" t="s">
        <v>21</v>
      </c>
      <c r="F77" t="s">
        <v>44</v>
      </c>
    </row>
    <row r="78" spans="1:6" x14ac:dyDescent="0.2">
      <c r="A78" t="s">
        <v>6</v>
      </c>
      <c r="B78" s="2">
        <v>45322</v>
      </c>
      <c r="C78" t="s">
        <v>10</v>
      </c>
      <c r="E78" t="s">
        <v>45</v>
      </c>
    </row>
    <row r="79" spans="1:6" x14ac:dyDescent="0.2">
      <c r="A79" t="s">
        <v>6</v>
      </c>
      <c r="B79" s="2">
        <v>45322</v>
      </c>
      <c r="C79" t="s">
        <v>7</v>
      </c>
    </row>
    <row r="80" spans="1:6" x14ac:dyDescent="0.2">
      <c r="A80" t="s">
        <v>6</v>
      </c>
      <c r="B80" s="2">
        <v>45322</v>
      </c>
      <c r="C80" t="s">
        <v>8</v>
      </c>
      <c r="D80" s="3" t="s">
        <v>20</v>
      </c>
      <c r="E80" s="3" t="s">
        <v>20</v>
      </c>
      <c r="F80" s="3" t="s">
        <v>20</v>
      </c>
    </row>
    <row r="81" spans="1:6" x14ac:dyDescent="0.2">
      <c r="A81" t="s">
        <v>6</v>
      </c>
      <c r="B81" s="2">
        <v>45322</v>
      </c>
      <c r="C81" t="s">
        <v>11</v>
      </c>
      <c r="E81" t="s">
        <v>20</v>
      </c>
      <c r="F81" t="s">
        <v>20</v>
      </c>
    </row>
    <row r="82" spans="1:6" x14ac:dyDescent="0.2">
      <c r="A82" t="s">
        <v>3</v>
      </c>
      <c r="B82" s="2">
        <v>45329</v>
      </c>
      <c r="C82" t="s">
        <v>9</v>
      </c>
    </row>
    <row r="83" spans="1:6" x14ac:dyDescent="0.2">
      <c r="A83" t="s">
        <v>3</v>
      </c>
      <c r="B83" s="2">
        <v>45329</v>
      </c>
      <c r="C83" t="s">
        <v>10</v>
      </c>
    </row>
    <row r="84" spans="1:6" x14ac:dyDescent="0.2">
      <c r="A84" t="s">
        <v>3</v>
      </c>
      <c r="B84" s="2">
        <v>45329</v>
      </c>
      <c r="C84" t="s">
        <v>7</v>
      </c>
      <c r="D84" t="s">
        <v>54</v>
      </c>
    </row>
    <row r="85" spans="1:6" x14ac:dyDescent="0.2">
      <c r="A85" t="s">
        <v>3</v>
      </c>
      <c r="B85" s="2">
        <v>45329</v>
      </c>
      <c r="C85" t="s">
        <v>8</v>
      </c>
      <c r="D85" s="3"/>
      <c r="E85" s="3"/>
      <c r="F85" s="3"/>
    </row>
    <row r="86" spans="1:6" x14ac:dyDescent="0.2">
      <c r="A86" t="s">
        <v>3</v>
      </c>
      <c r="B86" s="2">
        <v>45329</v>
      </c>
      <c r="C86" t="s">
        <v>11</v>
      </c>
      <c r="D86" s="3" t="s">
        <v>38</v>
      </c>
      <c r="E86" s="3" t="s">
        <v>49</v>
      </c>
      <c r="F86" s="3" t="s">
        <v>38</v>
      </c>
    </row>
    <row r="87" spans="1:6" x14ac:dyDescent="0.2">
      <c r="A87" t="s">
        <v>4</v>
      </c>
      <c r="B87" s="2">
        <v>45329</v>
      </c>
      <c r="C87" t="s">
        <v>9</v>
      </c>
      <c r="E87" s="3" t="s">
        <v>38</v>
      </c>
    </row>
    <row r="88" spans="1:6" x14ac:dyDescent="0.2">
      <c r="A88" t="s">
        <v>4</v>
      </c>
      <c r="B88" s="2">
        <v>45329</v>
      </c>
      <c r="C88" t="s">
        <v>10</v>
      </c>
    </row>
    <row r="89" spans="1:6" x14ac:dyDescent="0.2">
      <c r="A89" t="s">
        <v>4</v>
      </c>
      <c r="B89" s="2">
        <v>45329</v>
      </c>
      <c r="C89" t="s">
        <v>7</v>
      </c>
    </row>
    <row r="90" spans="1:6" x14ac:dyDescent="0.2">
      <c r="A90" t="s">
        <v>4</v>
      </c>
      <c r="B90" s="2">
        <v>45329</v>
      </c>
      <c r="C90" t="s">
        <v>8</v>
      </c>
      <c r="D90" s="3"/>
      <c r="E90" s="3"/>
      <c r="F90" s="3"/>
    </row>
    <row r="91" spans="1:6" x14ac:dyDescent="0.2">
      <c r="A91" t="s">
        <v>4</v>
      </c>
      <c r="B91" s="2">
        <v>45329</v>
      </c>
      <c r="C91" t="s">
        <v>11</v>
      </c>
      <c r="E91" s="3" t="s">
        <v>38</v>
      </c>
      <c r="F91" s="3" t="s">
        <v>38</v>
      </c>
    </row>
    <row r="92" spans="1:6" x14ac:dyDescent="0.2">
      <c r="A92" t="s">
        <v>5</v>
      </c>
      <c r="B92" s="2">
        <v>45329</v>
      </c>
      <c r="C92" t="s">
        <v>9</v>
      </c>
    </row>
    <row r="93" spans="1:6" x14ac:dyDescent="0.2">
      <c r="A93" t="s">
        <v>5</v>
      </c>
      <c r="B93" s="2">
        <v>45329</v>
      </c>
      <c r="C93" t="s">
        <v>10</v>
      </c>
    </row>
    <row r="94" spans="1:6" x14ac:dyDescent="0.2">
      <c r="A94" t="s">
        <v>5</v>
      </c>
      <c r="B94" s="2">
        <v>45329</v>
      </c>
      <c r="C94" t="s">
        <v>7</v>
      </c>
    </row>
    <row r="95" spans="1:6" x14ac:dyDescent="0.2">
      <c r="A95" t="s">
        <v>5</v>
      </c>
      <c r="B95" s="2">
        <v>45329</v>
      </c>
      <c r="C95" t="s">
        <v>8</v>
      </c>
      <c r="D95" s="3"/>
      <c r="E95" s="3"/>
      <c r="F95" s="3"/>
    </row>
    <row r="96" spans="1:6" x14ac:dyDescent="0.2">
      <c r="A96" t="s">
        <v>5</v>
      </c>
      <c r="B96" s="2">
        <v>45329</v>
      </c>
      <c r="C96" t="s">
        <v>11</v>
      </c>
      <c r="D96" s="3" t="s">
        <v>57</v>
      </c>
      <c r="E96" s="3" t="s">
        <v>38</v>
      </c>
      <c r="F96" s="3" t="s">
        <v>58</v>
      </c>
    </row>
    <row r="97" spans="1:6" x14ac:dyDescent="0.2">
      <c r="A97" t="s">
        <v>6</v>
      </c>
      <c r="B97" s="2">
        <v>45329</v>
      </c>
      <c r="C97" t="s">
        <v>9</v>
      </c>
      <c r="D97" t="s">
        <v>21</v>
      </c>
      <c r="E97" t="s">
        <v>20</v>
      </c>
      <c r="F97" t="s">
        <v>44</v>
      </c>
    </row>
    <row r="98" spans="1:6" x14ac:dyDescent="0.2">
      <c r="A98" t="s">
        <v>6</v>
      </c>
      <c r="B98" s="2">
        <v>45329</v>
      </c>
      <c r="C98" t="s">
        <v>10</v>
      </c>
      <c r="E98" t="s">
        <v>53</v>
      </c>
      <c r="F98" t="s">
        <v>52</v>
      </c>
    </row>
    <row r="99" spans="1:6" x14ac:dyDescent="0.2">
      <c r="A99" t="s">
        <v>6</v>
      </c>
      <c r="B99" s="2">
        <v>45329</v>
      </c>
      <c r="C99" t="s">
        <v>7</v>
      </c>
      <c r="D99" t="s">
        <v>55</v>
      </c>
      <c r="E99" t="s">
        <v>55</v>
      </c>
      <c r="F99" t="s">
        <v>55</v>
      </c>
    </row>
    <row r="100" spans="1:6" x14ac:dyDescent="0.2">
      <c r="A100" t="s">
        <v>6</v>
      </c>
      <c r="B100" s="2">
        <v>45329</v>
      </c>
      <c r="C100" t="s">
        <v>8</v>
      </c>
      <c r="D100" s="3" t="s">
        <v>51</v>
      </c>
      <c r="E100" s="3" t="s">
        <v>15</v>
      </c>
      <c r="F100" s="3" t="s">
        <v>15</v>
      </c>
    </row>
    <row r="101" spans="1:6" x14ac:dyDescent="0.2">
      <c r="A101" t="s">
        <v>6</v>
      </c>
      <c r="B101" s="2">
        <v>45329</v>
      </c>
      <c r="C101" t="s">
        <v>11</v>
      </c>
      <c r="D101" s="7" t="s">
        <v>56</v>
      </c>
      <c r="E101" t="s">
        <v>15</v>
      </c>
      <c r="F101" t="s">
        <v>15</v>
      </c>
    </row>
    <row r="102" spans="1:6" x14ac:dyDescent="0.2">
      <c r="A102" t="s">
        <v>3</v>
      </c>
      <c r="B102" s="2">
        <v>45336</v>
      </c>
      <c r="C102" t="s">
        <v>9</v>
      </c>
    </row>
    <row r="103" spans="1:6" x14ac:dyDescent="0.2">
      <c r="A103" t="s">
        <v>3</v>
      </c>
      <c r="B103" s="2">
        <v>45336</v>
      </c>
      <c r="C103" t="s">
        <v>10</v>
      </c>
    </row>
    <row r="104" spans="1:6" x14ac:dyDescent="0.2">
      <c r="A104" t="s">
        <v>3</v>
      </c>
      <c r="B104" s="2">
        <v>45336</v>
      </c>
      <c r="C104" t="s">
        <v>7</v>
      </c>
    </row>
    <row r="105" spans="1:6" x14ac:dyDescent="0.2">
      <c r="A105" t="s">
        <v>3</v>
      </c>
      <c r="B105" s="2">
        <v>45336</v>
      </c>
      <c r="C105" t="s">
        <v>8</v>
      </c>
      <c r="D105" s="3"/>
      <c r="E105" s="3" t="s">
        <v>81</v>
      </c>
      <c r="F105" s="3"/>
    </row>
    <row r="106" spans="1:6" x14ac:dyDescent="0.2">
      <c r="A106" t="s">
        <v>3</v>
      </c>
      <c r="B106" s="2">
        <v>45336</v>
      </c>
      <c r="C106" t="s">
        <v>11</v>
      </c>
      <c r="D106" t="s">
        <v>33</v>
      </c>
      <c r="E106" t="s">
        <v>33</v>
      </c>
      <c r="F106" t="s">
        <v>43</v>
      </c>
    </row>
    <row r="107" spans="1:6" x14ac:dyDescent="0.2">
      <c r="A107" t="s">
        <v>4</v>
      </c>
      <c r="B107" s="2">
        <v>45336</v>
      </c>
      <c r="C107" t="s">
        <v>9</v>
      </c>
    </row>
    <row r="108" spans="1:6" x14ac:dyDescent="0.2">
      <c r="A108" t="s">
        <v>4</v>
      </c>
      <c r="B108" s="2">
        <v>45336</v>
      </c>
      <c r="C108" t="s">
        <v>10</v>
      </c>
    </row>
    <row r="109" spans="1:6" x14ac:dyDescent="0.2">
      <c r="A109" t="s">
        <v>4</v>
      </c>
      <c r="B109" s="2">
        <v>45336</v>
      </c>
      <c r="C109" t="s">
        <v>7</v>
      </c>
    </row>
    <row r="110" spans="1:6" x14ac:dyDescent="0.2">
      <c r="A110" t="s">
        <v>4</v>
      </c>
      <c r="B110" s="2">
        <v>45336</v>
      </c>
      <c r="C110" t="s">
        <v>8</v>
      </c>
      <c r="D110" s="3"/>
      <c r="E110" s="3"/>
      <c r="F110" s="3"/>
    </row>
    <row r="111" spans="1:6" x14ac:dyDescent="0.2">
      <c r="A111" t="s">
        <v>4</v>
      </c>
      <c r="B111" s="2">
        <v>45336</v>
      </c>
      <c r="C111" t="s">
        <v>11</v>
      </c>
      <c r="D111" t="s">
        <v>82</v>
      </c>
      <c r="F111" t="s">
        <v>83</v>
      </c>
    </row>
    <row r="112" spans="1:6" x14ac:dyDescent="0.2">
      <c r="A112" t="s">
        <v>5</v>
      </c>
      <c r="B112" s="2">
        <v>45336</v>
      </c>
      <c r="C112" t="s">
        <v>9</v>
      </c>
    </row>
    <row r="113" spans="1:6" x14ac:dyDescent="0.2">
      <c r="A113" t="s">
        <v>5</v>
      </c>
      <c r="B113" s="2">
        <v>45336</v>
      </c>
      <c r="C113" t="s">
        <v>10</v>
      </c>
    </row>
    <row r="114" spans="1:6" x14ac:dyDescent="0.2">
      <c r="A114" t="s">
        <v>5</v>
      </c>
      <c r="B114" s="2">
        <v>45336</v>
      </c>
      <c r="C114" t="s">
        <v>7</v>
      </c>
    </row>
    <row r="115" spans="1:6" x14ac:dyDescent="0.2">
      <c r="A115" t="s">
        <v>5</v>
      </c>
      <c r="B115" s="2">
        <v>45336</v>
      </c>
      <c r="C115" t="s">
        <v>8</v>
      </c>
      <c r="D115" s="3"/>
      <c r="E115" s="3"/>
      <c r="F115" s="3"/>
    </row>
    <row r="116" spans="1:6" x14ac:dyDescent="0.2">
      <c r="A116" t="s">
        <v>5</v>
      </c>
      <c r="B116" s="2">
        <v>45336</v>
      </c>
      <c r="C116" t="s">
        <v>11</v>
      </c>
      <c r="D116" t="s">
        <v>82</v>
      </c>
      <c r="E116" t="s">
        <v>84</v>
      </c>
    </row>
    <row r="117" spans="1:6" x14ac:dyDescent="0.2">
      <c r="A117" t="s">
        <v>6</v>
      </c>
      <c r="B117" s="2">
        <v>45336</v>
      </c>
      <c r="C117" t="s">
        <v>9</v>
      </c>
      <c r="D117" t="s">
        <v>77</v>
      </c>
      <c r="E117" t="s">
        <v>15</v>
      </c>
      <c r="F117" t="s">
        <v>22</v>
      </c>
    </row>
    <row r="118" spans="1:6" x14ac:dyDescent="0.2">
      <c r="A118" t="s">
        <v>6</v>
      </c>
      <c r="B118" s="2">
        <v>45336</v>
      </c>
      <c r="C118" t="s">
        <v>10</v>
      </c>
      <c r="E118" t="s">
        <v>78</v>
      </c>
    </row>
    <row r="119" spans="1:6" x14ac:dyDescent="0.2">
      <c r="A119" t="s">
        <v>6</v>
      </c>
      <c r="B119" s="2">
        <v>45336</v>
      </c>
      <c r="C119" t="s">
        <v>7</v>
      </c>
      <c r="D119" t="s">
        <v>79</v>
      </c>
    </row>
    <row r="120" spans="1:6" x14ac:dyDescent="0.2">
      <c r="A120" t="s">
        <v>6</v>
      </c>
      <c r="B120" s="2">
        <v>45336</v>
      </c>
      <c r="C120" t="s">
        <v>8</v>
      </c>
      <c r="D120" s="3" t="s">
        <v>80</v>
      </c>
      <c r="E120" s="3" t="s">
        <v>15</v>
      </c>
      <c r="F120" s="3" t="s">
        <v>15</v>
      </c>
    </row>
    <row r="121" spans="1:6" x14ac:dyDescent="0.2">
      <c r="A121" t="s">
        <v>6</v>
      </c>
      <c r="B121" s="2">
        <v>45336</v>
      </c>
      <c r="C121" t="s">
        <v>11</v>
      </c>
      <c r="E121" t="s">
        <v>15</v>
      </c>
      <c r="F121" t="s">
        <v>15</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4AB61-A2BC-FA46-9A7B-D70FCA1F747C}">
  <dimension ref="A1:B20"/>
  <sheetViews>
    <sheetView workbookViewId="0">
      <selection activeCell="C24" sqref="C24"/>
    </sheetView>
  </sheetViews>
  <sheetFormatPr baseColWidth="10" defaultRowHeight="16" x14ac:dyDescent="0.2"/>
  <sheetData>
    <row r="1" spans="1:2" x14ac:dyDescent="0.2">
      <c r="A1" s="2">
        <v>45308</v>
      </c>
      <c r="B1" t="s">
        <v>59</v>
      </c>
    </row>
    <row r="2" spans="1:2" x14ac:dyDescent="0.2">
      <c r="B2" t="s">
        <v>60</v>
      </c>
    </row>
    <row r="3" spans="1:2" x14ac:dyDescent="0.2">
      <c r="B3" t="s">
        <v>61</v>
      </c>
    </row>
    <row r="4" spans="1:2" x14ac:dyDescent="0.2">
      <c r="B4" t="s">
        <v>66</v>
      </c>
    </row>
    <row r="5" spans="1:2" x14ac:dyDescent="0.2">
      <c r="A5" s="2">
        <v>45315</v>
      </c>
      <c r="B5" t="s">
        <v>60</v>
      </c>
    </row>
    <row r="6" spans="1:2" x14ac:dyDescent="0.2">
      <c r="B6" t="s">
        <v>61</v>
      </c>
    </row>
    <row r="7" spans="1:2" x14ac:dyDescent="0.2">
      <c r="B7" t="s">
        <v>67</v>
      </c>
    </row>
    <row r="8" spans="1:2" x14ac:dyDescent="0.2">
      <c r="A8" s="2">
        <v>45322</v>
      </c>
      <c r="B8" s="8" t="s">
        <v>62</v>
      </c>
    </row>
    <row r="9" spans="1:2" x14ac:dyDescent="0.2">
      <c r="B9" t="s">
        <v>63</v>
      </c>
    </row>
    <row r="10" spans="1:2" x14ac:dyDescent="0.2">
      <c r="B10" t="s">
        <v>68</v>
      </c>
    </row>
    <row r="11" spans="1:2" x14ac:dyDescent="0.2">
      <c r="A11" s="2">
        <v>45329</v>
      </c>
      <c r="B11" t="s">
        <v>64</v>
      </c>
    </row>
    <row r="12" spans="1:2" x14ac:dyDescent="0.2">
      <c r="B12" t="s">
        <v>63</v>
      </c>
    </row>
    <row r="13" spans="1:2" x14ac:dyDescent="0.2">
      <c r="B13" t="s">
        <v>65</v>
      </c>
    </row>
    <row r="14" spans="1:2" x14ac:dyDescent="0.2">
      <c r="B14" t="s">
        <v>73</v>
      </c>
    </row>
    <row r="15" spans="1:2" x14ac:dyDescent="0.2">
      <c r="A15" s="2">
        <v>45331</v>
      </c>
      <c r="B15" t="s">
        <v>69</v>
      </c>
    </row>
    <row r="16" spans="1:2" x14ac:dyDescent="0.2">
      <c r="A16" s="2">
        <v>45336</v>
      </c>
      <c r="B16" t="s">
        <v>74</v>
      </c>
    </row>
    <row r="17" spans="2:2" x14ac:dyDescent="0.2">
      <c r="B17" t="s">
        <v>63</v>
      </c>
    </row>
    <row r="18" spans="2:2" x14ac:dyDescent="0.2">
      <c r="B18" t="s">
        <v>65</v>
      </c>
    </row>
    <row r="19" spans="2:2" x14ac:dyDescent="0.2">
      <c r="B19" t="s">
        <v>75</v>
      </c>
    </row>
    <row r="20" spans="2:2" x14ac:dyDescent="0.2">
      <c r="B20" t="s">
        <v>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9683F-2B66-0949-9C14-16DAD5B25D76}">
  <dimension ref="A1:H522"/>
  <sheetViews>
    <sheetView workbookViewId="0">
      <selection activeCell="F9" sqref="F9"/>
    </sheetView>
  </sheetViews>
  <sheetFormatPr baseColWidth="10" defaultRowHeight="16" x14ac:dyDescent="0.2"/>
  <cols>
    <col min="1" max="1" width="12.83203125" customWidth="1"/>
  </cols>
  <sheetData>
    <row r="1" spans="1:8" x14ac:dyDescent="0.2">
      <c r="G1" s="1"/>
      <c r="H1" s="1"/>
    </row>
    <row r="2" spans="1:8" x14ac:dyDescent="0.2">
      <c r="A2" t="s">
        <v>3</v>
      </c>
      <c r="B2" s="2">
        <v>45306</v>
      </c>
      <c r="C2" t="s">
        <v>9</v>
      </c>
      <c r="D2">
        <v>8.0000000000000002E-3</v>
      </c>
      <c r="E2">
        <v>3.0000000000000001E-3</v>
      </c>
      <c r="F2">
        <v>5.0000000000000001E-3</v>
      </c>
    </row>
    <row r="3" spans="1:8" x14ac:dyDescent="0.2">
      <c r="A3" t="s">
        <v>3</v>
      </c>
      <c r="B3" s="2">
        <v>45306</v>
      </c>
      <c r="C3" t="s">
        <v>10</v>
      </c>
      <c r="D3">
        <v>5.0000000000000001E-3</v>
      </c>
      <c r="E3">
        <v>3.0000000000000001E-3</v>
      </c>
      <c r="F3">
        <v>1.4E-2</v>
      </c>
    </row>
    <row r="4" spans="1:8" x14ac:dyDescent="0.2">
      <c r="A4" t="s">
        <v>3</v>
      </c>
      <c r="B4" s="2">
        <v>45306</v>
      </c>
      <c r="C4" t="s">
        <v>7</v>
      </c>
      <c r="D4">
        <v>3.0000000000000001E-3</v>
      </c>
      <c r="E4">
        <v>8.0000000000000002E-3</v>
      </c>
      <c r="F4">
        <v>1.4E-2</v>
      </c>
    </row>
    <row r="5" spans="1:8" x14ac:dyDescent="0.2">
      <c r="A5" t="s">
        <v>3</v>
      </c>
      <c r="B5" s="2">
        <v>45306</v>
      </c>
      <c r="C5" t="s">
        <v>8</v>
      </c>
      <c r="D5">
        <v>8.0000000000000002E-3</v>
      </c>
      <c r="E5">
        <v>6.0000000000000001E-3</v>
      </c>
      <c r="F5">
        <v>1E-3</v>
      </c>
    </row>
    <row r="6" spans="1:8" x14ac:dyDescent="0.2">
      <c r="A6" t="s">
        <v>3</v>
      </c>
      <c r="B6" s="2">
        <v>45306</v>
      </c>
      <c r="C6" t="s">
        <v>11</v>
      </c>
      <c r="D6">
        <v>3.0000000000000001E-3</v>
      </c>
      <c r="E6">
        <v>8.0000000000000002E-3</v>
      </c>
      <c r="F6" s="3">
        <v>0.02</v>
      </c>
    </row>
    <row r="7" spans="1:8" x14ac:dyDescent="0.2">
      <c r="A7" t="s">
        <v>4</v>
      </c>
      <c r="B7" s="2">
        <v>45306</v>
      </c>
      <c r="C7" t="s">
        <v>9</v>
      </c>
      <c r="D7">
        <v>1E-3</v>
      </c>
      <c r="E7">
        <v>3.0000000000000001E-3</v>
      </c>
      <c r="F7">
        <v>6.0000000000000001E-3</v>
      </c>
    </row>
    <row r="8" spans="1:8" x14ac:dyDescent="0.2">
      <c r="A8" t="s">
        <v>4</v>
      </c>
      <c r="B8" s="2">
        <v>45306</v>
      </c>
      <c r="C8" t="s">
        <v>10</v>
      </c>
      <c r="D8">
        <v>8.9999999999999993E-3</v>
      </c>
      <c r="E8" s="3">
        <v>0</v>
      </c>
      <c r="F8">
        <v>2.1999999999999999E-2</v>
      </c>
    </row>
    <row r="9" spans="1:8" x14ac:dyDescent="0.2">
      <c r="A9" t="s">
        <v>4</v>
      </c>
      <c r="B9" s="2">
        <v>45306</v>
      </c>
      <c r="C9" t="s">
        <v>7</v>
      </c>
      <c r="D9">
        <v>3.0000000000000001E-3</v>
      </c>
      <c r="E9">
        <v>1E-3</v>
      </c>
      <c r="F9">
        <v>4.0000000000000001E-3</v>
      </c>
    </row>
    <row r="10" spans="1:8" x14ac:dyDescent="0.2">
      <c r="A10" t="s">
        <v>4</v>
      </c>
      <c r="B10" s="2">
        <v>45306</v>
      </c>
      <c r="C10" t="s">
        <v>8</v>
      </c>
      <c r="D10" s="3">
        <v>0</v>
      </c>
      <c r="E10">
        <v>3.0000000000000001E-3</v>
      </c>
      <c r="F10">
        <v>2E-3</v>
      </c>
    </row>
    <row r="11" spans="1:8" x14ac:dyDescent="0.2">
      <c r="A11" t="s">
        <v>4</v>
      </c>
      <c r="B11" s="2">
        <v>45306</v>
      </c>
      <c r="C11" t="s">
        <v>11</v>
      </c>
      <c r="D11" s="3">
        <v>0.01</v>
      </c>
      <c r="E11">
        <v>1.7000000000000001E-2</v>
      </c>
      <c r="F11">
        <v>8.0000000000000002E-3</v>
      </c>
    </row>
    <row r="12" spans="1:8" x14ac:dyDescent="0.2">
      <c r="A12" t="s">
        <v>5</v>
      </c>
      <c r="B12" s="2">
        <v>45306</v>
      </c>
      <c r="C12" t="s">
        <v>9</v>
      </c>
      <c r="D12">
        <v>2E-3</v>
      </c>
      <c r="E12">
        <v>7.0000000000000001E-3</v>
      </c>
      <c r="F12">
        <v>6.0000000000000001E-3</v>
      </c>
    </row>
    <row r="13" spans="1:8" x14ac:dyDescent="0.2">
      <c r="A13" t="s">
        <v>5</v>
      </c>
      <c r="B13" s="2">
        <v>45306</v>
      </c>
      <c r="C13" t="s">
        <v>10</v>
      </c>
      <c r="D13" s="3">
        <v>0</v>
      </c>
      <c r="E13">
        <v>8.9999999999999993E-3</v>
      </c>
      <c r="F13">
        <v>2E-3</v>
      </c>
    </row>
    <row r="14" spans="1:8" x14ac:dyDescent="0.2">
      <c r="A14" t="s">
        <v>5</v>
      </c>
      <c r="B14" s="2">
        <v>45306</v>
      </c>
      <c r="C14" t="s">
        <v>7</v>
      </c>
      <c r="D14">
        <v>1E-3</v>
      </c>
      <c r="E14">
        <v>2E-3</v>
      </c>
      <c r="F14" s="3">
        <v>0</v>
      </c>
    </row>
    <row r="15" spans="1:8" x14ac:dyDescent="0.2">
      <c r="A15" t="s">
        <v>5</v>
      </c>
      <c r="B15" s="2">
        <v>45306</v>
      </c>
      <c r="C15" t="s">
        <v>8</v>
      </c>
      <c r="D15">
        <v>7.0000000000000001E-3</v>
      </c>
      <c r="E15">
        <v>1E-3</v>
      </c>
      <c r="F15">
        <v>3.0000000000000001E-3</v>
      </c>
    </row>
    <row r="16" spans="1:8" x14ac:dyDescent="0.2">
      <c r="A16" t="s">
        <v>5</v>
      </c>
      <c r="B16" s="2">
        <v>45306</v>
      </c>
      <c r="C16" t="s">
        <v>11</v>
      </c>
      <c r="D16">
        <v>4.0000000000000001E-3</v>
      </c>
      <c r="E16">
        <v>1.7000000000000001E-2</v>
      </c>
      <c r="F16">
        <v>8.0000000000000002E-3</v>
      </c>
    </row>
    <row r="17" spans="1:6" x14ac:dyDescent="0.2">
      <c r="A17" t="s">
        <v>6</v>
      </c>
      <c r="B17" s="2">
        <v>45306</v>
      </c>
      <c r="C17" t="s">
        <v>9</v>
      </c>
      <c r="D17">
        <v>2E-3</v>
      </c>
      <c r="E17">
        <v>1E-3</v>
      </c>
      <c r="F17">
        <v>1E-3</v>
      </c>
    </row>
    <row r="18" spans="1:6" x14ac:dyDescent="0.2">
      <c r="A18" t="s">
        <v>6</v>
      </c>
      <c r="B18" s="2">
        <v>45306</v>
      </c>
      <c r="C18" t="s">
        <v>10</v>
      </c>
      <c r="D18">
        <v>3.0000000000000001E-3</v>
      </c>
      <c r="E18">
        <v>6.0000000000000001E-3</v>
      </c>
      <c r="F18" s="3">
        <v>0</v>
      </c>
    </row>
    <row r="19" spans="1:6" x14ac:dyDescent="0.2">
      <c r="A19" t="s">
        <v>6</v>
      </c>
      <c r="B19" s="2">
        <v>45306</v>
      </c>
      <c r="C19" t="s">
        <v>7</v>
      </c>
      <c r="D19">
        <v>4.0000000000000001E-3</v>
      </c>
      <c r="E19">
        <v>4.0000000000000001E-3</v>
      </c>
      <c r="F19">
        <v>2E-3</v>
      </c>
    </row>
    <row r="20" spans="1:6" x14ac:dyDescent="0.2">
      <c r="A20" t="s">
        <v>6</v>
      </c>
      <c r="B20" s="2">
        <v>45306</v>
      </c>
      <c r="C20" t="s">
        <v>8</v>
      </c>
      <c r="D20">
        <v>4.0000000000000001E-3</v>
      </c>
      <c r="E20">
        <v>4.0000000000000001E-3</v>
      </c>
      <c r="F20">
        <v>6.0000000000000001E-3</v>
      </c>
    </row>
    <row r="21" spans="1:6" x14ac:dyDescent="0.2">
      <c r="A21" t="s">
        <v>6</v>
      </c>
      <c r="B21" s="2">
        <v>45306</v>
      </c>
      <c r="C21" t="s">
        <v>11</v>
      </c>
      <c r="D21">
        <v>5.0000000000000001E-3</v>
      </c>
      <c r="E21">
        <v>1E-3</v>
      </c>
      <c r="F21">
        <v>2E-3</v>
      </c>
    </row>
    <row r="22" spans="1:6" x14ac:dyDescent="0.2">
      <c r="A22" t="s">
        <v>3</v>
      </c>
      <c r="B22" s="2">
        <v>45308</v>
      </c>
      <c r="C22" t="s">
        <v>9</v>
      </c>
      <c r="D22">
        <v>2E-3</v>
      </c>
      <c r="E22" s="3">
        <v>0</v>
      </c>
      <c r="F22" s="3">
        <v>0</v>
      </c>
    </row>
    <row r="23" spans="1:6" x14ac:dyDescent="0.2">
      <c r="A23" t="s">
        <v>3</v>
      </c>
      <c r="B23" s="2">
        <v>45308</v>
      </c>
      <c r="C23" t="s">
        <v>10</v>
      </c>
      <c r="D23">
        <v>1E-3</v>
      </c>
      <c r="E23">
        <v>5.0000000000000001E-3</v>
      </c>
      <c r="F23">
        <v>2E-3</v>
      </c>
    </row>
    <row r="24" spans="1:6" x14ac:dyDescent="0.2">
      <c r="A24" t="s">
        <v>3</v>
      </c>
      <c r="B24" s="2">
        <v>45308</v>
      </c>
      <c r="C24" t="s">
        <v>7</v>
      </c>
      <c r="D24">
        <v>2E-3</v>
      </c>
      <c r="E24">
        <v>1.0999999999999999E-2</v>
      </c>
      <c r="F24" s="3">
        <v>0</v>
      </c>
    </row>
    <row r="25" spans="1:6" x14ac:dyDescent="0.2">
      <c r="A25" t="s">
        <v>3</v>
      </c>
      <c r="B25" s="2">
        <v>45308</v>
      </c>
      <c r="C25" t="s">
        <v>8</v>
      </c>
      <c r="D25">
        <v>2.5000000000000001E-2</v>
      </c>
      <c r="E25" s="3">
        <v>0.01</v>
      </c>
      <c r="F25" s="3">
        <v>0</v>
      </c>
    </row>
    <row r="26" spans="1:6" x14ac:dyDescent="0.2">
      <c r="A26" t="s">
        <v>3</v>
      </c>
      <c r="B26" s="2">
        <v>45308</v>
      </c>
      <c r="C26" t="s">
        <v>11</v>
      </c>
      <c r="D26">
        <v>5.0000000000000001E-3</v>
      </c>
      <c r="E26">
        <v>4.0000000000000001E-3</v>
      </c>
      <c r="F26">
        <v>4.0000000000000001E-3</v>
      </c>
    </row>
    <row r="27" spans="1:6" x14ac:dyDescent="0.2">
      <c r="A27" t="s">
        <v>4</v>
      </c>
      <c r="B27" s="2">
        <v>45308</v>
      </c>
      <c r="C27" t="s">
        <v>9</v>
      </c>
      <c r="D27">
        <v>3.0000000000000001E-3</v>
      </c>
      <c r="E27" s="3">
        <v>0</v>
      </c>
      <c r="F27">
        <v>1E-3</v>
      </c>
    </row>
    <row r="28" spans="1:6" x14ac:dyDescent="0.2">
      <c r="A28" t="s">
        <v>4</v>
      </c>
      <c r="B28" s="2">
        <v>45308</v>
      </c>
      <c r="C28" t="s">
        <v>10</v>
      </c>
      <c r="D28">
        <v>2E-3</v>
      </c>
      <c r="E28">
        <v>2E-3</v>
      </c>
      <c r="F28">
        <v>2E-3</v>
      </c>
    </row>
    <row r="29" spans="1:6" x14ac:dyDescent="0.2">
      <c r="A29" t="s">
        <v>4</v>
      </c>
      <c r="B29" s="2">
        <v>45308</v>
      </c>
      <c r="C29" t="s">
        <v>7</v>
      </c>
      <c r="D29">
        <v>2E-3</v>
      </c>
      <c r="E29">
        <v>3.0000000000000001E-3</v>
      </c>
      <c r="F29" s="3">
        <v>0</v>
      </c>
    </row>
    <row r="30" spans="1:6" x14ac:dyDescent="0.2">
      <c r="A30" t="s">
        <v>4</v>
      </c>
      <c r="B30" s="2">
        <v>45308</v>
      </c>
      <c r="C30" t="s">
        <v>8</v>
      </c>
      <c r="D30" s="3">
        <v>0</v>
      </c>
      <c r="E30">
        <v>3.0000000000000001E-3</v>
      </c>
      <c r="F30">
        <v>6.8000000000000005E-2</v>
      </c>
    </row>
    <row r="31" spans="1:6" x14ac:dyDescent="0.2">
      <c r="A31" t="s">
        <v>4</v>
      </c>
      <c r="B31" s="2">
        <v>45308</v>
      </c>
      <c r="C31" t="s">
        <v>11</v>
      </c>
      <c r="D31">
        <v>7.0000000000000001E-3</v>
      </c>
      <c r="E31" s="3">
        <v>0</v>
      </c>
      <c r="F31" s="3">
        <v>0</v>
      </c>
    </row>
    <row r="32" spans="1:6" x14ac:dyDescent="0.2">
      <c r="A32" t="s">
        <v>5</v>
      </c>
      <c r="B32" s="2">
        <v>45308</v>
      </c>
      <c r="C32" t="s">
        <v>9</v>
      </c>
      <c r="D32" s="3">
        <v>0</v>
      </c>
      <c r="E32" s="3">
        <v>0</v>
      </c>
      <c r="F32">
        <v>1E-3</v>
      </c>
    </row>
    <row r="33" spans="1:6" x14ac:dyDescent="0.2">
      <c r="A33" t="s">
        <v>5</v>
      </c>
      <c r="B33" s="2">
        <v>45308</v>
      </c>
      <c r="C33" t="s">
        <v>10</v>
      </c>
      <c r="D33" s="3">
        <v>0</v>
      </c>
      <c r="E33" s="3">
        <v>0.01</v>
      </c>
      <c r="F33" s="3">
        <v>0</v>
      </c>
    </row>
    <row r="34" spans="1:6" x14ac:dyDescent="0.2">
      <c r="A34" t="s">
        <v>5</v>
      </c>
      <c r="B34" s="2">
        <v>45308</v>
      </c>
      <c r="C34" t="s">
        <v>7</v>
      </c>
      <c r="D34" s="3">
        <v>0</v>
      </c>
      <c r="E34">
        <v>2E-3</v>
      </c>
      <c r="F34" s="3">
        <v>0</v>
      </c>
    </row>
    <row r="35" spans="1:6" x14ac:dyDescent="0.2">
      <c r="A35" t="s">
        <v>5</v>
      </c>
      <c r="B35" s="2">
        <v>45308</v>
      </c>
      <c r="C35" t="s">
        <v>8</v>
      </c>
      <c r="D35">
        <v>1.2E-2</v>
      </c>
      <c r="E35">
        <v>5.8000000000000003E-2</v>
      </c>
      <c r="F35">
        <v>7.0000000000000001E-3</v>
      </c>
    </row>
    <row r="36" spans="1:6" x14ac:dyDescent="0.2">
      <c r="A36" t="s">
        <v>5</v>
      </c>
      <c r="B36" s="2">
        <v>45308</v>
      </c>
      <c r="C36" t="s">
        <v>11</v>
      </c>
      <c r="D36">
        <v>2E-3</v>
      </c>
      <c r="E36">
        <v>3.0000000000000001E-3</v>
      </c>
      <c r="F36">
        <v>4.0000000000000001E-3</v>
      </c>
    </row>
    <row r="37" spans="1:6" x14ac:dyDescent="0.2">
      <c r="A37" t="s">
        <v>6</v>
      </c>
      <c r="B37" s="2">
        <v>45308</v>
      </c>
      <c r="C37" t="s">
        <v>9</v>
      </c>
      <c r="D37" s="3">
        <v>0</v>
      </c>
      <c r="E37" s="3">
        <v>0.01</v>
      </c>
      <c r="F37">
        <v>2.3E-2</v>
      </c>
    </row>
    <row r="38" spans="1:6" x14ac:dyDescent="0.2">
      <c r="A38" t="s">
        <v>6</v>
      </c>
      <c r="B38" s="2">
        <v>45308</v>
      </c>
      <c r="C38" t="s">
        <v>10</v>
      </c>
      <c r="D38">
        <v>1E-3</v>
      </c>
      <c r="E38" s="3">
        <v>0.01</v>
      </c>
      <c r="F38">
        <v>0.106</v>
      </c>
    </row>
    <row r="39" spans="1:6" x14ac:dyDescent="0.2">
      <c r="A39" t="s">
        <v>6</v>
      </c>
      <c r="B39" s="2">
        <v>45308</v>
      </c>
      <c r="C39" t="s">
        <v>7</v>
      </c>
      <c r="D39">
        <v>1E-3</v>
      </c>
      <c r="E39">
        <v>8.9999999999999993E-3</v>
      </c>
      <c r="F39">
        <v>3.0000000000000001E-3</v>
      </c>
    </row>
    <row r="40" spans="1:6" x14ac:dyDescent="0.2">
      <c r="A40" t="s">
        <v>6</v>
      </c>
      <c r="B40" s="2">
        <v>45308</v>
      </c>
      <c r="C40" t="s">
        <v>8</v>
      </c>
      <c r="D40">
        <v>1.4999999999999999E-2</v>
      </c>
      <c r="E40">
        <v>1.0999999999999999E-2</v>
      </c>
      <c r="F40">
        <v>1.2999999999999999E-2</v>
      </c>
    </row>
    <row r="41" spans="1:6" x14ac:dyDescent="0.2">
      <c r="A41" t="s">
        <v>6</v>
      </c>
      <c r="B41" s="2">
        <v>45308</v>
      </c>
      <c r="C41" t="s">
        <v>11</v>
      </c>
      <c r="D41">
        <v>1E-3</v>
      </c>
      <c r="E41">
        <v>2E-3</v>
      </c>
      <c r="F41">
        <v>4.0000000000000001E-3</v>
      </c>
    </row>
    <row r="42" spans="1:6" x14ac:dyDescent="0.2">
      <c r="A42" t="s">
        <v>3</v>
      </c>
      <c r="B42" s="2">
        <v>45310</v>
      </c>
      <c r="C42" t="s">
        <v>9</v>
      </c>
      <c r="D42" s="3">
        <v>0</v>
      </c>
      <c r="E42">
        <v>2E-3</v>
      </c>
      <c r="F42">
        <v>3.0000000000000001E-3</v>
      </c>
    </row>
    <row r="43" spans="1:6" x14ac:dyDescent="0.2">
      <c r="A43" t="s">
        <v>3</v>
      </c>
      <c r="B43" s="2">
        <v>45310</v>
      </c>
      <c r="C43" t="s">
        <v>10</v>
      </c>
      <c r="D43" s="3">
        <v>0</v>
      </c>
      <c r="E43">
        <v>4.0000000000000001E-3</v>
      </c>
      <c r="F43">
        <v>1.0999999999999999E-2</v>
      </c>
    </row>
    <row r="44" spans="1:6" x14ac:dyDescent="0.2">
      <c r="A44" t="s">
        <v>3</v>
      </c>
      <c r="B44" s="2">
        <v>45310</v>
      </c>
      <c r="C44" t="s">
        <v>7</v>
      </c>
      <c r="D44">
        <v>6.0000000000000001E-3</v>
      </c>
      <c r="E44">
        <v>3.0000000000000001E-3</v>
      </c>
      <c r="F44" s="3">
        <v>0</v>
      </c>
    </row>
    <row r="45" spans="1:6" x14ac:dyDescent="0.2">
      <c r="A45" t="s">
        <v>3</v>
      </c>
      <c r="B45" s="2">
        <v>45310</v>
      </c>
      <c r="C45" t="s">
        <v>8</v>
      </c>
      <c r="D45" s="3" t="s">
        <v>15</v>
      </c>
      <c r="E45" s="3" t="s">
        <v>15</v>
      </c>
      <c r="F45" s="3" t="s">
        <v>15</v>
      </c>
    </row>
    <row r="46" spans="1:6" x14ac:dyDescent="0.2">
      <c r="A46" t="s">
        <v>3</v>
      </c>
      <c r="B46" s="2">
        <v>45310</v>
      </c>
      <c r="C46" t="s">
        <v>11</v>
      </c>
      <c r="D46" s="3">
        <v>0</v>
      </c>
      <c r="E46" s="3">
        <v>0</v>
      </c>
      <c r="F46" s="3">
        <v>0</v>
      </c>
    </row>
    <row r="47" spans="1:6" x14ac:dyDescent="0.2">
      <c r="A47" t="s">
        <v>4</v>
      </c>
      <c r="B47" s="2">
        <v>45310</v>
      </c>
      <c r="C47" t="s">
        <v>9</v>
      </c>
      <c r="D47" s="3">
        <v>3.0000000000000001E-3</v>
      </c>
      <c r="E47" s="3">
        <v>0</v>
      </c>
      <c r="F47" s="3">
        <v>0</v>
      </c>
    </row>
    <row r="48" spans="1:6" x14ac:dyDescent="0.2">
      <c r="A48" t="s">
        <v>4</v>
      </c>
      <c r="B48" s="2">
        <v>45310</v>
      </c>
      <c r="C48" t="s">
        <v>10</v>
      </c>
      <c r="D48" s="3">
        <v>0</v>
      </c>
      <c r="E48" s="3">
        <v>5.0000000000000001E-3</v>
      </c>
      <c r="F48" s="3">
        <v>5.0000000000000001E-3</v>
      </c>
    </row>
    <row r="49" spans="1:7" x14ac:dyDescent="0.2">
      <c r="A49" t="s">
        <v>4</v>
      </c>
      <c r="B49" s="2">
        <v>45310</v>
      </c>
      <c r="C49" t="s">
        <v>7</v>
      </c>
      <c r="D49" s="3">
        <v>0</v>
      </c>
      <c r="E49" s="3">
        <v>8.9999999999999993E-3</v>
      </c>
      <c r="F49" s="3">
        <v>6.0000000000000001E-3</v>
      </c>
    </row>
    <row r="50" spans="1:7" x14ac:dyDescent="0.2">
      <c r="A50" t="s">
        <v>4</v>
      </c>
      <c r="B50" s="2">
        <v>45310</v>
      </c>
      <c r="C50" t="s">
        <v>8</v>
      </c>
      <c r="D50" s="3" t="s">
        <v>15</v>
      </c>
      <c r="E50" s="3" t="s">
        <v>15</v>
      </c>
      <c r="F50" s="3" t="s">
        <v>15</v>
      </c>
    </row>
    <row r="51" spans="1:7" x14ac:dyDescent="0.2">
      <c r="A51" t="s">
        <v>4</v>
      </c>
      <c r="B51" s="2">
        <v>45310</v>
      </c>
      <c r="C51" t="s">
        <v>11</v>
      </c>
      <c r="D51" s="3">
        <v>0</v>
      </c>
      <c r="E51" s="3">
        <v>3.0000000000000001E-3</v>
      </c>
      <c r="F51" s="3">
        <v>0</v>
      </c>
    </row>
    <row r="52" spans="1:7" x14ac:dyDescent="0.2">
      <c r="A52" t="s">
        <v>5</v>
      </c>
      <c r="B52" s="2">
        <v>45310</v>
      </c>
      <c r="C52" t="s">
        <v>9</v>
      </c>
      <c r="D52" s="3">
        <v>0</v>
      </c>
      <c r="E52" s="3">
        <v>0</v>
      </c>
      <c r="F52" s="3">
        <v>5.0000000000000001E-3</v>
      </c>
    </row>
    <row r="53" spans="1:7" x14ac:dyDescent="0.2">
      <c r="A53" t="s">
        <v>5</v>
      </c>
      <c r="B53" s="2">
        <v>45310</v>
      </c>
      <c r="C53" t="s">
        <v>10</v>
      </c>
      <c r="D53" s="3">
        <v>0</v>
      </c>
      <c r="E53" s="3">
        <v>0</v>
      </c>
      <c r="F53" s="3">
        <v>0</v>
      </c>
    </row>
    <row r="54" spans="1:7" x14ac:dyDescent="0.2">
      <c r="A54" t="s">
        <v>5</v>
      </c>
      <c r="B54" s="2">
        <v>45310</v>
      </c>
      <c r="C54" t="s">
        <v>7</v>
      </c>
      <c r="D54" s="3">
        <v>0</v>
      </c>
      <c r="E54" s="3">
        <v>0</v>
      </c>
      <c r="F54" s="3">
        <v>0.01</v>
      </c>
    </row>
    <row r="55" spans="1:7" x14ac:dyDescent="0.2">
      <c r="A55" t="s">
        <v>5</v>
      </c>
      <c r="B55" s="2">
        <v>45310</v>
      </c>
      <c r="C55" t="s">
        <v>8</v>
      </c>
      <c r="D55" s="3" t="s">
        <v>15</v>
      </c>
      <c r="E55" s="3" t="s">
        <v>15</v>
      </c>
      <c r="F55" s="3" t="s">
        <v>15</v>
      </c>
    </row>
    <row r="56" spans="1:7" x14ac:dyDescent="0.2">
      <c r="A56" t="s">
        <v>5</v>
      </c>
      <c r="B56" s="2">
        <v>45310</v>
      </c>
      <c r="C56" t="s">
        <v>11</v>
      </c>
      <c r="D56" s="3">
        <v>7.0000000000000001E-3</v>
      </c>
      <c r="E56" s="3">
        <v>5.0000000000000001E-3</v>
      </c>
      <c r="F56" s="3">
        <v>0</v>
      </c>
    </row>
    <row r="57" spans="1:7" x14ac:dyDescent="0.2">
      <c r="A57" t="s">
        <v>6</v>
      </c>
      <c r="B57" s="2">
        <v>45310</v>
      </c>
      <c r="C57" t="s">
        <v>9</v>
      </c>
      <c r="D57" s="3">
        <v>1.9E-2</v>
      </c>
      <c r="E57" s="3">
        <v>0.01</v>
      </c>
      <c r="F57" s="3">
        <v>0</v>
      </c>
    </row>
    <row r="58" spans="1:7" x14ac:dyDescent="0.2">
      <c r="A58" t="s">
        <v>6</v>
      </c>
      <c r="B58" s="2">
        <v>45310</v>
      </c>
      <c r="C58" t="s">
        <v>10</v>
      </c>
      <c r="D58" s="3">
        <v>0</v>
      </c>
      <c r="E58" s="3">
        <v>2E-3</v>
      </c>
      <c r="F58" s="3">
        <v>0</v>
      </c>
    </row>
    <row r="59" spans="1:7" x14ac:dyDescent="0.2">
      <c r="A59" t="s">
        <v>6</v>
      </c>
      <c r="B59" s="2">
        <v>45310</v>
      </c>
      <c r="C59" t="s">
        <v>7</v>
      </c>
      <c r="D59" s="3">
        <v>0</v>
      </c>
      <c r="E59" s="3">
        <v>7.0000000000000001E-3</v>
      </c>
      <c r="F59" s="3">
        <v>0</v>
      </c>
    </row>
    <row r="60" spans="1:7" x14ac:dyDescent="0.2">
      <c r="A60" t="s">
        <v>6</v>
      </c>
      <c r="B60" s="2">
        <v>45310</v>
      </c>
      <c r="C60" t="s">
        <v>8</v>
      </c>
      <c r="D60" s="3" t="s">
        <v>15</v>
      </c>
      <c r="E60" s="3" t="s">
        <v>15</v>
      </c>
      <c r="F60" s="3" t="s">
        <v>15</v>
      </c>
    </row>
    <row r="61" spans="1:7" x14ac:dyDescent="0.2">
      <c r="A61" t="s">
        <v>6</v>
      </c>
      <c r="B61" s="2">
        <v>45310</v>
      </c>
      <c r="C61" t="s">
        <v>11</v>
      </c>
      <c r="D61" s="3">
        <v>0</v>
      </c>
      <c r="E61" s="3">
        <v>1E-3</v>
      </c>
      <c r="F61" s="3">
        <v>7.0000000000000001E-3</v>
      </c>
    </row>
    <row r="62" spans="1:7" x14ac:dyDescent="0.2">
      <c r="A62" s="4" t="s">
        <v>3</v>
      </c>
      <c r="B62" s="5">
        <v>45315</v>
      </c>
      <c r="C62" s="4" t="s">
        <v>9</v>
      </c>
      <c r="D62" s="4">
        <v>3.1E-2</v>
      </c>
      <c r="E62" s="4">
        <v>3.2000000000000001E-2</v>
      </c>
      <c r="F62" s="4">
        <v>3.9E-2</v>
      </c>
      <c r="G62" s="4" t="s">
        <v>16</v>
      </c>
    </row>
    <row r="63" spans="1:7" x14ac:dyDescent="0.2">
      <c r="A63" s="4" t="s">
        <v>3</v>
      </c>
      <c r="B63" s="5">
        <v>45315</v>
      </c>
      <c r="C63" s="4" t="s">
        <v>10</v>
      </c>
      <c r="D63" s="4">
        <v>3.7999999999999999E-2</v>
      </c>
      <c r="E63" s="4">
        <v>4.2000000000000003E-2</v>
      </c>
      <c r="F63" s="4">
        <v>4.3999999999999997E-2</v>
      </c>
    </row>
    <row r="64" spans="1:7" x14ac:dyDescent="0.2">
      <c r="A64" s="4" t="s">
        <v>3</v>
      </c>
      <c r="B64" s="5">
        <v>45315</v>
      </c>
      <c r="C64" s="4" t="s">
        <v>7</v>
      </c>
      <c r="D64" s="4">
        <v>3.2000000000000001E-2</v>
      </c>
      <c r="E64" s="4">
        <v>4.3999999999999997E-2</v>
      </c>
      <c r="F64" s="4">
        <v>1.9E-2</v>
      </c>
    </row>
    <row r="65" spans="1:6" x14ac:dyDescent="0.2">
      <c r="A65" s="4" t="s">
        <v>3</v>
      </c>
      <c r="B65" s="5">
        <v>45315</v>
      </c>
      <c r="C65" s="4" t="s">
        <v>8</v>
      </c>
      <c r="D65" s="6" t="s">
        <v>15</v>
      </c>
      <c r="E65" s="6" t="s">
        <v>15</v>
      </c>
      <c r="F65" s="6" t="s">
        <v>15</v>
      </c>
    </row>
    <row r="66" spans="1:6" x14ac:dyDescent="0.2">
      <c r="A66" s="4" t="s">
        <v>3</v>
      </c>
      <c r="B66" s="5">
        <v>45315</v>
      </c>
      <c r="C66" s="4" t="s">
        <v>11</v>
      </c>
      <c r="D66" s="4">
        <v>4.2000000000000003E-2</v>
      </c>
      <c r="E66" s="4">
        <v>2.7E-2</v>
      </c>
      <c r="F66" s="4">
        <v>3.5999999999999997E-2</v>
      </c>
    </row>
    <row r="67" spans="1:6" x14ac:dyDescent="0.2">
      <c r="A67" s="4" t="s">
        <v>4</v>
      </c>
      <c r="B67" s="5">
        <v>45315</v>
      </c>
      <c r="C67" s="4" t="s">
        <v>9</v>
      </c>
      <c r="D67" s="4">
        <v>1.7999999999999999E-2</v>
      </c>
      <c r="E67" s="4">
        <v>2.7E-2</v>
      </c>
      <c r="F67" s="4">
        <v>2.8000000000000001E-2</v>
      </c>
    </row>
    <row r="68" spans="1:6" x14ac:dyDescent="0.2">
      <c r="A68" s="4" t="s">
        <v>4</v>
      </c>
      <c r="B68" s="5">
        <v>45315</v>
      </c>
      <c r="C68" s="4" t="s">
        <v>10</v>
      </c>
      <c r="D68" s="4">
        <v>4.1000000000000002E-2</v>
      </c>
      <c r="E68" s="4">
        <v>5.8000000000000003E-2</v>
      </c>
      <c r="F68" s="4">
        <v>2.7E-2</v>
      </c>
    </row>
    <row r="69" spans="1:6" x14ac:dyDescent="0.2">
      <c r="A69" s="4" t="s">
        <v>4</v>
      </c>
      <c r="B69" s="5">
        <v>45315</v>
      </c>
      <c r="C69" s="4" t="s">
        <v>7</v>
      </c>
      <c r="D69" s="4">
        <v>0.03</v>
      </c>
      <c r="E69" s="4">
        <v>6.5000000000000002E-2</v>
      </c>
      <c r="F69" s="4">
        <v>1.4999999999999999E-2</v>
      </c>
    </row>
    <row r="70" spans="1:6" x14ac:dyDescent="0.2">
      <c r="A70" s="4" t="s">
        <v>4</v>
      </c>
      <c r="B70" s="5">
        <v>45315</v>
      </c>
      <c r="C70" s="4" t="s">
        <v>8</v>
      </c>
      <c r="D70" s="6" t="s">
        <v>15</v>
      </c>
      <c r="E70" s="6" t="s">
        <v>15</v>
      </c>
      <c r="F70" s="6" t="s">
        <v>15</v>
      </c>
    </row>
    <row r="71" spans="1:6" x14ac:dyDescent="0.2">
      <c r="A71" s="4" t="s">
        <v>4</v>
      </c>
      <c r="B71" s="5">
        <v>45315</v>
      </c>
      <c r="C71" s="4" t="s">
        <v>11</v>
      </c>
      <c r="D71" s="4">
        <v>2.9000000000000001E-2</v>
      </c>
      <c r="E71" s="4">
        <v>2.1000000000000001E-2</v>
      </c>
      <c r="F71" s="4">
        <v>1.7000000000000001E-2</v>
      </c>
    </row>
    <row r="72" spans="1:6" x14ac:dyDescent="0.2">
      <c r="A72" s="4" t="s">
        <v>5</v>
      </c>
      <c r="B72" s="5">
        <v>45315</v>
      </c>
      <c r="C72" s="4" t="s">
        <v>9</v>
      </c>
      <c r="D72" s="4">
        <v>2.5000000000000001E-2</v>
      </c>
      <c r="E72" s="4">
        <v>2.1999999999999999E-2</v>
      </c>
      <c r="F72" s="4">
        <v>2.1999999999999999E-2</v>
      </c>
    </row>
    <row r="73" spans="1:6" x14ac:dyDescent="0.2">
      <c r="A73" s="4" t="s">
        <v>5</v>
      </c>
      <c r="B73" s="5">
        <v>45315</v>
      </c>
      <c r="C73" s="4" t="s">
        <v>10</v>
      </c>
      <c r="D73" s="4">
        <v>4.1000000000000002E-2</v>
      </c>
      <c r="E73" s="4">
        <v>2.5999999999999999E-2</v>
      </c>
      <c r="F73" s="4">
        <v>3.3000000000000002E-2</v>
      </c>
    </row>
    <row r="74" spans="1:6" x14ac:dyDescent="0.2">
      <c r="A74" s="4" t="s">
        <v>5</v>
      </c>
      <c r="B74" s="5">
        <v>45315</v>
      </c>
      <c r="C74" s="4" t="s">
        <v>7</v>
      </c>
      <c r="D74" s="4">
        <v>1.7000000000000001E-2</v>
      </c>
      <c r="E74" s="4">
        <v>4.0000000000000001E-3</v>
      </c>
      <c r="F74" s="4">
        <v>1.4E-2</v>
      </c>
    </row>
    <row r="75" spans="1:6" x14ac:dyDescent="0.2">
      <c r="A75" s="4" t="s">
        <v>5</v>
      </c>
      <c r="B75" s="5">
        <v>45315</v>
      </c>
      <c r="C75" s="4" t="s">
        <v>8</v>
      </c>
      <c r="D75" s="6" t="s">
        <v>15</v>
      </c>
      <c r="E75" s="6" t="s">
        <v>15</v>
      </c>
      <c r="F75" s="6" t="s">
        <v>15</v>
      </c>
    </row>
    <row r="76" spans="1:6" x14ac:dyDescent="0.2">
      <c r="A76" s="4" t="s">
        <v>5</v>
      </c>
      <c r="B76" s="5">
        <v>45315</v>
      </c>
      <c r="C76" s="4" t="s">
        <v>11</v>
      </c>
      <c r="D76" s="4">
        <v>1.4999999999999999E-2</v>
      </c>
      <c r="E76" s="4">
        <v>2.5000000000000001E-2</v>
      </c>
      <c r="F76" s="4">
        <v>2.1000000000000001E-2</v>
      </c>
    </row>
    <row r="77" spans="1:6" x14ac:dyDescent="0.2">
      <c r="A77" s="4" t="s">
        <v>6</v>
      </c>
      <c r="B77" s="5">
        <v>45315</v>
      </c>
      <c r="C77" s="4" t="s">
        <v>9</v>
      </c>
      <c r="D77" s="4">
        <v>2.4E-2</v>
      </c>
      <c r="E77" s="4">
        <v>4.2999999999999997E-2</v>
      </c>
      <c r="F77" s="4">
        <v>5.3999999999999999E-2</v>
      </c>
    </row>
    <row r="78" spans="1:6" x14ac:dyDescent="0.2">
      <c r="A78" s="4" t="s">
        <v>6</v>
      </c>
      <c r="B78" s="5">
        <v>45315</v>
      </c>
      <c r="C78" s="4" t="s">
        <v>10</v>
      </c>
      <c r="D78" s="4">
        <v>4.7E-2</v>
      </c>
      <c r="E78" s="4">
        <v>9.4E-2</v>
      </c>
      <c r="F78" s="4">
        <v>7.2999999999999995E-2</v>
      </c>
    </row>
    <row r="79" spans="1:6" x14ac:dyDescent="0.2">
      <c r="A79" s="4" t="s">
        <v>6</v>
      </c>
      <c r="B79" s="5">
        <v>45315</v>
      </c>
      <c r="C79" s="4" t="s">
        <v>7</v>
      </c>
      <c r="D79" s="4">
        <v>4.8000000000000001E-2</v>
      </c>
      <c r="E79" s="4">
        <v>0.19400000000000001</v>
      </c>
      <c r="F79" s="4">
        <v>8.6999999999999994E-2</v>
      </c>
    </row>
    <row r="80" spans="1:6" x14ac:dyDescent="0.2">
      <c r="A80" s="4" t="s">
        <v>6</v>
      </c>
      <c r="B80" s="5">
        <v>45315</v>
      </c>
      <c r="C80" s="4" t="s">
        <v>8</v>
      </c>
      <c r="D80" s="6" t="s">
        <v>15</v>
      </c>
      <c r="E80" s="6" t="s">
        <v>15</v>
      </c>
      <c r="F80" s="6" t="s">
        <v>15</v>
      </c>
    </row>
    <row r="81" spans="1:6" x14ac:dyDescent="0.2">
      <c r="A81" s="4" t="s">
        <v>6</v>
      </c>
      <c r="B81" s="5">
        <v>45315</v>
      </c>
      <c r="C81" s="4" t="s">
        <v>11</v>
      </c>
      <c r="D81" s="4">
        <v>4.1000000000000002E-2</v>
      </c>
      <c r="E81" s="4">
        <v>4.2999999999999997E-2</v>
      </c>
      <c r="F81" s="4">
        <v>7.0999999999999994E-2</v>
      </c>
    </row>
    <row r="262" spans="2:2" x14ac:dyDescent="0.2">
      <c r="B262" s="2"/>
    </row>
    <row r="263" spans="2:2" x14ac:dyDescent="0.2">
      <c r="B263" s="2"/>
    </row>
    <row r="264" spans="2:2" x14ac:dyDescent="0.2">
      <c r="B264" s="2"/>
    </row>
    <row r="265" spans="2:2" x14ac:dyDescent="0.2">
      <c r="B265" s="2"/>
    </row>
    <row r="266" spans="2:2" x14ac:dyDescent="0.2">
      <c r="B266" s="2"/>
    </row>
    <row r="267" spans="2:2" x14ac:dyDescent="0.2">
      <c r="B267" s="2"/>
    </row>
    <row r="268" spans="2:2" x14ac:dyDescent="0.2">
      <c r="B268" s="2"/>
    </row>
    <row r="269" spans="2:2" x14ac:dyDescent="0.2">
      <c r="B269" s="2"/>
    </row>
    <row r="270" spans="2:2" x14ac:dyDescent="0.2">
      <c r="B270" s="2"/>
    </row>
    <row r="271" spans="2:2" x14ac:dyDescent="0.2">
      <c r="B271" s="2"/>
    </row>
    <row r="272" spans="2:2" x14ac:dyDescent="0.2">
      <c r="B272" s="2"/>
    </row>
    <row r="273" spans="2:2" x14ac:dyDescent="0.2">
      <c r="B273" s="2"/>
    </row>
    <row r="274" spans="2:2" x14ac:dyDescent="0.2">
      <c r="B274" s="2"/>
    </row>
    <row r="275" spans="2:2" x14ac:dyDescent="0.2">
      <c r="B275" s="2"/>
    </row>
    <row r="276" spans="2:2" x14ac:dyDescent="0.2">
      <c r="B276" s="2"/>
    </row>
    <row r="277" spans="2:2" x14ac:dyDescent="0.2">
      <c r="B277" s="2"/>
    </row>
    <row r="278" spans="2:2" x14ac:dyDescent="0.2">
      <c r="B278" s="2"/>
    </row>
    <row r="279" spans="2:2" x14ac:dyDescent="0.2">
      <c r="B279" s="2"/>
    </row>
    <row r="280" spans="2:2" x14ac:dyDescent="0.2">
      <c r="B280" s="2"/>
    </row>
    <row r="281" spans="2:2" x14ac:dyDescent="0.2">
      <c r="B281" s="2"/>
    </row>
    <row r="282" spans="2:2" x14ac:dyDescent="0.2">
      <c r="B282" s="2"/>
    </row>
    <row r="283" spans="2:2" x14ac:dyDescent="0.2">
      <c r="B283" s="2"/>
    </row>
    <row r="284" spans="2:2" x14ac:dyDescent="0.2">
      <c r="B284" s="2"/>
    </row>
    <row r="285" spans="2:2" x14ac:dyDescent="0.2">
      <c r="B285" s="2"/>
    </row>
    <row r="286" spans="2:2" x14ac:dyDescent="0.2">
      <c r="B286" s="2"/>
    </row>
    <row r="287" spans="2:2" x14ac:dyDescent="0.2">
      <c r="B287" s="2"/>
    </row>
    <row r="288" spans="2:2" x14ac:dyDescent="0.2">
      <c r="B288" s="2"/>
    </row>
    <row r="289" spans="2:2" x14ac:dyDescent="0.2">
      <c r="B289" s="2"/>
    </row>
    <row r="290" spans="2:2" x14ac:dyDescent="0.2">
      <c r="B290" s="2"/>
    </row>
    <row r="291" spans="2:2" x14ac:dyDescent="0.2">
      <c r="B291" s="2"/>
    </row>
    <row r="292" spans="2:2" x14ac:dyDescent="0.2">
      <c r="B292" s="2"/>
    </row>
    <row r="293" spans="2:2" x14ac:dyDescent="0.2">
      <c r="B293" s="2"/>
    </row>
    <row r="294" spans="2:2" x14ac:dyDescent="0.2">
      <c r="B294" s="2"/>
    </row>
    <row r="295" spans="2:2" x14ac:dyDescent="0.2">
      <c r="B295" s="2"/>
    </row>
    <row r="296" spans="2:2" x14ac:dyDescent="0.2">
      <c r="B296" s="2"/>
    </row>
    <row r="297" spans="2:2" x14ac:dyDescent="0.2">
      <c r="B297" s="2"/>
    </row>
    <row r="298" spans="2:2" x14ac:dyDescent="0.2">
      <c r="B298" s="2"/>
    </row>
    <row r="299" spans="2:2" x14ac:dyDescent="0.2">
      <c r="B299" s="2"/>
    </row>
    <row r="300" spans="2:2" x14ac:dyDescent="0.2">
      <c r="B300" s="2"/>
    </row>
    <row r="301" spans="2:2" x14ac:dyDescent="0.2">
      <c r="B301" s="2"/>
    </row>
    <row r="302" spans="2:2" x14ac:dyDescent="0.2">
      <c r="B302" s="2"/>
    </row>
    <row r="303" spans="2:2" x14ac:dyDescent="0.2">
      <c r="B303" s="2"/>
    </row>
    <row r="304" spans="2:2" x14ac:dyDescent="0.2">
      <c r="B304" s="2"/>
    </row>
    <row r="305" spans="2:2" x14ac:dyDescent="0.2">
      <c r="B305" s="2"/>
    </row>
    <row r="306" spans="2:2" x14ac:dyDescent="0.2">
      <c r="B306" s="2"/>
    </row>
    <row r="307" spans="2:2" x14ac:dyDescent="0.2">
      <c r="B307" s="2"/>
    </row>
    <row r="308" spans="2:2" x14ac:dyDescent="0.2">
      <c r="B308" s="2"/>
    </row>
    <row r="309" spans="2:2" x14ac:dyDescent="0.2">
      <c r="B309" s="2"/>
    </row>
    <row r="310" spans="2:2" x14ac:dyDescent="0.2">
      <c r="B310" s="2"/>
    </row>
    <row r="311" spans="2:2" x14ac:dyDescent="0.2">
      <c r="B311" s="2"/>
    </row>
    <row r="312" spans="2:2" x14ac:dyDescent="0.2">
      <c r="B312" s="2"/>
    </row>
    <row r="313" spans="2:2" x14ac:dyDescent="0.2">
      <c r="B313" s="2"/>
    </row>
    <row r="314" spans="2:2" x14ac:dyDescent="0.2">
      <c r="B314" s="2"/>
    </row>
    <row r="315" spans="2:2" x14ac:dyDescent="0.2">
      <c r="B315" s="2"/>
    </row>
    <row r="316" spans="2:2" x14ac:dyDescent="0.2">
      <c r="B316" s="2"/>
    </row>
    <row r="317" spans="2:2" x14ac:dyDescent="0.2">
      <c r="B317" s="2"/>
    </row>
    <row r="318" spans="2:2" x14ac:dyDescent="0.2">
      <c r="B318" s="2"/>
    </row>
    <row r="319" spans="2:2" x14ac:dyDescent="0.2">
      <c r="B319" s="2"/>
    </row>
    <row r="320" spans="2:2" x14ac:dyDescent="0.2">
      <c r="B320" s="2"/>
    </row>
    <row r="321" spans="2:2" x14ac:dyDescent="0.2">
      <c r="B321" s="2"/>
    </row>
    <row r="322" spans="2:2" x14ac:dyDescent="0.2">
      <c r="B322" s="2"/>
    </row>
    <row r="323" spans="2:2" x14ac:dyDescent="0.2">
      <c r="B323" s="2"/>
    </row>
    <row r="324" spans="2:2" x14ac:dyDescent="0.2">
      <c r="B324" s="2"/>
    </row>
    <row r="325" spans="2:2" x14ac:dyDescent="0.2">
      <c r="B325" s="2"/>
    </row>
    <row r="326" spans="2:2" x14ac:dyDescent="0.2">
      <c r="B326" s="2"/>
    </row>
    <row r="327" spans="2:2" x14ac:dyDescent="0.2">
      <c r="B327" s="2"/>
    </row>
    <row r="328" spans="2:2" x14ac:dyDescent="0.2">
      <c r="B328" s="2"/>
    </row>
    <row r="329" spans="2:2" x14ac:dyDescent="0.2">
      <c r="B329" s="2"/>
    </row>
    <row r="330" spans="2:2" x14ac:dyDescent="0.2">
      <c r="B330" s="2"/>
    </row>
    <row r="331" spans="2:2" x14ac:dyDescent="0.2">
      <c r="B331" s="2"/>
    </row>
    <row r="332" spans="2:2" x14ac:dyDescent="0.2">
      <c r="B332" s="2"/>
    </row>
    <row r="333" spans="2:2" x14ac:dyDescent="0.2">
      <c r="B333" s="2"/>
    </row>
    <row r="334" spans="2:2" x14ac:dyDescent="0.2">
      <c r="B334" s="2"/>
    </row>
    <row r="335" spans="2:2" x14ac:dyDescent="0.2">
      <c r="B335" s="2"/>
    </row>
    <row r="336" spans="2:2" x14ac:dyDescent="0.2">
      <c r="B336" s="2"/>
    </row>
    <row r="337" spans="2:2" x14ac:dyDescent="0.2">
      <c r="B337" s="2"/>
    </row>
    <row r="338" spans="2:2" x14ac:dyDescent="0.2">
      <c r="B338" s="2"/>
    </row>
    <row r="339" spans="2:2" x14ac:dyDescent="0.2">
      <c r="B339" s="2"/>
    </row>
    <row r="340" spans="2:2" x14ac:dyDescent="0.2">
      <c r="B340" s="2"/>
    </row>
    <row r="341" spans="2:2" x14ac:dyDescent="0.2">
      <c r="B341" s="2"/>
    </row>
    <row r="342" spans="2:2" x14ac:dyDescent="0.2">
      <c r="B342" s="2"/>
    </row>
    <row r="343" spans="2:2" x14ac:dyDescent="0.2">
      <c r="B343" s="2"/>
    </row>
    <row r="344" spans="2:2" x14ac:dyDescent="0.2">
      <c r="B344" s="2"/>
    </row>
    <row r="345" spans="2:2" x14ac:dyDescent="0.2">
      <c r="B345" s="2"/>
    </row>
    <row r="346" spans="2:2" x14ac:dyDescent="0.2">
      <c r="B346" s="2"/>
    </row>
    <row r="347" spans="2:2" x14ac:dyDescent="0.2">
      <c r="B347" s="2"/>
    </row>
    <row r="348" spans="2:2" x14ac:dyDescent="0.2">
      <c r="B348" s="2"/>
    </row>
    <row r="349" spans="2:2" x14ac:dyDescent="0.2">
      <c r="B349" s="2"/>
    </row>
    <row r="350" spans="2:2" x14ac:dyDescent="0.2">
      <c r="B350" s="2"/>
    </row>
    <row r="351" spans="2:2" x14ac:dyDescent="0.2">
      <c r="B351" s="2"/>
    </row>
    <row r="352" spans="2:2" x14ac:dyDescent="0.2">
      <c r="B352" s="2"/>
    </row>
    <row r="353" spans="2:2" x14ac:dyDescent="0.2">
      <c r="B353" s="2"/>
    </row>
    <row r="354" spans="2:2" x14ac:dyDescent="0.2">
      <c r="B354" s="2"/>
    </row>
    <row r="355" spans="2:2" x14ac:dyDescent="0.2">
      <c r="B355" s="2"/>
    </row>
    <row r="356" spans="2:2" x14ac:dyDescent="0.2">
      <c r="B356" s="2"/>
    </row>
    <row r="357" spans="2:2" x14ac:dyDescent="0.2">
      <c r="B357" s="2"/>
    </row>
    <row r="358" spans="2:2" x14ac:dyDescent="0.2">
      <c r="B358" s="2"/>
    </row>
    <row r="359" spans="2:2" x14ac:dyDescent="0.2">
      <c r="B359" s="2"/>
    </row>
    <row r="360" spans="2:2" x14ac:dyDescent="0.2">
      <c r="B360" s="2"/>
    </row>
    <row r="361" spans="2:2" x14ac:dyDescent="0.2">
      <c r="B361" s="2"/>
    </row>
    <row r="362" spans="2:2" x14ac:dyDescent="0.2">
      <c r="B362" s="2"/>
    </row>
    <row r="363" spans="2:2" x14ac:dyDescent="0.2">
      <c r="B363" s="2"/>
    </row>
    <row r="364" spans="2:2" x14ac:dyDescent="0.2">
      <c r="B364" s="2"/>
    </row>
    <row r="365" spans="2:2" x14ac:dyDescent="0.2">
      <c r="B365" s="2"/>
    </row>
    <row r="366" spans="2:2" x14ac:dyDescent="0.2">
      <c r="B366" s="2"/>
    </row>
    <row r="367" spans="2:2" x14ac:dyDescent="0.2">
      <c r="B367" s="2"/>
    </row>
    <row r="368" spans="2:2" x14ac:dyDescent="0.2">
      <c r="B368" s="2"/>
    </row>
    <row r="369" spans="2:2" x14ac:dyDescent="0.2">
      <c r="B369" s="2"/>
    </row>
    <row r="370" spans="2:2" x14ac:dyDescent="0.2">
      <c r="B370" s="2"/>
    </row>
    <row r="371" spans="2:2" x14ac:dyDescent="0.2">
      <c r="B371" s="2"/>
    </row>
    <row r="372" spans="2:2" x14ac:dyDescent="0.2">
      <c r="B372" s="2"/>
    </row>
    <row r="373" spans="2:2" x14ac:dyDescent="0.2">
      <c r="B373" s="2"/>
    </row>
    <row r="374" spans="2:2" x14ac:dyDescent="0.2">
      <c r="B374" s="2"/>
    </row>
    <row r="375" spans="2:2" x14ac:dyDescent="0.2">
      <c r="B375" s="2"/>
    </row>
    <row r="376" spans="2:2" x14ac:dyDescent="0.2">
      <c r="B376" s="2"/>
    </row>
    <row r="377" spans="2:2" x14ac:dyDescent="0.2">
      <c r="B377" s="2"/>
    </row>
    <row r="378" spans="2:2" x14ac:dyDescent="0.2">
      <c r="B378" s="2"/>
    </row>
    <row r="379" spans="2:2" x14ac:dyDescent="0.2">
      <c r="B379" s="2"/>
    </row>
    <row r="380" spans="2:2" x14ac:dyDescent="0.2">
      <c r="B380" s="2"/>
    </row>
    <row r="381" spans="2:2" x14ac:dyDescent="0.2">
      <c r="B381" s="2"/>
    </row>
    <row r="382" spans="2:2" x14ac:dyDescent="0.2">
      <c r="B382" s="2"/>
    </row>
    <row r="383" spans="2:2" x14ac:dyDescent="0.2">
      <c r="B383" s="2"/>
    </row>
    <row r="384" spans="2:2" x14ac:dyDescent="0.2">
      <c r="B384" s="2"/>
    </row>
    <row r="385" spans="2:2" x14ac:dyDescent="0.2">
      <c r="B385" s="2"/>
    </row>
    <row r="386" spans="2:2" x14ac:dyDescent="0.2">
      <c r="B386" s="2"/>
    </row>
    <row r="387" spans="2:2" x14ac:dyDescent="0.2">
      <c r="B387" s="2"/>
    </row>
    <row r="388" spans="2:2" x14ac:dyDescent="0.2">
      <c r="B388" s="2"/>
    </row>
    <row r="389" spans="2:2" x14ac:dyDescent="0.2">
      <c r="B389" s="2"/>
    </row>
    <row r="390" spans="2:2" x14ac:dyDescent="0.2">
      <c r="B390" s="2"/>
    </row>
    <row r="391" spans="2:2" x14ac:dyDescent="0.2">
      <c r="B391" s="2"/>
    </row>
    <row r="392" spans="2:2" x14ac:dyDescent="0.2">
      <c r="B392" s="2"/>
    </row>
    <row r="393" spans="2:2" x14ac:dyDescent="0.2">
      <c r="B393" s="2"/>
    </row>
    <row r="394" spans="2:2" x14ac:dyDescent="0.2">
      <c r="B394" s="2"/>
    </row>
    <row r="395" spans="2:2" x14ac:dyDescent="0.2">
      <c r="B395" s="2"/>
    </row>
    <row r="396" spans="2:2" x14ac:dyDescent="0.2">
      <c r="B396" s="2"/>
    </row>
    <row r="397" spans="2:2" x14ac:dyDescent="0.2">
      <c r="B397" s="2"/>
    </row>
    <row r="398" spans="2:2" x14ac:dyDescent="0.2">
      <c r="B398" s="2"/>
    </row>
    <row r="399" spans="2:2" x14ac:dyDescent="0.2">
      <c r="B399" s="2"/>
    </row>
    <row r="400" spans="2:2" x14ac:dyDescent="0.2">
      <c r="B400" s="2"/>
    </row>
    <row r="401" spans="2:2" x14ac:dyDescent="0.2">
      <c r="B401" s="2"/>
    </row>
    <row r="402" spans="2:2" x14ac:dyDescent="0.2">
      <c r="B402" s="2"/>
    </row>
    <row r="403" spans="2:2" x14ac:dyDescent="0.2">
      <c r="B403" s="2"/>
    </row>
    <row r="404" spans="2:2" x14ac:dyDescent="0.2">
      <c r="B404" s="2"/>
    </row>
    <row r="405" spans="2:2" x14ac:dyDescent="0.2">
      <c r="B405" s="2"/>
    </row>
    <row r="406" spans="2:2" x14ac:dyDescent="0.2">
      <c r="B406" s="2"/>
    </row>
    <row r="407" spans="2:2" x14ac:dyDescent="0.2">
      <c r="B407" s="2"/>
    </row>
    <row r="408" spans="2:2" x14ac:dyDescent="0.2">
      <c r="B408" s="2"/>
    </row>
    <row r="409" spans="2:2" x14ac:dyDescent="0.2">
      <c r="B409" s="2"/>
    </row>
    <row r="410" spans="2:2" x14ac:dyDescent="0.2">
      <c r="B410" s="2"/>
    </row>
    <row r="411" spans="2:2" x14ac:dyDescent="0.2">
      <c r="B411" s="2"/>
    </row>
    <row r="412" spans="2:2" x14ac:dyDescent="0.2">
      <c r="B412" s="2"/>
    </row>
    <row r="413" spans="2:2" x14ac:dyDescent="0.2">
      <c r="B413" s="2"/>
    </row>
    <row r="414" spans="2:2" x14ac:dyDescent="0.2">
      <c r="B414" s="2"/>
    </row>
    <row r="415" spans="2:2" x14ac:dyDescent="0.2">
      <c r="B415" s="2"/>
    </row>
    <row r="416" spans="2:2" x14ac:dyDescent="0.2">
      <c r="B416" s="2"/>
    </row>
    <row r="417" spans="2:2" x14ac:dyDescent="0.2">
      <c r="B417" s="2"/>
    </row>
    <row r="418" spans="2:2" x14ac:dyDescent="0.2">
      <c r="B418" s="2"/>
    </row>
    <row r="419" spans="2:2" x14ac:dyDescent="0.2">
      <c r="B419" s="2"/>
    </row>
    <row r="420" spans="2:2" x14ac:dyDescent="0.2">
      <c r="B420" s="2"/>
    </row>
    <row r="421" spans="2:2" x14ac:dyDescent="0.2">
      <c r="B421" s="2"/>
    </row>
    <row r="422" spans="2:2" x14ac:dyDescent="0.2">
      <c r="B422" s="2"/>
    </row>
    <row r="423" spans="2:2" x14ac:dyDescent="0.2">
      <c r="B423" s="2"/>
    </row>
    <row r="424" spans="2:2" x14ac:dyDescent="0.2">
      <c r="B424" s="2"/>
    </row>
    <row r="425" spans="2:2" x14ac:dyDescent="0.2">
      <c r="B425" s="2"/>
    </row>
    <row r="426" spans="2:2" x14ac:dyDescent="0.2">
      <c r="B426" s="2"/>
    </row>
    <row r="427" spans="2:2" x14ac:dyDescent="0.2">
      <c r="B427" s="2"/>
    </row>
    <row r="428" spans="2:2" x14ac:dyDescent="0.2">
      <c r="B428" s="2"/>
    </row>
    <row r="429" spans="2:2" x14ac:dyDescent="0.2">
      <c r="B429" s="2"/>
    </row>
    <row r="430" spans="2:2" x14ac:dyDescent="0.2">
      <c r="B430" s="2"/>
    </row>
    <row r="431" spans="2:2" x14ac:dyDescent="0.2">
      <c r="B431" s="2"/>
    </row>
    <row r="432" spans="2:2" x14ac:dyDescent="0.2">
      <c r="B432" s="2"/>
    </row>
    <row r="433" spans="2:2" x14ac:dyDescent="0.2">
      <c r="B433" s="2"/>
    </row>
    <row r="434" spans="2:2" x14ac:dyDescent="0.2">
      <c r="B434" s="2"/>
    </row>
    <row r="435" spans="2:2" x14ac:dyDescent="0.2">
      <c r="B435" s="2"/>
    </row>
    <row r="436" spans="2:2" x14ac:dyDescent="0.2">
      <c r="B436" s="2"/>
    </row>
    <row r="437" spans="2:2" x14ac:dyDescent="0.2">
      <c r="B437" s="2"/>
    </row>
    <row r="438" spans="2:2" x14ac:dyDescent="0.2">
      <c r="B438" s="2"/>
    </row>
    <row r="439" spans="2:2" x14ac:dyDescent="0.2">
      <c r="B439" s="2"/>
    </row>
    <row r="440" spans="2:2" x14ac:dyDescent="0.2">
      <c r="B440" s="2"/>
    </row>
    <row r="441" spans="2:2" x14ac:dyDescent="0.2">
      <c r="B441" s="2"/>
    </row>
    <row r="442" spans="2:2" x14ac:dyDescent="0.2">
      <c r="B442" s="2"/>
    </row>
    <row r="443" spans="2:2" x14ac:dyDescent="0.2">
      <c r="B443" s="2"/>
    </row>
    <row r="444" spans="2:2" x14ac:dyDescent="0.2">
      <c r="B444" s="2"/>
    </row>
    <row r="445" spans="2:2" x14ac:dyDescent="0.2">
      <c r="B445" s="2"/>
    </row>
    <row r="446" spans="2:2" x14ac:dyDescent="0.2">
      <c r="B446" s="2"/>
    </row>
    <row r="447" spans="2:2" x14ac:dyDescent="0.2">
      <c r="B447" s="2"/>
    </row>
    <row r="448" spans="2:2" x14ac:dyDescent="0.2">
      <c r="B448" s="2"/>
    </row>
    <row r="449" spans="2:2" x14ac:dyDescent="0.2">
      <c r="B449" s="2"/>
    </row>
    <row r="450" spans="2:2" x14ac:dyDescent="0.2">
      <c r="B450" s="2"/>
    </row>
    <row r="451" spans="2:2" x14ac:dyDescent="0.2">
      <c r="B451" s="2"/>
    </row>
    <row r="452" spans="2:2" x14ac:dyDescent="0.2">
      <c r="B452" s="2"/>
    </row>
    <row r="453" spans="2:2" x14ac:dyDescent="0.2">
      <c r="B453" s="2"/>
    </row>
    <row r="454" spans="2:2" x14ac:dyDescent="0.2">
      <c r="B454" s="2"/>
    </row>
    <row r="455" spans="2:2" x14ac:dyDescent="0.2">
      <c r="B455" s="2"/>
    </row>
    <row r="456" spans="2:2" x14ac:dyDescent="0.2">
      <c r="B456" s="2"/>
    </row>
    <row r="457" spans="2:2" x14ac:dyDescent="0.2">
      <c r="B457" s="2"/>
    </row>
    <row r="458" spans="2:2" x14ac:dyDescent="0.2">
      <c r="B458" s="2"/>
    </row>
    <row r="459" spans="2:2" x14ac:dyDescent="0.2">
      <c r="B459" s="2"/>
    </row>
    <row r="460" spans="2:2" x14ac:dyDescent="0.2">
      <c r="B460" s="2"/>
    </row>
    <row r="461" spans="2:2" x14ac:dyDescent="0.2">
      <c r="B461" s="2"/>
    </row>
    <row r="462" spans="2:2" x14ac:dyDescent="0.2">
      <c r="B462" s="2"/>
    </row>
    <row r="463" spans="2:2" x14ac:dyDescent="0.2">
      <c r="B463" s="2"/>
    </row>
    <row r="464" spans="2:2" x14ac:dyDescent="0.2">
      <c r="B464" s="2"/>
    </row>
    <row r="465" spans="2:2" x14ac:dyDescent="0.2">
      <c r="B465" s="2"/>
    </row>
    <row r="466" spans="2:2" x14ac:dyDescent="0.2">
      <c r="B466" s="2"/>
    </row>
    <row r="467" spans="2:2" x14ac:dyDescent="0.2">
      <c r="B467" s="2"/>
    </row>
    <row r="468" spans="2:2" x14ac:dyDescent="0.2">
      <c r="B468" s="2"/>
    </row>
    <row r="469" spans="2:2" x14ac:dyDescent="0.2">
      <c r="B469" s="2"/>
    </row>
    <row r="470" spans="2:2" x14ac:dyDescent="0.2">
      <c r="B470" s="2"/>
    </row>
    <row r="471" spans="2:2" x14ac:dyDescent="0.2">
      <c r="B471" s="2"/>
    </row>
    <row r="472" spans="2:2" x14ac:dyDescent="0.2">
      <c r="B472" s="2"/>
    </row>
    <row r="473" spans="2:2" x14ac:dyDescent="0.2">
      <c r="B473" s="2"/>
    </row>
    <row r="474" spans="2:2" x14ac:dyDescent="0.2">
      <c r="B474" s="2"/>
    </row>
    <row r="475" spans="2:2" x14ac:dyDescent="0.2">
      <c r="B475" s="2"/>
    </row>
    <row r="476" spans="2:2" x14ac:dyDescent="0.2">
      <c r="B476" s="2"/>
    </row>
    <row r="477" spans="2:2" x14ac:dyDescent="0.2">
      <c r="B477" s="2"/>
    </row>
    <row r="478" spans="2:2" x14ac:dyDescent="0.2">
      <c r="B478" s="2"/>
    </row>
    <row r="479" spans="2:2" x14ac:dyDescent="0.2">
      <c r="B479" s="2"/>
    </row>
    <row r="480" spans="2:2" x14ac:dyDescent="0.2">
      <c r="B480" s="2"/>
    </row>
    <row r="481" spans="2:2" x14ac:dyDescent="0.2">
      <c r="B481" s="2"/>
    </row>
    <row r="482" spans="2:2" x14ac:dyDescent="0.2">
      <c r="B482" s="2"/>
    </row>
    <row r="483" spans="2:2" x14ac:dyDescent="0.2">
      <c r="B483" s="2"/>
    </row>
    <row r="484" spans="2:2" x14ac:dyDescent="0.2">
      <c r="B484" s="2"/>
    </row>
    <row r="485" spans="2:2" x14ac:dyDescent="0.2">
      <c r="B485" s="2"/>
    </row>
    <row r="486" spans="2:2" x14ac:dyDescent="0.2">
      <c r="B486" s="2"/>
    </row>
    <row r="487" spans="2:2" x14ac:dyDescent="0.2">
      <c r="B487" s="2"/>
    </row>
    <row r="488" spans="2:2" x14ac:dyDescent="0.2">
      <c r="B488" s="2"/>
    </row>
    <row r="489" spans="2:2" x14ac:dyDescent="0.2">
      <c r="B489" s="2"/>
    </row>
    <row r="490" spans="2:2" x14ac:dyDescent="0.2">
      <c r="B490" s="2"/>
    </row>
    <row r="491" spans="2:2" x14ac:dyDescent="0.2">
      <c r="B491" s="2"/>
    </row>
    <row r="492" spans="2:2" x14ac:dyDescent="0.2">
      <c r="B492" s="2"/>
    </row>
    <row r="493" spans="2:2" x14ac:dyDescent="0.2">
      <c r="B493" s="2"/>
    </row>
    <row r="494" spans="2:2" x14ac:dyDescent="0.2">
      <c r="B494" s="2"/>
    </row>
    <row r="495" spans="2:2" x14ac:dyDescent="0.2">
      <c r="B495" s="2"/>
    </row>
    <row r="496" spans="2:2" x14ac:dyDescent="0.2">
      <c r="B496" s="2"/>
    </row>
    <row r="497" spans="2:2" x14ac:dyDescent="0.2">
      <c r="B497" s="2"/>
    </row>
    <row r="498" spans="2:2" x14ac:dyDescent="0.2">
      <c r="B498" s="2"/>
    </row>
    <row r="499" spans="2:2" x14ac:dyDescent="0.2">
      <c r="B499" s="2"/>
    </row>
    <row r="500" spans="2:2" x14ac:dyDescent="0.2">
      <c r="B500" s="2"/>
    </row>
    <row r="501" spans="2:2" x14ac:dyDescent="0.2">
      <c r="B501" s="2"/>
    </row>
    <row r="502" spans="2:2" x14ac:dyDescent="0.2">
      <c r="B502" s="2"/>
    </row>
    <row r="503" spans="2:2" x14ac:dyDescent="0.2">
      <c r="B503" s="2"/>
    </row>
    <row r="504" spans="2:2" x14ac:dyDescent="0.2">
      <c r="B504" s="2"/>
    </row>
    <row r="505" spans="2:2" x14ac:dyDescent="0.2">
      <c r="B505" s="2"/>
    </row>
    <row r="506" spans="2:2" x14ac:dyDescent="0.2">
      <c r="B506" s="2"/>
    </row>
    <row r="507" spans="2:2" x14ac:dyDescent="0.2">
      <c r="B507" s="2"/>
    </row>
    <row r="508" spans="2:2" x14ac:dyDescent="0.2">
      <c r="B508" s="2"/>
    </row>
    <row r="509" spans="2:2" x14ac:dyDescent="0.2">
      <c r="B509" s="2"/>
    </row>
    <row r="510" spans="2:2" x14ac:dyDescent="0.2">
      <c r="B510" s="2"/>
    </row>
    <row r="511" spans="2:2" x14ac:dyDescent="0.2">
      <c r="B511" s="2"/>
    </row>
    <row r="512" spans="2:2" x14ac:dyDescent="0.2">
      <c r="B512" s="2"/>
    </row>
    <row r="513" spans="2:2" x14ac:dyDescent="0.2">
      <c r="B513" s="2"/>
    </row>
    <row r="514" spans="2:2" x14ac:dyDescent="0.2">
      <c r="B514" s="2"/>
    </row>
    <row r="515" spans="2:2" x14ac:dyDescent="0.2">
      <c r="B515" s="2"/>
    </row>
    <row r="516" spans="2:2" x14ac:dyDescent="0.2">
      <c r="B516" s="2"/>
    </row>
    <row r="517" spans="2:2" x14ac:dyDescent="0.2">
      <c r="B517" s="2"/>
    </row>
    <row r="518" spans="2:2" x14ac:dyDescent="0.2">
      <c r="B518" s="2"/>
    </row>
    <row r="519" spans="2:2" x14ac:dyDescent="0.2">
      <c r="B519" s="2"/>
    </row>
    <row r="520" spans="2:2" x14ac:dyDescent="0.2">
      <c r="B520" s="2"/>
    </row>
    <row r="521" spans="2:2" x14ac:dyDescent="0.2">
      <c r="B521" s="2"/>
    </row>
    <row r="522" spans="2:2" x14ac:dyDescent="0.2">
      <c r="B522"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Absorbances</vt:lpstr>
      <vt:lpstr>Notes</vt:lpstr>
      <vt:lpstr>ExtraNotes</vt:lpstr>
      <vt:lpstr>AbsorbancesInaccurate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2023-12-11T12:13:20Z</dcterms:created>
  <dcterms:modified xsi:type="dcterms:W3CDTF">2024-02-26T13:08:22Z</dcterms:modified>
</cp:coreProperties>
</file>