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70" windowWidth="19815" windowHeight="7875"/>
  </bookViews>
  <sheets>
    <sheet name="Liquid_Lines_Model" sheetId="2" r:id="rId1"/>
    <sheet name="Liquid_Lines_Data" sheetId="13" r:id="rId2"/>
  </sheets>
  <calcPr calcId="145621"/>
</workbook>
</file>

<file path=xl/calcChain.xml><?xml version="1.0" encoding="utf-8"?>
<calcChain xmlns="http://schemas.openxmlformats.org/spreadsheetml/2006/main">
  <c r="J28" i="2" l="1"/>
  <c r="I28" i="2"/>
  <c r="J27" i="2"/>
  <c r="I27" i="2"/>
  <c r="J26" i="2"/>
  <c r="I26" i="2"/>
  <c r="J25" i="2"/>
  <c r="I25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B21" i="2"/>
  <c r="B17" i="2"/>
  <c r="B16" i="2"/>
  <c r="B12" i="2"/>
  <c r="B14" i="2"/>
  <c r="B13" i="2"/>
  <c r="B9" i="2"/>
  <c r="B8" i="2"/>
  <c r="B7" i="2"/>
  <c r="B6" i="2"/>
  <c r="B2" i="2"/>
</calcChain>
</file>

<file path=xl/sharedStrings.xml><?xml version="1.0" encoding="utf-8"?>
<sst xmlns="http://schemas.openxmlformats.org/spreadsheetml/2006/main" count="72" uniqueCount="58">
  <si>
    <t>Inputs</t>
  </si>
  <si>
    <t>Pipeline Diameter</t>
  </si>
  <si>
    <t>mm</t>
  </si>
  <si>
    <t>Wall Thickness</t>
  </si>
  <si>
    <t>Pipeline Length</t>
  </si>
  <si>
    <t>m</t>
  </si>
  <si>
    <t>Operating Pressure</t>
  </si>
  <si>
    <t>bar</t>
  </si>
  <si>
    <t>Heat of Combustion</t>
  </si>
  <si>
    <t>kJ/kg</t>
  </si>
  <si>
    <t>Reaction Time</t>
  </si>
  <si>
    <t>s</t>
  </si>
  <si>
    <t>Escape Velocity</t>
  </si>
  <si>
    <t>m/s</t>
  </si>
  <si>
    <t>Calculated Results</t>
  </si>
  <si>
    <t>kg/s</t>
  </si>
  <si>
    <t>Distance (m) to Fatality Rate</t>
  </si>
  <si>
    <t>Ignition Probability</t>
  </si>
  <si>
    <t xml:space="preserve">Name </t>
  </si>
  <si>
    <t>Diameter</t>
  </si>
  <si>
    <t>Operating pressure</t>
  </si>
  <si>
    <t>Bar</t>
  </si>
  <si>
    <t>Wal thickness</t>
  </si>
  <si>
    <t>Length</t>
  </si>
  <si>
    <t>Hcomb</t>
  </si>
  <si>
    <t>Reaction time</t>
  </si>
  <si>
    <t>Escape velocity</t>
  </si>
  <si>
    <t>Liquid export line</t>
  </si>
  <si>
    <t>Density at operating T</t>
  </si>
  <si>
    <t>kg/m3</t>
  </si>
  <si>
    <t>Burning rate</t>
  </si>
  <si>
    <t>kg/m2/s</t>
  </si>
  <si>
    <t>Pumping rate</t>
  </si>
  <si>
    <t>Velocity</t>
  </si>
  <si>
    <t>Leak freq/km/yr</t>
  </si>
  <si>
    <t>Leak rate</t>
  </si>
  <si>
    <t>Velocity m/s</t>
  </si>
  <si>
    <t>Ign prob</t>
  </si>
  <si>
    <t>Ing Freq/m/yr</t>
  </si>
  <si>
    <t>FB</t>
  </si>
  <si>
    <t>poolfire</t>
  </si>
  <si>
    <t>150 mm</t>
  </si>
  <si>
    <t>50 mm</t>
  </si>
  <si>
    <t>jetfire</t>
  </si>
  <si>
    <t>10 mm</t>
  </si>
  <si>
    <t>Name of Liquid Line Run</t>
  </si>
  <si>
    <t>Liquid Density</t>
  </si>
  <si>
    <t>Pumping Rate</t>
  </si>
  <si>
    <t>Pipe Velocity</t>
  </si>
  <si>
    <t>Full Bore Release</t>
  </si>
  <si>
    <t>150mm Release</t>
  </si>
  <si>
    <t>50mm Release</t>
  </si>
  <si>
    <t>10mm Release</t>
  </si>
  <si>
    <t>Leak Frequency (/km/yr)</t>
  </si>
  <si>
    <t>Leak Rate (kg/s)</t>
  </si>
  <si>
    <t>Scenario</t>
  </si>
  <si>
    <t>Ignited Event Frequency (/m/yr)</t>
  </si>
  <si>
    <t>LIQUID PRODUCT LINES FLOW MODEL  (IMPACT ON 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</si>
</sst>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&quot; &quot;#,##0.00&quot; &quot;;&quot; (&quot;#,##0.00&quot;)&quot;;&quot; -&quot;00&quot; &quot;;&quot; &quot;@&quot; &quot;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/>
    <xf numFmtId="165" fontId="0" fillId="0" borderId="0" xfId="0" applyNumberFormat="1" applyAlignment="1">
      <alignment horizontal="center"/>
    </xf>
    <xf numFmtId="1" fontId="1" fillId="0" borderId="0" xfId="1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8"/>
  <sheetViews>
    <sheetView tabSelected="1" workbookViewId="0">
      <selection sqref="A1:H1"/>
    </sheetView>
  </sheetViews>
  <sheetFormatPr defaultRowHeight="15" x14ac:dyDescent="0.25"/>
  <cols>
    <col min="1" max="1" width="33" style="7" bestFit="1" customWidth="1"/>
    <col min="2" max="2" width="10.42578125" style="7" customWidth="1"/>
    <col min="3" max="3" width="10.140625" style="7" customWidth="1"/>
    <col min="4" max="4" width="9.140625" style="7" customWidth="1"/>
    <col min="5" max="5" width="9.140625" style="7"/>
    <col min="6" max="6" width="10.42578125" style="7" customWidth="1"/>
    <col min="7" max="7" width="10.140625" style="7" customWidth="1"/>
    <col min="8" max="16384" width="9.140625" style="7"/>
  </cols>
  <sheetData>
    <row r="1" spans="1:8" s="1" customFormat="1" ht="33" customHeight="1" x14ac:dyDescent="0.25">
      <c r="A1" s="11" t="s">
        <v>57</v>
      </c>
      <c r="B1" s="11"/>
      <c r="C1" s="11"/>
      <c r="D1" s="11"/>
      <c r="E1" s="11"/>
      <c r="F1" s="11"/>
      <c r="G1" s="11"/>
      <c r="H1" s="11"/>
    </row>
    <row r="2" spans="1:8" x14ac:dyDescent="0.25">
      <c r="A2" s="7" t="s">
        <v>45</v>
      </c>
      <c r="B2" s="7" t="str">
        <f>Liquid_Lines_Data!B1</f>
        <v>Liquid export line</v>
      </c>
    </row>
    <row r="4" spans="1:8" x14ac:dyDescent="0.25">
      <c r="A4" s="7" t="s">
        <v>0</v>
      </c>
    </row>
    <row r="6" spans="1:8" x14ac:dyDescent="0.25">
      <c r="A6" s="7" t="s">
        <v>1</v>
      </c>
      <c r="B6" s="2">
        <f>Liquid_Lines_Data!B2</f>
        <v>700</v>
      </c>
      <c r="C6" s="7" t="s">
        <v>2</v>
      </c>
    </row>
    <row r="7" spans="1:8" x14ac:dyDescent="0.25">
      <c r="A7" s="7" t="s">
        <v>3</v>
      </c>
      <c r="B7" s="2">
        <f>Liquid_Lines_Data!B4</f>
        <v>12</v>
      </c>
      <c r="C7" s="7" t="s">
        <v>2</v>
      </c>
    </row>
    <row r="8" spans="1:8" x14ac:dyDescent="0.25">
      <c r="A8" s="7" t="s">
        <v>4</v>
      </c>
      <c r="B8" s="2">
        <f>Liquid_Lines_Data!B5</f>
        <v>5000</v>
      </c>
      <c r="C8" s="7" t="s">
        <v>5</v>
      </c>
    </row>
    <row r="9" spans="1:8" x14ac:dyDescent="0.25">
      <c r="A9" s="7" t="s">
        <v>6</v>
      </c>
      <c r="B9" s="2">
        <f>Liquid_Lines_Data!B3</f>
        <v>50</v>
      </c>
      <c r="C9" s="7" t="s">
        <v>7</v>
      </c>
    </row>
    <row r="11" spans="1:8" x14ac:dyDescent="0.25">
      <c r="B11" s="2"/>
    </row>
    <row r="12" spans="1:8" x14ac:dyDescent="0.25">
      <c r="A12" s="7" t="s">
        <v>47</v>
      </c>
      <c r="B12" s="2">
        <f>Liquid_Lines_Data!B11</f>
        <v>200</v>
      </c>
      <c r="C12" s="7" t="s">
        <v>15</v>
      </c>
    </row>
    <row r="13" spans="1:8" x14ac:dyDescent="0.25">
      <c r="A13" s="7" t="s">
        <v>46</v>
      </c>
      <c r="B13" s="2">
        <f>Liquid_Lines_Data!B6</f>
        <v>695</v>
      </c>
      <c r="C13" s="7" t="s">
        <v>29</v>
      </c>
    </row>
    <row r="14" spans="1:8" x14ac:dyDescent="0.25">
      <c r="A14" s="7" t="s">
        <v>8</v>
      </c>
      <c r="B14" s="10">
        <f>Liquid_Lines_Data!B9</f>
        <v>50000</v>
      </c>
      <c r="C14" s="7" t="s">
        <v>9</v>
      </c>
    </row>
    <row r="15" spans="1:8" x14ac:dyDescent="0.25">
      <c r="B15" s="2"/>
    </row>
    <row r="16" spans="1:8" x14ac:dyDescent="0.25">
      <c r="A16" s="7" t="s">
        <v>10</v>
      </c>
      <c r="B16" s="2">
        <f>Liquid_Lines_Data!B7</f>
        <v>2</v>
      </c>
      <c r="C16" s="7" t="s">
        <v>11</v>
      </c>
    </row>
    <row r="17" spans="1:10" x14ac:dyDescent="0.25">
      <c r="A17" s="7" t="s">
        <v>12</v>
      </c>
      <c r="B17" s="2">
        <f>Liquid_Lines_Data!B8</f>
        <v>2</v>
      </c>
      <c r="C17" s="7" t="s">
        <v>13</v>
      </c>
    </row>
    <row r="19" spans="1:10" x14ac:dyDescent="0.25">
      <c r="A19" s="7" t="s">
        <v>14</v>
      </c>
    </row>
    <row r="21" spans="1:10" x14ac:dyDescent="0.25">
      <c r="A21" s="7" t="s">
        <v>48</v>
      </c>
      <c r="B21" s="8">
        <f>Liquid_Lines_Data!B12</f>
        <v>7.3800444071996321</v>
      </c>
      <c r="C21" s="7" t="s">
        <v>13</v>
      </c>
    </row>
    <row r="23" spans="1:10" x14ac:dyDescent="0.25">
      <c r="H23" s="12" t="s">
        <v>16</v>
      </c>
      <c r="I23" s="12"/>
      <c r="J23" s="12"/>
    </row>
    <row r="24" spans="1:10" ht="58.5" customHeight="1" x14ac:dyDescent="0.25">
      <c r="B24" s="3" t="s">
        <v>53</v>
      </c>
      <c r="C24" s="3" t="s">
        <v>54</v>
      </c>
      <c r="D24" s="3" t="s">
        <v>36</v>
      </c>
      <c r="E24" s="3" t="s">
        <v>55</v>
      </c>
      <c r="F24" s="3" t="s">
        <v>17</v>
      </c>
      <c r="G24" s="3" t="s">
        <v>56</v>
      </c>
      <c r="H24" s="4">
        <v>1</v>
      </c>
      <c r="I24" s="4">
        <v>0.5</v>
      </c>
      <c r="J24" s="4">
        <v>0.01</v>
      </c>
    </row>
    <row r="25" spans="1:10" x14ac:dyDescent="0.25">
      <c r="A25" s="7" t="s">
        <v>49</v>
      </c>
      <c r="B25" s="6">
        <f>Liquid_Lines_Data!B16</f>
        <v>7.4999999999999993E-5</v>
      </c>
      <c r="C25" s="9">
        <f>Liquid_Lines_Data!C16</f>
        <v>200</v>
      </c>
      <c r="D25" s="9">
        <f>Liquid_Lines_Data!D16</f>
        <v>7.3800444071996321</v>
      </c>
      <c r="E25" s="5" t="str">
        <f>Liquid_Lines_Data!E16</f>
        <v>poolfire</v>
      </c>
      <c r="F25" s="5">
        <f>Liquid_Lines_Data!F16</f>
        <v>7.0000000000000001E-3</v>
      </c>
      <c r="G25" s="6">
        <f>Liquid_Lines_Data!G16</f>
        <v>5.2499999999999994E-10</v>
      </c>
      <c r="H25" s="9">
        <f>Liquid_Lines_Data!H16</f>
        <v>36</v>
      </c>
      <c r="I25" s="9">
        <f>Liquid_Lines_Data!I16</f>
        <v>36</v>
      </c>
      <c r="J25" s="9">
        <f>Liquid_Lines_Data!J16</f>
        <v>36</v>
      </c>
    </row>
    <row r="26" spans="1:10" x14ac:dyDescent="0.25">
      <c r="A26" s="7" t="s">
        <v>50</v>
      </c>
      <c r="B26" s="6">
        <f>Liquid_Lines_Data!B17</f>
        <v>3.7499999999999997E-5</v>
      </c>
      <c r="C26" s="9">
        <f>Liquid_Lines_Data!C17</f>
        <v>200</v>
      </c>
      <c r="D26" s="9">
        <f>Liquid_Lines_Data!D17</f>
        <v>16.284438621712713</v>
      </c>
      <c r="E26" s="5" t="str">
        <f>Liquid_Lines_Data!E17</f>
        <v>poolfire</v>
      </c>
      <c r="F26" s="5">
        <f>Liquid_Lines_Data!F17</f>
        <v>7.0000000000000001E-3</v>
      </c>
      <c r="G26" s="6">
        <f>Liquid_Lines_Data!G17</f>
        <v>2.6249999999999997E-10</v>
      </c>
      <c r="H26" s="9">
        <f>Liquid_Lines_Data!H17</f>
        <v>36</v>
      </c>
      <c r="I26" s="9">
        <f>Liquid_Lines_Data!I17</f>
        <v>36</v>
      </c>
      <c r="J26" s="9">
        <f>Liquid_Lines_Data!J17</f>
        <v>36</v>
      </c>
    </row>
    <row r="27" spans="1:10" x14ac:dyDescent="0.25">
      <c r="A27" s="7" t="s">
        <v>51</v>
      </c>
      <c r="B27" s="6">
        <f>Liquid_Lines_Data!B18</f>
        <v>7.4999999999999993E-5</v>
      </c>
      <c r="C27" s="9">
        <f>Liquid_Lines_Data!C18</f>
        <v>97.226931725986489</v>
      </c>
      <c r="D27" s="9">
        <f>Liquid_Lines_Data!D18</f>
        <v>71.247870093117555</v>
      </c>
      <c r="E27" s="5" t="str">
        <f>Liquid_Lines_Data!E18</f>
        <v>jetfire</v>
      </c>
      <c r="F27" s="5">
        <f>Liquid_Lines_Data!F18</f>
        <v>7.0000000000000001E-3</v>
      </c>
      <c r="G27" s="6">
        <f>Liquid_Lines_Data!G18</f>
        <v>5.2499999999999994E-10</v>
      </c>
      <c r="H27" s="9">
        <f>Liquid_Lines_Data!H18</f>
        <v>18.000999999999998</v>
      </c>
      <c r="I27" s="9">
        <f>Liquid_Lines_Data!I18</f>
        <v>39.000999999999998</v>
      </c>
      <c r="J27" s="9">
        <f>Liquid_Lines_Data!J18</f>
        <v>69.001000000000005</v>
      </c>
    </row>
    <row r="28" spans="1:10" x14ac:dyDescent="0.25">
      <c r="A28" s="7" t="s">
        <v>52</v>
      </c>
      <c r="B28" s="6">
        <f>Liquid_Lines_Data!B19</f>
        <v>6.2499999999999988E-5</v>
      </c>
      <c r="C28" s="9">
        <f>Liquid_Lines_Data!C19</f>
        <v>3.8890772690394586</v>
      </c>
      <c r="D28" s="9">
        <f>Liquid_Lines_Data!D19</f>
        <v>71.247870093117555</v>
      </c>
      <c r="E28" s="5" t="str">
        <f>Liquid_Lines_Data!E19</f>
        <v>jetfire</v>
      </c>
      <c r="F28" s="5">
        <f>Liquid_Lines_Data!F19</f>
        <v>4.84735570633355E-3</v>
      </c>
      <c r="G28" s="6">
        <f>Liquid_Lines_Data!G19</f>
        <v>3.0295973164584684E-10</v>
      </c>
      <c r="H28" s="9">
        <f>Liquid_Lines_Data!H19</f>
        <v>1E-3</v>
      </c>
      <c r="I28" s="9">
        <f>Liquid_Lines_Data!I19</f>
        <v>1E-3</v>
      </c>
      <c r="J28" s="9">
        <f>Liquid_Lines_Data!J19</f>
        <v>4.0009999999999994</v>
      </c>
    </row>
  </sheetData>
  <mergeCells count="2">
    <mergeCell ref="A1:H1"/>
    <mergeCell ref="H23:J23"/>
  </mergeCell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9"/>
  <sheetViews>
    <sheetView workbookViewId="0">
      <selection activeCell="B16" sqref="B16:J19"/>
    </sheetView>
  </sheetViews>
  <sheetFormatPr defaultRowHeight="15" x14ac:dyDescent="0.25"/>
  <sheetData>
    <row r="1" spans="1:10" x14ac:dyDescent="0.25">
      <c r="A1" t="s">
        <v>18</v>
      </c>
      <c r="B1" t="s">
        <v>27</v>
      </c>
    </row>
    <row r="2" spans="1:10" x14ac:dyDescent="0.25">
      <c r="A2" t="s">
        <v>19</v>
      </c>
      <c r="B2">
        <v>700</v>
      </c>
      <c r="C2" t="s">
        <v>2</v>
      </c>
    </row>
    <row r="3" spans="1:10" x14ac:dyDescent="0.25">
      <c r="A3" t="s">
        <v>20</v>
      </c>
      <c r="B3">
        <v>50</v>
      </c>
      <c r="C3" t="s">
        <v>21</v>
      </c>
    </row>
    <row r="4" spans="1:10" x14ac:dyDescent="0.25">
      <c r="A4" t="s">
        <v>22</v>
      </c>
      <c r="B4">
        <v>12</v>
      </c>
      <c r="C4" t="s">
        <v>2</v>
      </c>
    </row>
    <row r="5" spans="1:10" x14ac:dyDescent="0.25">
      <c r="A5" t="s">
        <v>23</v>
      </c>
      <c r="B5">
        <v>5000</v>
      </c>
      <c r="C5" t="s">
        <v>5</v>
      </c>
    </row>
    <row r="6" spans="1:10" x14ac:dyDescent="0.25">
      <c r="A6" t="s">
        <v>28</v>
      </c>
      <c r="B6">
        <v>695</v>
      </c>
      <c r="C6" t="s">
        <v>29</v>
      </c>
    </row>
    <row r="7" spans="1:10" x14ac:dyDescent="0.25">
      <c r="A7" t="s">
        <v>25</v>
      </c>
      <c r="B7">
        <v>2</v>
      </c>
      <c r="C7" t="s">
        <v>11</v>
      </c>
    </row>
    <row r="8" spans="1:10" x14ac:dyDescent="0.25">
      <c r="A8" t="s">
        <v>26</v>
      </c>
      <c r="B8">
        <v>2</v>
      </c>
      <c r="C8" t="s">
        <v>13</v>
      </c>
    </row>
    <row r="9" spans="1:10" x14ac:dyDescent="0.25">
      <c r="A9" t="s">
        <v>24</v>
      </c>
      <c r="B9">
        <v>50000</v>
      </c>
      <c r="C9" t="s">
        <v>9</v>
      </c>
    </row>
    <row r="10" spans="1:10" x14ac:dyDescent="0.25">
      <c r="A10" t="s">
        <v>30</v>
      </c>
      <c r="B10">
        <v>0.05</v>
      </c>
      <c r="C10" t="s">
        <v>31</v>
      </c>
    </row>
    <row r="11" spans="1:10" x14ac:dyDescent="0.25">
      <c r="A11" t="s">
        <v>32</v>
      </c>
      <c r="B11">
        <v>200</v>
      </c>
      <c r="C11" t="s">
        <v>15</v>
      </c>
    </row>
    <row r="12" spans="1:10" x14ac:dyDescent="0.25">
      <c r="A12" t="s">
        <v>33</v>
      </c>
      <c r="B12">
        <v>7.3800444071996321</v>
      </c>
      <c r="C12" t="s">
        <v>13</v>
      </c>
    </row>
    <row r="15" spans="1:10" x14ac:dyDescent="0.25">
      <c r="B15" t="s">
        <v>34</v>
      </c>
      <c r="C15" t="s">
        <v>35</v>
      </c>
      <c r="D15" t="s">
        <v>36</v>
      </c>
      <c r="F15" t="s">
        <v>37</v>
      </c>
      <c r="G15" t="s">
        <v>38</v>
      </c>
      <c r="H15">
        <v>1</v>
      </c>
      <c r="I15">
        <v>0.5</v>
      </c>
      <c r="J15">
        <v>0.01</v>
      </c>
    </row>
    <row r="16" spans="1:10" x14ac:dyDescent="0.25">
      <c r="A16" t="s">
        <v>39</v>
      </c>
      <c r="B16">
        <v>7.4999999999999993E-5</v>
      </c>
      <c r="C16">
        <v>200</v>
      </c>
      <c r="D16">
        <v>7.3800444071996321</v>
      </c>
      <c r="E16" t="s">
        <v>40</v>
      </c>
      <c r="F16">
        <v>7.0000000000000001E-3</v>
      </c>
      <c r="G16">
        <v>5.2499999999999994E-10</v>
      </c>
      <c r="H16">
        <v>36</v>
      </c>
      <c r="I16">
        <v>36</v>
      </c>
      <c r="J16">
        <v>36</v>
      </c>
    </row>
    <row r="17" spans="1:10" x14ac:dyDescent="0.25">
      <c r="A17" t="s">
        <v>41</v>
      </c>
      <c r="B17">
        <v>3.7499999999999997E-5</v>
      </c>
      <c r="C17">
        <v>200</v>
      </c>
      <c r="D17">
        <v>16.284438621712713</v>
      </c>
      <c r="E17" t="s">
        <v>40</v>
      </c>
      <c r="F17">
        <v>7.0000000000000001E-3</v>
      </c>
      <c r="G17">
        <v>2.6249999999999997E-10</v>
      </c>
      <c r="H17">
        <v>36</v>
      </c>
      <c r="I17">
        <v>36</v>
      </c>
      <c r="J17">
        <v>36</v>
      </c>
    </row>
    <row r="18" spans="1:10" x14ac:dyDescent="0.25">
      <c r="A18" t="s">
        <v>42</v>
      </c>
      <c r="B18">
        <v>7.4999999999999993E-5</v>
      </c>
      <c r="C18">
        <v>97.226931725986489</v>
      </c>
      <c r="D18">
        <v>71.247870093117555</v>
      </c>
      <c r="E18" t="s">
        <v>43</v>
      </c>
      <c r="F18">
        <v>7.0000000000000001E-3</v>
      </c>
      <c r="G18">
        <v>5.2499999999999994E-10</v>
      </c>
      <c r="H18">
        <v>18.000999999999998</v>
      </c>
      <c r="I18">
        <v>39.000999999999998</v>
      </c>
      <c r="J18">
        <v>69.001000000000005</v>
      </c>
    </row>
    <row r="19" spans="1:10" x14ac:dyDescent="0.25">
      <c r="A19" t="s">
        <v>44</v>
      </c>
      <c r="B19">
        <v>6.2499999999999988E-5</v>
      </c>
      <c r="C19">
        <v>3.8890772690394586</v>
      </c>
      <c r="D19">
        <v>71.247870093117555</v>
      </c>
      <c r="E19" t="s">
        <v>43</v>
      </c>
      <c r="F19">
        <v>4.84735570633355E-3</v>
      </c>
      <c r="G19">
        <v>3.0295973164584684E-10</v>
      </c>
      <c r="H19">
        <v>1E-3</v>
      </c>
      <c r="I19">
        <v>1E-3</v>
      </c>
      <c r="J19">
        <v>4.0009999999999994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Liquid_Lines_Model</vt:lpstr>
      <vt:lpstr>Liquid_Lines_Data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ianbett</dc:creator>
  <cp:lastModifiedBy>ianbett</cp:lastModifiedBy>
  <cp:lastPrinted>2016-02-05T10:01:59Z</cp:lastPrinted>
  <dcterms:created xsi:type="dcterms:W3CDTF">2015-12-14T08:24:12Z</dcterms:created>
  <dcterms:modified xsi:type="dcterms:W3CDTF">2016-03-10T21:15:00Z</dcterms:modified>
</cp:coreProperties>
</file>