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infeion_Git\BBPrisonGod\hardware\pcb\"/>
    </mc:Choice>
  </mc:AlternateContent>
  <bookViews>
    <workbookView xWindow="930" yWindow="0" windowWidth="19560" windowHeight="6630"/>
  </bookViews>
  <sheets>
    <sheet name="PRISON_GOD_SCH_V110" sheetId="1" r:id="rId1"/>
  </sheets>
  <calcPr calcId="152511"/>
</workbook>
</file>

<file path=xl/calcChain.xml><?xml version="1.0" encoding="utf-8"?>
<calcChain xmlns="http://schemas.openxmlformats.org/spreadsheetml/2006/main">
  <c r="K81" i="1" l="1"/>
  <c r="J81" i="1"/>
</calcChain>
</file>

<file path=xl/sharedStrings.xml><?xml version="1.0" encoding="utf-8"?>
<sst xmlns="http://schemas.openxmlformats.org/spreadsheetml/2006/main" count="248" uniqueCount="162">
  <si>
    <t>BBPrinsonGod-Alpha  Revised: Wednesday, January 04, 2017</t>
  </si>
  <si>
    <t xml:space="preserve">          Revision: A</t>
  </si>
  <si>
    <t>Bill Of Materials        January 4,2017      13:42:57</t>
  </si>
  <si>
    <t>Page1</t>
  </si>
  <si>
    <t>Item</t>
  </si>
  <si>
    <t>Quantity</t>
  </si>
  <si>
    <t>Reference</t>
  </si>
  <si>
    <t>Part</t>
  </si>
  <si>
    <t>Footprint</t>
  </si>
  <si>
    <t>______________________________________________</t>
  </si>
  <si>
    <t>ANT</t>
  </si>
  <si>
    <t>ANTENNA</t>
  </si>
  <si>
    <t>ANT700X200-2N</t>
  </si>
  <si>
    <t>BAT+</t>
  </si>
  <si>
    <t>testpoint120</t>
  </si>
  <si>
    <t>BAT-</t>
  </si>
  <si>
    <t>CHR_LED</t>
  </si>
  <si>
    <t>LED</t>
  </si>
  <si>
    <t>RESC_0603</t>
  </si>
  <si>
    <t>C1,C3,C6,C8,C9,C11,C22,C25,C26,C28,C29,C30,C31,C32,C33,C34,C35,C36</t>
  </si>
  <si>
    <t>100n</t>
  </si>
  <si>
    <t>RESC_0402</t>
  </si>
  <si>
    <t>C2</t>
  </si>
  <si>
    <t>2.2p</t>
  </si>
  <si>
    <t>C4</t>
  </si>
  <si>
    <t>1.0u</t>
  </si>
  <si>
    <t>C5,C7,C27</t>
  </si>
  <si>
    <t>C10</t>
  </si>
  <si>
    <t>0-75p</t>
  </si>
  <si>
    <t>C12,C14,C17</t>
  </si>
  <si>
    <t>1u</t>
  </si>
  <si>
    <t>C13,C18</t>
  </si>
  <si>
    <t>4.7u</t>
  </si>
  <si>
    <t>2.2u</t>
  </si>
  <si>
    <t>C16,C24</t>
  </si>
  <si>
    <t>C19</t>
  </si>
  <si>
    <t>0.1u</t>
  </si>
  <si>
    <t>C20,C21</t>
  </si>
  <si>
    <t>10u</t>
  </si>
  <si>
    <t>C23</t>
  </si>
  <si>
    <t>10UF</t>
  </si>
  <si>
    <t>RESC_1206</t>
  </si>
  <si>
    <t>DA_RES</t>
  </si>
  <si>
    <t>BUTTON</t>
  </si>
  <si>
    <t>BUTTON300X400X200-2N</t>
  </si>
  <si>
    <t>EXT_3V_B,EXT_3V_A</t>
  </si>
  <si>
    <t>VCC_3V</t>
  </si>
  <si>
    <t>INTA</t>
  </si>
  <si>
    <t>INTB</t>
  </si>
  <si>
    <t>INTC</t>
  </si>
  <si>
    <t>INTD</t>
  </si>
  <si>
    <t>U_GND,J_GND</t>
  </si>
  <si>
    <t>GND</t>
  </si>
  <si>
    <t>J_VCC</t>
  </si>
  <si>
    <t>RED_GREEN</t>
  </si>
  <si>
    <t>RGB_COM_A_3528-4N</t>
  </si>
  <si>
    <t>L1</t>
  </si>
  <si>
    <t>DNP</t>
  </si>
  <si>
    <t>L2</t>
  </si>
  <si>
    <t>7.5n</t>
  </si>
  <si>
    <t>L3</t>
  </si>
  <si>
    <t>3.9n</t>
  </si>
  <si>
    <t>L5</t>
  </si>
  <si>
    <t>PAD</t>
  </si>
  <si>
    <t>Q1,Q2,Q4</t>
  </si>
  <si>
    <t>SI2302DS</t>
  </si>
  <si>
    <t>SOT95P237X112-3N</t>
  </si>
  <si>
    <t>Q3</t>
  </si>
  <si>
    <t>Si2301BDS</t>
  </si>
  <si>
    <t>RES</t>
  </si>
  <si>
    <t>RXD</t>
  </si>
  <si>
    <t>RX</t>
  </si>
  <si>
    <t>R1,R2,R3,R4,R17,R21</t>
  </si>
  <si>
    <t>10k</t>
  </si>
  <si>
    <t>R5,R6</t>
  </si>
  <si>
    <t>4K7</t>
  </si>
  <si>
    <t>R7</t>
  </si>
  <si>
    <t>3K3</t>
  </si>
  <si>
    <t>R8,R9,R12,R13</t>
  </si>
  <si>
    <t>R10,R11</t>
  </si>
  <si>
    <t>2K</t>
  </si>
  <si>
    <t>R14</t>
  </si>
  <si>
    <t>1-10k</t>
  </si>
  <si>
    <t>R15,R16</t>
  </si>
  <si>
    <t>47k</t>
  </si>
  <si>
    <t>R18</t>
  </si>
  <si>
    <t>560k</t>
  </si>
  <si>
    <t>R19</t>
  </si>
  <si>
    <t>R20</t>
  </si>
  <si>
    <t>R22</t>
  </si>
  <si>
    <t>1.5k</t>
  </si>
  <si>
    <t>R23</t>
  </si>
  <si>
    <t>158k</t>
  </si>
  <si>
    <t>R24</t>
  </si>
  <si>
    <t>90k</t>
  </si>
  <si>
    <t>R25</t>
  </si>
  <si>
    <t>15k</t>
  </si>
  <si>
    <t>SOUNDER</t>
  </si>
  <si>
    <t>R</t>
  </si>
  <si>
    <t>DET402_450X300-2N</t>
  </si>
  <si>
    <t>SWCLK</t>
  </si>
  <si>
    <t>SWDIO</t>
  </si>
  <si>
    <t>TXD</t>
  </si>
  <si>
    <t>TX</t>
  </si>
  <si>
    <t>USB</t>
  </si>
  <si>
    <t>MICRO USB</t>
  </si>
  <si>
    <t>microusb_new</t>
  </si>
  <si>
    <t>U1</t>
  </si>
  <si>
    <t>DA14583_QFN40</t>
  </si>
  <si>
    <t>QFN40P500X500X80-41N</t>
  </si>
  <si>
    <t>U2</t>
  </si>
  <si>
    <t>ASC0111B</t>
  </si>
  <si>
    <t>SOT95P237X292-6N</t>
  </si>
  <si>
    <t>U3</t>
  </si>
  <si>
    <t>OLED_DIS_64_32</t>
  </si>
  <si>
    <t>FPC14N_1280X670X200-16N</t>
  </si>
  <si>
    <t>U4</t>
  </si>
  <si>
    <t>BQ24050</t>
  </si>
  <si>
    <t>SON40P200X200X80-11N</t>
  </si>
  <si>
    <t>U5</t>
  </si>
  <si>
    <t>TPS62736_PVQFN14</t>
  </si>
  <si>
    <t>QFN14P350X350X80-15N_debug</t>
  </si>
  <si>
    <t>U6</t>
  </si>
  <si>
    <t>MPU9250</t>
  </si>
  <si>
    <t>QFN24P300X300X100-25N_new</t>
  </si>
  <si>
    <t>U7</t>
  </si>
  <si>
    <t>CP2104_QFN24</t>
  </si>
  <si>
    <t>QFN24P400X400X80-25N</t>
  </si>
  <si>
    <t>U8</t>
  </si>
  <si>
    <t>PRTR5V0U2X</t>
  </si>
  <si>
    <t>VM+</t>
  </si>
  <si>
    <t>VM-</t>
  </si>
  <si>
    <t>VPP</t>
  </si>
  <si>
    <t>Y1</t>
  </si>
  <si>
    <t>16MHZ</t>
  </si>
  <si>
    <t>OSCCC200X250X90-4N</t>
  </si>
  <si>
    <t>Y2</t>
  </si>
  <si>
    <t>32KHZ</t>
  </si>
  <si>
    <t>OSCCC200X120X60-2N</t>
  </si>
  <si>
    <t>S</t>
    <phoneticPr fontId="18" type="noConversion"/>
  </si>
  <si>
    <t>S</t>
    <phoneticPr fontId="18" type="noConversion"/>
  </si>
  <si>
    <t>S</t>
    <phoneticPr fontId="18" type="noConversion"/>
  </si>
  <si>
    <t>L4,C15</t>
    <phoneticPr fontId="18" type="noConversion"/>
  </si>
  <si>
    <t>S</t>
    <phoneticPr fontId="18" type="noConversion"/>
  </si>
  <si>
    <t>L:S</t>
    <phoneticPr fontId="18" type="noConversion"/>
  </si>
  <si>
    <t>X</t>
    <phoneticPr fontId="18" type="noConversion"/>
  </si>
  <si>
    <t>C</t>
    <phoneticPr fontId="18" type="noConversion"/>
  </si>
  <si>
    <t>C</t>
    <phoneticPr fontId="18" type="noConversion"/>
  </si>
  <si>
    <t>C</t>
    <phoneticPr fontId="18" type="noConversion"/>
  </si>
  <si>
    <t>-</t>
    <phoneticPr fontId="18" type="noConversion"/>
  </si>
  <si>
    <t>-</t>
    <phoneticPr fontId="18" type="noConversion"/>
  </si>
  <si>
    <t>499C</t>
    <phoneticPr fontId="18" type="noConversion"/>
  </si>
  <si>
    <t>249C</t>
    <phoneticPr fontId="18" type="noConversion"/>
  </si>
  <si>
    <t>L</t>
    <phoneticPr fontId="18" type="noConversion"/>
  </si>
  <si>
    <t>G</t>
    <phoneticPr fontId="18" type="noConversion"/>
  </si>
  <si>
    <t>J</t>
    <phoneticPr fontId="18" type="noConversion"/>
  </si>
  <si>
    <t>K</t>
    <phoneticPr fontId="18" type="noConversion"/>
  </si>
  <si>
    <t>P</t>
    <phoneticPr fontId="18" type="noConversion"/>
  </si>
  <si>
    <t>O_JLINK_TOO</t>
    <phoneticPr fontId="18" type="noConversion"/>
  </si>
  <si>
    <t>C</t>
    <phoneticPr fontId="18" type="noConversion"/>
  </si>
  <si>
    <t>M</t>
    <phoneticPr fontId="18" type="noConversion"/>
  </si>
  <si>
    <t>YY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</si>
</sst>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topLeftCell="A49" workbookViewId="0">
      <selection activeCell="D41" sqref="D41"/>
    </sheetView>
  </sheetViews>
  <sheetFormatPr defaultRowHeight="13.5" x14ac:dyDescent="0.15"/>
  <cols>
    <col min="1" max="1" width="20.125" customWidth="1"/>
    <col min="2" max="2" width="10.875" customWidth="1"/>
    <col min="3" max="3" width="31.125" customWidth="1"/>
    <col min="4" max="4" width="24.75" customWidth="1"/>
    <col min="6" max="6" width="13" customWidth="1"/>
  </cols>
  <sheetData>
    <row r="1" spans="1:9" x14ac:dyDescent="0.15">
      <c r="A1" t="s">
        <v>0</v>
      </c>
    </row>
    <row r="2" spans="1:9" x14ac:dyDescent="0.15">
      <c r="A2" t="s">
        <v>1</v>
      </c>
    </row>
    <row r="10" spans="1:9" x14ac:dyDescent="0.15">
      <c r="A10" t="s">
        <v>2</v>
      </c>
      <c r="B10" t="s">
        <v>3</v>
      </c>
    </row>
    <row r="12" spans="1:9" x14ac:dyDescent="0.15">
      <c r="A12" t="s">
        <v>4</v>
      </c>
      <c r="B12" t="s">
        <v>5</v>
      </c>
      <c r="C12" t="s">
        <v>6</v>
      </c>
      <c r="D12" t="s">
        <v>7</v>
      </c>
      <c r="E12" t="s">
        <v>8</v>
      </c>
    </row>
    <row r="13" spans="1:9" x14ac:dyDescent="0.15">
      <c r="A13" t="s">
        <v>9</v>
      </c>
    </row>
    <row r="15" spans="1:9" x14ac:dyDescent="0.15">
      <c r="A15">
        <v>1</v>
      </c>
      <c r="B15">
        <v>1</v>
      </c>
      <c r="C15" t="s">
        <v>10</v>
      </c>
      <c r="D15" t="s">
        <v>11</v>
      </c>
      <c r="E15" t="s">
        <v>12</v>
      </c>
      <c r="I15" t="s">
        <v>161</v>
      </c>
    </row>
    <row r="16" spans="1:9" x14ac:dyDescent="0.15">
      <c r="A16">
        <v>2</v>
      </c>
      <c r="B16">
        <v>1</v>
      </c>
      <c r="C16" t="s">
        <v>13</v>
      </c>
      <c r="D16" t="s">
        <v>13</v>
      </c>
      <c r="E16" t="s">
        <v>14</v>
      </c>
    </row>
    <row r="17" spans="1:8" x14ac:dyDescent="0.15">
      <c r="A17">
        <v>3</v>
      </c>
      <c r="B17">
        <v>1</v>
      </c>
      <c r="C17" t="s">
        <v>15</v>
      </c>
      <c r="D17" t="s">
        <v>15</v>
      </c>
      <c r="E17" t="s">
        <v>14</v>
      </c>
    </row>
    <row r="18" spans="1:8" x14ac:dyDescent="0.15">
      <c r="A18">
        <v>4</v>
      </c>
      <c r="B18">
        <v>1</v>
      </c>
      <c r="C18" t="s">
        <v>16</v>
      </c>
      <c r="D18" t="s">
        <v>17</v>
      </c>
      <c r="E18" t="s">
        <v>18</v>
      </c>
      <c r="G18" t="s">
        <v>139</v>
      </c>
    </row>
    <row r="19" spans="1:8" x14ac:dyDescent="0.15">
      <c r="A19">
        <v>5</v>
      </c>
      <c r="B19">
        <v>18</v>
      </c>
      <c r="C19" t="s">
        <v>19</v>
      </c>
      <c r="D19" t="s">
        <v>20</v>
      </c>
      <c r="E19" t="s">
        <v>21</v>
      </c>
      <c r="G19" t="s">
        <v>139</v>
      </c>
    </row>
    <row r="20" spans="1:8" x14ac:dyDescent="0.15">
      <c r="A20">
        <v>6</v>
      </c>
      <c r="B20">
        <v>1</v>
      </c>
      <c r="C20" t="s">
        <v>22</v>
      </c>
      <c r="D20" t="s">
        <v>23</v>
      </c>
      <c r="E20" t="s">
        <v>21</v>
      </c>
    </row>
    <row r="21" spans="1:8" x14ac:dyDescent="0.15">
      <c r="A21">
        <v>7</v>
      </c>
      <c r="B21">
        <v>1</v>
      </c>
      <c r="C21" t="s">
        <v>24</v>
      </c>
      <c r="D21" t="s">
        <v>25</v>
      </c>
      <c r="E21" t="s">
        <v>18</v>
      </c>
      <c r="G21" t="s">
        <v>139</v>
      </c>
    </row>
    <row r="22" spans="1:8" x14ac:dyDescent="0.15">
      <c r="A22">
        <v>8</v>
      </c>
      <c r="B22">
        <v>3</v>
      </c>
      <c r="C22" t="s">
        <v>26</v>
      </c>
      <c r="D22" t="s">
        <v>25</v>
      </c>
      <c r="E22" t="s">
        <v>21</v>
      </c>
      <c r="G22" t="s">
        <v>140</v>
      </c>
    </row>
    <row r="23" spans="1:8" x14ac:dyDescent="0.15">
      <c r="A23">
        <v>9</v>
      </c>
      <c r="B23">
        <v>1</v>
      </c>
      <c r="C23" t="s">
        <v>27</v>
      </c>
      <c r="D23" t="s">
        <v>28</v>
      </c>
      <c r="E23" t="s">
        <v>21</v>
      </c>
      <c r="G23" t="s">
        <v>139</v>
      </c>
    </row>
    <row r="24" spans="1:8" x14ac:dyDescent="0.15">
      <c r="A24">
        <v>10</v>
      </c>
      <c r="B24">
        <v>3</v>
      </c>
      <c r="C24" t="s">
        <v>29</v>
      </c>
      <c r="D24" t="s">
        <v>30</v>
      </c>
      <c r="E24" t="s">
        <v>18</v>
      </c>
      <c r="G24" t="s">
        <v>139</v>
      </c>
    </row>
    <row r="25" spans="1:8" x14ac:dyDescent="0.15">
      <c r="A25">
        <v>11</v>
      </c>
      <c r="B25">
        <v>2</v>
      </c>
      <c r="C25" t="s">
        <v>31</v>
      </c>
      <c r="D25" t="s">
        <v>32</v>
      </c>
      <c r="E25" t="s">
        <v>18</v>
      </c>
      <c r="G25" t="s">
        <v>141</v>
      </c>
    </row>
    <row r="26" spans="1:8" x14ac:dyDescent="0.15">
      <c r="A26">
        <v>12</v>
      </c>
      <c r="B26">
        <v>2</v>
      </c>
      <c r="C26" t="s">
        <v>142</v>
      </c>
      <c r="D26" t="s">
        <v>33</v>
      </c>
      <c r="E26" t="s">
        <v>18</v>
      </c>
      <c r="G26" t="s">
        <v>143</v>
      </c>
      <c r="H26" t="s">
        <v>144</v>
      </c>
    </row>
    <row r="27" spans="1:8" x14ac:dyDescent="0.15">
      <c r="A27">
        <v>13</v>
      </c>
      <c r="B27">
        <v>2</v>
      </c>
      <c r="C27" t="s">
        <v>34</v>
      </c>
      <c r="D27" t="s">
        <v>32</v>
      </c>
      <c r="E27" t="s">
        <v>21</v>
      </c>
      <c r="G27" t="s">
        <v>139</v>
      </c>
    </row>
    <row r="28" spans="1:8" x14ac:dyDescent="0.15">
      <c r="A28">
        <v>14</v>
      </c>
      <c r="B28">
        <v>1</v>
      </c>
      <c r="C28" t="s">
        <v>35</v>
      </c>
      <c r="D28" t="s">
        <v>36</v>
      </c>
      <c r="E28" t="s">
        <v>21</v>
      </c>
      <c r="G28" t="s">
        <v>139</v>
      </c>
    </row>
    <row r="29" spans="1:8" x14ac:dyDescent="0.15">
      <c r="A29">
        <v>15</v>
      </c>
      <c r="B29">
        <v>2</v>
      </c>
      <c r="C29" t="s">
        <v>37</v>
      </c>
      <c r="D29" t="s">
        <v>38</v>
      </c>
      <c r="E29" t="s">
        <v>18</v>
      </c>
      <c r="G29" t="s">
        <v>139</v>
      </c>
    </row>
    <row r="30" spans="1:8" x14ac:dyDescent="0.15">
      <c r="A30">
        <v>16</v>
      </c>
      <c r="B30">
        <v>1</v>
      </c>
      <c r="C30" t="s">
        <v>39</v>
      </c>
      <c r="D30" t="s">
        <v>40</v>
      </c>
      <c r="E30" t="s">
        <v>41</v>
      </c>
      <c r="G30" t="s">
        <v>143</v>
      </c>
    </row>
    <row r="31" spans="1:8" x14ac:dyDescent="0.15">
      <c r="A31">
        <v>17</v>
      </c>
      <c r="B31">
        <v>1</v>
      </c>
      <c r="C31" t="s">
        <v>42</v>
      </c>
      <c r="D31" t="s">
        <v>43</v>
      </c>
      <c r="E31" t="s">
        <v>44</v>
      </c>
    </row>
    <row r="32" spans="1:8" x14ac:dyDescent="0.15">
      <c r="A32">
        <v>18</v>
      </c>
      <c r="B32">
        <v>2</v>
      </c>
      <c r="C32" t="s">
        <v>45</v>
      </c>
      <c r="D32" t="s">
        <v>46</v>
      </c>
      <c r="E32" t="s">
        <v>14</v>
      </c>
    </row>
    <row r="33" spans="1:10" x14ac:dyDescent="0.15">
      <c r="A33">
        <v>19</v>
      </c>
      <c r="B33">
        <v>1</v>
      </c>
      <c r="C33" t="s">
        <v>47</v>
      </c>
      <c r="D33" t="s">
        <v>47</v>
      </c>
      <c r="E33" t="s">
        <v>14</v>
      </c>
    </row>
    <row r="34" spans="1:10" x14ac:dyDescent="0.15">
      <c r="A34">
        <v>20</v>
      </c>
      <c r="B34">
        <v>1</v>
      </c>
      <c r="C34" t="s">
        <v>48</v>
      </c>
      <c r="D34" t="s">
        <v>48</v>
      </c>
      <c r="E34" t="s">
        <v>14</v>
      </c>
    </row>
    <row r="35" spans="1:10" x14ac:dyDescent="0.15">
      <c r="A35">
        <v>21</v>
      </c>
      <c r="B35">
        <v>1</v>
      </c>
      <c r="C35" t="s">
        <v>49</v>
      </c>
      <c r="D35" t="s">
        <v>49</v>
      </c>
      <c r="E35" t="s">
        <v>14</v>
      </c>
    </row>
    <row r="36" spans="1:10" x14ac:dyDescent="0.15">
      <c r="A36">
        <v>22</v>
      </c>
      <c r="B36">
        <v>1</v>
      </c>
      <c r="C36" t="s">
        <v>50</v>
      </c>
      <c r="D36" t="s">
        <v>50</v>
      </c>
      <c r="E36" t="s">
        <v>14</v>
      </c>
    </row>
    <row r="37" spans="1:10" x14ac:dyDescent="0.15">
      <c r="A37">
        <v>23</v>
      </c>
      <c r="B37">
        <v>2</v>
      </c>
      <c r="C37" t="s">
        <v>51</v>
      </c>
      <c r="D37" t="s">
        <v>52</v>
      </c>
      <c r="E37" t="s">
        <v>14</v>
      </c>
    </row>
    <row r="38" spans="1:10" x14ac:dyDescent="0.15">
      <c r="A38">
        <v>24</v>
      </c>
      <c r="B38">
        <v>1</v>
      </c>
      <c r="C38" t="s">
        <v>53</v>
      </c>
      <c r="D38" t="s">
        <v>53</v>
      </c>
      <c r="E38" t="s">
        <v>14</v>
      </c>
    </row>
    <row r="39" spans="1:10" x14ac:dyDescent="0.15">
      <c r="A39">
        <v>25</v>
      </c>
      <c r="B39">
        <v>1</v>
      </c>
      <c r="C39" t="s">
        <v>17</v>
      </c>
      <c r="D39" t="s">
        <v>54</v>
      </c>
      <c r="E39" t="s">
        <v>55</v>
      </c>
    </row>
    <row r="40" spans="1:10" x14ac:dyDescent="0.15">
      <c r="A40">
        <v>26</v>
      </c>
      <c r="B40">
        <v>1</v>
      </c>
      <c r="C40" t="s">
        <v>56</v>
      </c>
      <c r="D40" t="s">
        <v>57</v>
      </c>
      <c r="E40" t="s">
        <v>21</v>
      </c>
    </row>
    <row r="41" spans="1:10" x14ac:dyDescent="0.15">
      <c r="A41">
        <v>27</v>
      </c>
      <c r="B41">
        <v>1</v>
      </c>
      <c r="C41" t="s">
        <v>58</v>
      </c>
      <c r="D41" t="s">
        <v>59</v>
      </c>
      <c r="E41" t="s">
        <v>21</v>
      </c>
      <c r="J41" t="s">
        <v>159</v>
      </c>
    </row>
    <row r="42" spans="1:10" x14ac:dyDescent="0.15">
      <c r="A42">
        <v>28</v>
      </c>
      <c r="B42">
        <v>1</v>
      </c>
      <c r="C42" t="s">
        <v>60</v>
      </c>
      <c r="D42" t="s">
        <v>61</v>
      </c>
      <c r="E42" t="s">
        <v>21</v>
      </c>
      <c r="J42" t="s">
        <v>147</v>
      </c>
    </row>
    <row r="43" spans="1:10" x14ac:dyDescent="0.15">
      <c r="A43">
        <v>29</v>
      </c>
      <c r="B43">
        <v>1</v>
      </c>
      <c r="C43" t="s">
        <v>62</v>
      </c>
      <c r="D43" t="s">
        <v>32</v>
      </c>
      <c r="E43" t="s">
        <v>41</v>
      </c>
      <c r="G43" t="s">
        <v>139</v>
      </c>
    </row>
    <row r="44" spans="1:10" x14ac:dyDescent="0.15">
      <c r="A44">
        <v>30</v>
      </c>
      <c r="B44">
        <v>1</v>
      </c>
      <c r="C44" t="s">
        <v>63</v>
      </c>
      <c r="D44" t="s">
        <v>63</v>
      </c>
      <c r="E44" t="s">
        <v>14</v>
      </c>
    </row>
    <row r="45" spans="1:10" x14ac:dyDescent="0.15">
      <c r="A45">
        <v>31</v>
      </c>
      <c r="B45">
        <v>3</v>
      </c>
      <c r="C45" t="s">
        <v>64</v>
      </c>
      <c r="D45" t="s">
        <v>65</v>
      </c>
      <c r="E45" t="s">
        <v>66</v>
      </c>
    </row>
    <row r="46" spans="1:10" x14ac:dyDescent="0.15">
      <c r="A46">
        <v>32</v>
      </c>
      <c r="B46">
        <v>1</v>
      </c>
      <c r="C46" t="s">
        <v>67</v>
      </c>
      <c r="D46" t="s">
        <v>68</v>
      </c>
      <c r="E46" t="s">
        <v>66</v>
      </c>
    </row>
    <row r="47" spans="1:10" x14ac:dyDescent="0.15">
      <c r="A47">
        <v>33</v>
      </c>
      <c r="B47">
        <v>1</v>
      </c>
      <c r="C47" t="s">
        <v>69</v>
      </c>
      <c r="D47" t="s">
        <v>69</v>
      </c>
      <c r="E47" t="s">
        <v>14</v>
      </c>
    </row>
    <row r="48" spans="1:10" x14ac:dyDescent="0.15">
      <c r="A48">
        <v>34</v>
      </c>
      <c r="B48">
        <v>1</v>
      </c>
      <c r="C48" t="s">
        <v>70</v>
      </c>
      <c r="D48" t="s">
        <v>71</v>
      </c>
      <c r="E48" t="s">
        <v>14</v>
      </c>
    </row>
    <row r="49" spans="1:10" x14ac:dyDescent="0.15">
      <c r="A49">
        <v>35</v>
      </c>
      <c r="B49">
        <v>6</v>
      </c>
      <c r="C49" t="s">
        <v>72</v>
      </c>
      <c r="D49" t="s">
        <v>73</v>
      </c>
      <c r="E49" t="s">
        <v>21</v>
      </c>
      <c r="G49" t="s">
        <v>139</v>
      </c>
    </row>
    <row r="50" spans="1:10" x14ac:dyDescent="0.15">
      <c r="A50">
        <v>36</v>
      </c>
      <c r="B50">
        <v>2</v>
      </c>
      <c r="C50" t="s">
        <v>74</v>
      </c>
      <c r="D50" t="s">
        <v>75</v>
      </c>
      <c r="E50" t="s">
        <v>21</v>
      </c>
      <c r="G50" t="s">
        <v>139</v>
      </c>
    </row>
    <row r="51" spans="1:10" x14ac:dyDescent="0.15">
      <c r="A51">
        <v>37</v>
      </c>
      <c r="B51">
        <v>1</v>
      </c>
      <c r="C51" t="s">
        <v>76</v>
      </c>
      <c r="D51" t="s">
        <v>77</v>
      </c>
      <c r="E51" t="s">
        <v>21</v>
      </c>
      <c r="J51" t="s">
        <v>148</v>
      </c>
    </row>
    <row r="52" spans="1:10" x14ac:dyDescent="0.15">
      <c r="A52">
        <v>38</v>
      </c>
      <c r="B52">
        <v>4</v>
      </c>
      <c r="C52" t="s">
        <v>78</v>
      </c>
      <c r="D52">
        <v>100</v>
      </c>
      <c r="E52" t="s">
        <v>21</v>
      </c>
      <c r="J52" t="s">
        <v>147</v>
      </c>
    </row>
    <row r="53" spans="1:10" x14ac:dyDescent="0.15">
      <c r="A53">
        <v>39</v>
      </c>
      <c r="B53">
        <v>2</v>
      </c>
      <c r="C53" t="s">
        <v>79</v>
      </c>
      <c r="D53" t="s">
        <v>80</v>
      </c>
      <c r="E53" t="s">
        <v>21</v>
      </c>
      <c r="J53" t="s">
        <v>147</v>
      </c>
    </row>
    <row r="54" spans="1:10" x14ac:dyDescent="0.15">
      <c r="A54">
        <v>40</v>
      </c>
      <c r="B54">
        <v>1</v>
      </c>
      <c r="C54" t="s">
        <v>81</v>
      </c>
      <c r="D54" t="s">
        <v>82</v>
      </c>
      <c r="E54" t="s">
        <v>21</v>
      </c>
      <c r="G54" t="s">
        <v>150</v>
      </c>
      <c r="H54" t="s">
        <v>150</v>
      </c>
      <c r="I54" t="s">
        <v>149</v>
      </c>
      <c r="J54" t="s">
        <v>149</v>
      </c>
    </row>
    <row r="55" spans="1:10" x14ac:dyDescent="0.15">
      <c r="A55">
        <v>41</v>
      </c>
      <c r="B55">
        <v>2</v>
      </c>
      <c r="C55" t="s">
        <v>83</v>
      </c>
      <c r="D55" t="s">
        <v>84</v>
      </c>
      <c r="E55" t="s">
        <v>21</v>
      </c>
      <c r="J55" t="s">
        <v>147</v>
      </c>
    </row>
    <row r="56" spans="1:10" x14ac:dyDescent="0.15">
      <c r="A56">
        <v>42</v>
      </c>
      <c r="B56">
        <v>1</v>
      </c>
      <c r="C56" t="s">
        <v>85</v>
      </c>
      <c r="D56" t="s">
        <v>86</v>
      </c>
      <c r="E56" t="s">
        <v>21</v>
      </c>
      <c r="I56" t="s">
        <v>145</v>
      </c>
      <c r="J56" t="s">
        <v>147</v>
      </c>
    </row>
    <row r="57" spans="1:10" x14ac:dyDescent="0.15">
      <c r="A57">
        <v>43</v>
      </c>
      <c r="B57">
        <v>1</v>
      </c>
      <c r="C57" t="s">
        <v>87</v>
      </c>
      <c r="D57">
        <v>500</v>
      </c>
      <c r="E57" t="s">
        <v>21</v>
      </c>
      <c r="J57" t="s">
        <v>151</v>
      </c>
    </row>
    <row r="58" spans="1:10" x14ac:dyDescent="0.15">
      <c r="A58">
        <v>44</v>
      </c>
      <c r="B58">
        <v>1</v>
      </c>
      <c r="C58" t="s">
        <v>88</v>
      </c>
      <c r="D58">
        <v>250</v>
      </c>
      <c r="E58" t="s">
        <v>21</v>
      </c>
      <c r="J58" t="s">
        <v>152</v>
      </c>
    </row>
    <row r="59" spans="1:10" x14ac:dyDescent="0.15">
      <c r="A59">
        <v>45</v>
      </c>
      <c r="B59">
        <v>1</v>
      </c>
      <c r="C59" t="s">
        <v>89</v>
      </c>
      <c r="D59" t="s">
        <v>90</v>
      </c>
      <c r="E59" t="s">
        <v>21</v>
      </c>
      <c r="J59" t="s">
        <v>147</v>
      </c>
    </row>
    <row r="60" spans="1:10" x14ac:dyDescent="0.15">
      <c r="A60">
        <v>46</v>
      </c>
      <c r="B60">
        <v>1</v>
      </c>
      <c r="C60" t="s">
        <v>91</v>
      </c>
      <c r="D60" t="s">
        <v>92</v>
      </c>
      <c r="E60" t="s">
        <v>21</v>
      </c>
      <c r="J60" t="s">
        <v>146</v>
      </c>
    </row>
    <row r="61" spans="1:10" x14ac:dyDescent="0.15">
      <c r="A61">
        <v>47</v>
      </c>
      <c r="B61">
        <v>1</v>
      </c>
      <c r="C61" t="s">
        <v>93</v>
      </c>
      <c r="D61" t="s">
        <v>94</v>
      </c>
      <c r="E61" t="s">
        <v>21</v>
      </c>
      <c r="J61" t="s">
        <v>147</v>
      </c>
    </row>
    <row r="62" spans="1:10" x14ac:dyDescent="0.15">
      <c r="A62">
        <v>48</v>
      </c>
      <c r="B62">
        <v>1</v>
      </c>
      <c r="C62" t="s">
        <v>95</v>
      </c>
      <c r="D62" t="s">
        <v>96</v>
      </c>
      <c r="E62" t="s">
        <v>21</v>
      </c>
      <c r="J62" t="s">
        <v>147</v>
      </c>
    </row>
    <row r="63" spans="1:10" x14ac:dyDescent="0.15">
      <c r="A63">
        <v>49</v>
      </c>
      <c r="B63">
        <v>1</v>
      </c>
      <c r="C63" t="s">
        <v>97</v>
      </c>
      <c r="D63" t="s">
        <v>98</v>
      </c>
      <c r="E63" t="s">
        <v>99</v>
      </c>
    </row>
    <row r="64" spans="1:10" x14ac:dyDescent="0.15">
      <c r="A64">
        <v>50</v>
      </c>
      <c r="B64">
        <v>1</v>
      </c>
      <c r="C64" t="s">
        <v>100</v>
      </c>
      <c r="D64" t="s">
        <v>100</v>
      </c>
      <c r="E64" t="s">
        <v>14</v>
      </c>
    </row>
    <row r="65" spans="1:10" x14ac:dyDescent="0.15">
      <c r="A65">
        <v>51</v>
      </c>
      <c r="B65">
        <v>1</v>
      </c>
      <c r="C65" t="s">
        <v>101</v>
      </c>
      <c r="D65" t="s">
        <v>101</v>
      </c>
      <c r="E65" t="s">
        <v>14</v>
      </c>
    </row>
    <row r="66" spans="1:10" x14ac:dyDescent="0.15">
      <c r="A66">
        <v>52</v>
      </c>
      <c r="B66">
        <v>1</v>
      </c>
      <c r="C66" t="s">
        <v>102</v>
      </c>
      <c r="D66" t="s">
        <v>103</v>
      </c>
      <c r="E66" t="s">
        <v>14</v>
      </c>
    </row>
    <row r="67" spans="1:10" x14ac:dyDescent="0.15">
      <c r="A67">
        <v>53</v>
      </c>
      <c r="B67">
        <v>1</v>
      </c>
      <c r="C67" t="s">
        <v>104</v>
      </c>
      <c r="D67" t="s">
        <v>105</v>
      </c>
      <c r="E67" t="s">
        <v>106</v>
      </c>
    </row>
    <row r="68" spans="1:10" x14ac:dyDescent="0.15">
      <c r="A68">
        <v>54</v>
      </c>
      <c r="B68">
        <v>1</v>
      </c>
      <c r="C68" t="s">
        <v>107</v>
      </c>
      <c r="D68" t="s">
        <v>108</v>
      </c>
      <c r="E68" t="s">
        <v>109</v>
      </c>
      <c r="J68" t="s">
        <v>158</v>
      </c>
    </row>
    <row r="69" spans="1:10" x14ac:dyDescent="0.15">
      <c r="A69">
        <v>55</v>
      </c>
      <c r="B69">
        <v>1</v>
      </c>
      <c r="C69" t="s">
        <v>110</v>
      </c>
      <c r="D69" t="s">
        <v>111</v>
      </c>
      <c r="E69" t="s">
        <v>112</v>
      </c>
      <c r="J69" t="s">
        <v>157</v>
      </c>
    </row>
    <row r="70" spans="1:10" x14ac:dyDescent="0.15">
      <c r="A70">
        <v>56</v>
      </c>
      <c r="B70">
        <v>1</v>
      </c>
      <c r="C70" t="s">
        <v>113</v>
      </c>
      <c r="D70" t="s">
        <v>114</v>
      </c>
      <c r="E70" t="s">
        <v>115</v>
      </c>
      <c r="H70" t="s">
        <v>139</v>
      </c>
    </row>
    <row r="71" spans="1:10" x14ac:dyDescent="0.15">
      <c r="A71">
        <v>57</v>
      </c>
      <c r="B71">
        <v>1</v>
      </c>
      <c r="C71" t="s">
        <v>116</v>
      </c>
      <c r="D71" t="s">
        <v>117</v>
      </c>
      <c r="E71" t="s">
        <v>118</v>
      </c>
      <c r="J71" t="s">
        <v>156</v>
      </c>
    </row>
    <row r="72" spans="1:10" x14ac:dyDescent="0.15">
      <c r="A72">
        <v>58</v>
      </c>
      <c r="B72">
        <v>1</v>
      </c>
      <c r="C72" t="s">
        <v>119</v>
      </c>
      <c r="D72" t="s">
        <v>120</v>
      </c>
      <c r="E72" t="s">
        <v>121</v>
      </c>
      <c r="J72" t="s">
        <v>155</v>
      </c>
    </row>
    <row r="73" spans="1:10" x14ac:dyDescent="0.15">
      <c r="A73">
        <v>59</v>
      </c>
      <c r="B73">
        <v>1</v>
      </c>
      <c r="C73" t="s">
        <v>122</v>
      </c>
      <c r="D73" t="s">
        <v>123</v>
      </c>
      <c r="E73" t="s">
        <v>124</v>
      </c>
      <c r="J73" t="s">
        <v>160</v>
      </c>
    </row>
    <row r="74" spans="1:10" x14ac:dyDescent="0.15">
      <c r="A74">
        <v>60</v>
      </c>
      <c r="B74">
        <v>1</v>
      </c>
      <c r="C74" t="s">
        <v>125</v>
      </c>
      <c r="D74" t="s">
        <v>126</v>
      </c>
      <c r="E74" t="s">
        <v>127</v>
      </c>
      <c r="J74" t="s">
        <v>154</v>
      </c>
    </row>
    <row r="75" spans="1:10" x14ac:dyDescent="0.15">
      <c r="A75">
        <v>61</v>
      </c>
      <c r="B75">
        <v>1</v>
      </c>
      <c r="C75" t="s">
        <v>128</v>
      </c>
      <c r="D75" t="s">
        <v>129</v>
      </c>
    </row>
    <row r="76" spans="1:10" x14ac:dyDescent="0.15">
      <c r="A76">
        <v>62</v>
      </c>
      <c r="B76">
        <v>1</v>
      </c>
      <c r="C76" t="s">
        <v>130</v>
      </c>
      <c r="D76" t="s">
        <v>130</v>
      </c>
      <c r="E76" t="s">
        <v>14</v>
      </c>
    </row>
    <row r="77" spans="1:10" x14ac:dyDescent="0.15">
      <c r="A77">
        <v>63</v>
      </c>
      <c r="B77">
        <v>1</v>
      </c>
      <c r="C77" t="s">
        <v>131</v>
      </c>
      <c r="D77" t="s">
        <v>131</v>
      </c>
      <c r="E77" t="s">
        <v>14</v>
      </c>
    </row>
    <row r="78" spans="1:10" x14ac:dyDescent="0.15">
      <c r="A78">
        <v>64</v>
      </c>
      <c r="B78">
        <v>1</v>
      </c>
      <c r="C78" t="s">
        <v>132</v>
      </c>
      <c r="D78" t="s">
        <v>132</v>
      </c>
      <c r="E78" t="s">
        <v>14</v>
      </c>
    </row>
    <row r="79" spans="1:10" x14ac:dyDescent="0.15">
      <c r="A79">
        <v>65</v>
      </c>
      <c r="B79">
        <v>1</v>
      </c>
      <c r="C79" t="s">
        <v>133</v>
      </c>
      <c r="D79" t="s">
        <v>134</v>
      </c>
      <c r="E79" t="s">
        <v>135</v>
      </c>
      <c r="I79" t="s">
        <v>153</v>
      </c>
    </row>
    <row r="80" spans="1:10" x14ac:dyDescent="0.15">
      <c r="A80">
        <v>66</v>
      </c>
      <c r="B80">
        <v>1</v>
      </c>
      <c r="C80" t="s">
        <v>136</v>
      </c>
      <c r="D80" t="s">
        <v>137</v>
      </c>
      <c r="E80" t="s">
        <v>138</v>
      </c>
      <c r="I80" t="s">
        <v>153</v>
      </c>
    </row>
    <row r="81" spans="7:11" x14ac:dyDescent="0.15">
      <c r="G81">
        <v>90</v>
      </c>
      <c r="H81">
        <v>15</v>
      </c>
      <c r="I81">
        <v>158</v>
      </c>
      <c r="J81">
        <f>1.21*(G81+H81+I81)/(G81+H81)</f>
        <v>3.030761904761905</v>
      </c>
      <c r="K81">
        <f>1.21*(G81+H81+I81)/(G81)</f>
        <v>3.5358888888888891</v>
      </c>
    </row>
  </sheetData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PRISON_GOD_SCH_V110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Ninfeion</dc:creator>
  <cp:lastModifiedBy>Ninfeion</cp:lastModifiedBy>
  <dcterms:modified xsi:type="dcterms:W3CDTF">2017-01-04T08:18:37Z</dcterms:modified>
</cp:coreProperties>
</file>