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通讯文本" sheetId="4" r:id="rId1"/>
    <sheet name="编码对照表" sheetId="2" r:id="rId2"/>
    <sheet name="日志信息" sheetId="3" r:id="rId3"/>
    <sheet name="通讯国家站" sheetId="5" r:id="rId4"/>
  </sheets>
  <calcPr calcId="144525"/>
</workbook>
</file>

<file path=xl/sharedStrings.xml><?xml version="1.0" encoding="utf-8"?>
<sst xmlns="http://schemas.openxmlformats.org/spreadsheetml/2006/main" count="1242" uniqueCount="798">
  <si>
    <t>水质在线自动监测仪动态管控通讯地址表-国家站</t>
  </si>
  <si>
    <r>
      <rPr>
        <sz val="12"/>
        <color theme="1"/>
        <rFont val="微软雅黑"/>
        <charset val="134"/>
      </rPr>
      <t>读</t>
    </r>
    <r>
      <rPr>
        <sz val="12"/>
        <color theme="1"/>
        <rFont val="微软雅黑"/>
        <charset val="134"/>
      </rPr>
      <t xml:space="preserve">寄存器地址说明--03H功能码 </t>
    </r>
  </si>
  <si>
    <t>【数据类型：皆为无符号】</t>
  </si>
  <si>
    <t>序号</t>
  </si>
  <si>
    <t>寄存器号</t>
  </si>
  <si>
    <t>标签名称</t>
  </si>
  <si>
    <t>数据类型</t>
  </si>
  <si>
    <t>数据长度</t>
  </si>
  <si>
    <t>读/写操作</t>
  </si>
  <si>
    <t>请求命令</t>
  </si>
  <si>
    <t>响应命令</t>
  </si>
  <si>
    <t>描述</t>
  </si>
  <si>
    <t>备注</t>
  </si>
  <si>
    <t>量程</t>
  </si>
  <si>
    <t>整型</t>
  </si>
  <si>
    <t>读</t>
  </si>
  <si>
    <t>仪表当前测量的量程档：                        1为0-20mg/L</t>
  </si>
  <si>
    <t>测量量程范围</t>
  </si>
  <si>
    <t>03 03 00 4B 00 02 B5 FF</t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</si>
  <si>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00 00 41 20</t>
    </r>
    <r>
      <rPr>
        <sz val="11"/>
        <color theme="1"/>
        <rFont val="微软雅黑"/>
        <charset val="134"/>
      </rPr>
      <t xml:space="preserve"> E8 7B
41 20 00 00转换为浮点数结果为10.0，表示当前测量结果所选用的量程范围为0.0~10.0mg/L</t>
    </r>
  </si>
  <si>
    <t>发送01 03 00 01 00 01，返回01 03 02 00 01 79 84</t>
  </si>
  <si>
    <r>
      <rPr>
        <sz val="11"/>
        <rFont val="微软雅黑"/>
        <charset val="134"/>
      </rPr>
      <t>测量值（分析、零点核查、量程核查、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</si>
  <si>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长整型</t>
  </si>
  <si>
    <t>2</t>
  </si>
  <si>
    <t>03 03 00 00 00 02 C5 E9</t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</si>
  <si>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00 00 42 C8</t>
    </r>
    <r>
      <rPr>
        <sz val="11"/>
        <color theme="1"/>
        <rFont val="微软雅黑"/>
        <charset val="134"/>
      </rPr>
      <t xml:space="preserve"> 74 03
（带下划线的4个字节表示测量，先把高低字互换得到</t>
    </r>
    <r>
      <rPr>
        <sz val="11"/>
        <color theme="1"/>
        <rFont val="微软雅黑"/>
        <charset val="134"/>
      </rPr>
      <t>42C80000</t>
    </r>
    <r>
      <rPr>
        <sz val="11"/>
        <color theme="1"/>
        <rFont val="微软雅黑"/>
        <charset val="134"/>
      </rPr>
      <t>，再转换为浮点数</t>
    </r>
    <r>
      <rPr>
        <sz val="11"/>
        <color theme="1"/>
        <rFont val="微软雅黑"/>
        <charset val="134"/>
      </rPr>
      <t>(100.0mg/L)</t>
    </r>
    <r>
      <rPr>
        <sz val="11"/>
        <color theme="1"/>
        <rFont val="微软雅黑"/>
        <charset val="134"/>
      </rPr>
      <t>即是测量值）</t>
    </r>
  </si>
  <si>
    <t>最新测量值：
三位小数，第一个字存放数据低字，第二个字存放数据高字；单位为mg/L。</t>
  </si>
  <si>
    <r>
      <rPr>
        <sz val="11"/>
        <rFont val="微软雅黑"/>
        <charset val="134"/>
      </rPr>
      <t>180223标签名称修改；</t>
    </r>
    <r>
      <rPr>
        <sz val="11"/>
        <color rgb="FFFF0000"/>
        <rFont val="微软雅黑"/>
        <charset val="134"/>
      </rPr>
      <t>180425增加</t>
    </r>
  </si>
  <si>
    <t>发送01 03 00 02 00 02，返回01 03 04 01 20 00 00  FA 05</t>
  </si>
  <si>
    <t>0.288(与仪器显示结果一致）</t>
  </si>
  <si>
    <r>
      <rPr>
        <sz val="11"/>
        <rFont val="微软雅黑"/>
        <charset val="134"/>
      </rPr>
      <t>测量时间（分析、零点核查、量程核查、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</si>
  <si>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BCD码</t>
  </si>
  <si>
    <t>3</t>
  </si>
  <si>
    <t>03 03 00 02 00 03 A5 E9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</si>
  <si>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17 10 16 09 05 39</t>
    </r>
    <r>
      <rPr>
        <sz val="11"/>
        <color theme="1"/>
        <rFont val="微软雅黑"/>
        <charset val="134"/>
      </rPr>
      <t xml:space="preserve"> ED F9
17 10 16 09 05 39表示测量时间为17年10月16日 09:05:39</t>
    </r>
  </si>
  <si>
    <t>最新测量值记录的日期时间：
YYMM：第一个字存放年/月
DDHH：第二个字存放日/时
MMSS：第三个字存放分/秒</t>
  </si>
  <si>
    <t>发送01 03 00 04 00 03，返回01 03 06 18 05 04 18 26 01  B4 3A</t>
  </si>
  <si>
    <t>与仪器显示结果一致</t>
  </si>
  <si>
    <t>标定斜率（k值）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</si>
  <si>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12 00 02 65 EC</t>
    </r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</si>
  <si>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D6 B8 44 E7</t>
    </r>
    <r>
      <rPr>
        <sz val="11"/>
        <color theme="1"/>
        <rFont val="微软雅黑"/>
        <charset val="134"/>
      </rPr>
      <t xml:space="preserve"> 12 D4
44 E7 D6 B8转换为浮点数结果为1854.71，表示斜率为1854.71</t>
    </r>
  </si>
  <si>
    <t>标定曲线的斜率，用于计算水样浓度值。三位小数。</t>
  </si>
  <si>
    <t>发送01 03 00 07 00 01，返回01 03 02 03 CE 39 20</t>
  </si>
  <si>
    <t>0.974（与仪器显示结果一致）</t>
  </si>
  <si>
    <t>标定时间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</si>
  <si>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3 03 00 20 00 03 05 E3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</si>
  <si>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17 10 16 08 55 30</t>
    </r>
    <r>
      <rPr>
        <sz val="11"/>
        <color theme="1"/>
        <rFont val="微软雅黑"/>
        <charset val="134"/>
      </rPr>
      <t xml:space="preserve"> 40 3F
17 10 16 08 55 30表示标定完成时间为17年10月16日 08:55:30</t>
    </r>
  </si>
  <si>
    <t>仪器最新标定完成的日期时间：
YYMM：第一个字存放年/月
DDHH：第二个字存放日/时
MMSS：第三个字存放分/秒</t>
  </si>
  <si>
    <t>发送01 03 00 08 00 03，返回01 03 06 18 05 04 12 22 50 57 04</t>
  </si>
  <si>
    <t>标定间隔频率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</si>
  <si>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0A 00 01 A5 EA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</si>
  <si>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01转换为十进制结果为1，表示标定间隔时间为1小时</t>
    </r>
  </si>
  <si>
    <t>仪器无人值守，自动定时标定的间隔频率，单位为次数。</t>
  </si>
  <si>
    <t>发送01 03 00 0B 00 01，返回01 03 02 00 00 B8 44</t>
  </si>
  <si>
    <t>标样核查结果</t>
  </si>
  <si>
    <t>仪器最新标样核查测试结果：                    三位小数，第一个字存放数据低字，第二个字存放数据高字；单位为mg/L。</t>
  </si>
  <si>
    <t>发送01 03 00 0C 00 02，返回01 03 04 00 00 00 00 FA 33</t>
  </si>
  <si>
    <t>标样核查结果时间</t>
  </si>
  <si>
    <t>仪器最新标样核查完成的日期时间：
YYMM：第一个字存放年/月
DDHH：第二个字存放日/时
MMSS：第三个字存放分/秒</t>
  </si>
  <si>
    <t>发送01 03 00 0E 00 03，返回01 03 06 00 00 00 00 00 00 21 75</t>
  </si>
  <si>
    <t>故障状态</t>
  </si>
  <si>
    <t>十进制</t>
  </si>
  <si>
    <t>1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</si>
  <si>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3 03 00 06 00 01 65 E9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</si>
  <si>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00 05</t>
    </r>
    <r>
      <rPr>
        <sz val="11"/>
        <color theme="1"/>
        <rFont val="微软雅黑"/>
        <charset val="134"/>
      </rPr>
      <t xml:space="preserve"> 01 87
00 05为故障字，转换为十进制结果为5，当仪器状态为“系统故障”时，对照故障代码表知对应的故障信息为“缺空白水”；当仪器状态不为“系统故障”时，该故障信息无效。</t>
    </r>
  </si>
  <si>
    <t>详见故障状态代码表</t>
  </si>
  <si>
    <t>发送01 03 00 11 00 01，返回01 03 02 00 07 F9 86</t>
  </si>
  <si>
    <t>系统漏液</t>
  </si>
  <si>
    <t>故障时间</t>
  </si>
  <si>
    <t>03 03 00 07 00 03 B5 E8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</si>
  <si>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17 10 16 10 24 55</t>
    </r>
    <r>
      <rPr>
        <sz val="11"/>
        <color theme="1"/>
        <rFont val="微软雅黑"/>
        <charset val="134"/>
      </rPr>
      <t xml:space="preserve"> 24 43
17 10 16 10 24 55表示故障时间为17年10月16日 10:24:55</t>
    </r>
  </si>
  <si>
    <t>最新故障记录的日期时间：
YYMM：第一个字存放年/月
DDHH：第二个字存放日/时
MMSS：第三个字存放分/秒</t>
  </si>
  <si>
    <t>发送01 03 00 12 00 03，返回01 03 06 18 05 07 10 09 01 29 8C</t>
  </si>
  <si>
    <t>消解时间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</si>
  <si>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0B 00 01 F4 2A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</si>
  <si>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00 14</t>
    </r>
    <r>
      <rPr>
        <sz val="11"/>
        <color theme="1"/>
        <rFont val="微软雅黑"/>
        <charset val="134"/>
      </rPr>
      <t xml:space="preserve"> C1 8B
00 14转换为十进制结果为20，表示消解时间为20分钟</t>
    </r>
  </si>
  <si>
    <t>高温消解时保持恒温消解的时间：
两位整数一位小数，单位为分钟。</t>
  </si>
  <si>
    <t>发送01 03 00 15 00 01，返回01 03 02 00 78 B8 66</t>
  </si>
  <si>
    <t>12（与仪器设置一致）</t>
  </si>
  <si>
    <t>消解温度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</si>
  <si>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0D 00 02 54 2A</t>
    </r>
  </si>
  <si>
    <t>03 03 04 00 00 43 25 29 18
43 25 00 00转换为浮点数结果为165.0，表示消解温度为165.0℃</t>
  </si>
  <si>
    <t>高温消解的目标温度值：
三位整数一位小数，单位为℃。</t>
  </si>
  <si>
    <t>发送01 03 00 16 00 01，返回01 03 02 03 84 B8 D7</t>
  </si>
  <si>
    <t>90（与仪器设置一致）</t>
  </si>
  <si>
    <t>滴定低温</t>
  </si>
  <si>
    <t>滴定低温：
两位整数一位小数，单位为℃。</t>
  </si>
  <si>
    <t>发送01 03 00 17 00 01，返回01 03 02 02 BC B8 95</t>
  </si>
  <si>
    <t>70（与仪器设置一致）</t>
  </si>
  <si>
    <t>滴定高温</t>
  </si>
  <si>
    <t>滴定高温：
两位整数一位小数，单位为℃。</t>
  </si>
  <si>
    <t>发送01 03 00 18 00 01，返回01 03 02 03 20 B9 6C</t>
  </si>
  <si>
    <t>80（与仪器设置一致）</t>
  </si>
  <si>
    <t>排空温度</t>
  </si>
  <si>
    <t>排空温度：
两位整数一位小数，单位为℃。</t>
  </si>
  <si>
    <t>发送01 03 00 19 00 01，返回01 03 02 03 20 B9 6C</t>
  </si>
  <si>
    <r>
      <rPr>
        <sz val="11"/>
        <rFont val="微软雅黑"/>
        <charset val="134"/>
      </rPr>
      <t>测量值（分析、零点核查、量程核查、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）开始时间</t>
    </r>
  </si>
  <si>
    <t>03 03 00 30 00 03 04 26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</si>
  <si>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17 12 01 14 33 12</t>
    </r>
    <r>
      <rPr>
        <sz val="11"/>
        <color theme="1"/>
        <rFont val="微软雅黑"/>
        <charset val="134"/>
      </rPr>
      <t xml:space="preserve"> 56 34
17 12 01 14 33 12表示测量开始时间为17年12月01日 14:33:12</t>
    </r>
  </si>
  <si>
    <t>最新测量值的开始时间</t>
  </si>
  <si>
    <t>发送01 03 00 1A 00 03，返回01 03 06 18 05 04 17 55 32 E1 1C</t>
  </si>
  <si>
    <t>与仪器显示一致</t>
  </si>
  <si>
    <r>
      <rPr>
        <sz val="11"/>
        <rFont val="微软雅黑"/>
        <charset val="134"/>
      </rPr>
      <t>数据标识（分析、零点核查、量程核查、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</si>
  <si>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03 03 00 36 00 01 65 E6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</si>
  <si>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01转换为十进制结果为1，表示当前仪表的水样测量数据正常</t>
    </r>
  </si>
  <si>
    <t>最新仪表测试结果的数据标识，详见数据标识表。</t>
  </si>
  <si>
    <t>180223标签名称修改；标样核查，加标回收的数据标识上位机根据需要自动补充</t>
  </si>
  <si>
    <t>发送01 03 00 1D 00 01，返回01 03 02 00 05 78 47</t>
  </si>
  <si>
    <t>开门总次数</t>
  </si>
  <si>
    <t>03 03 00 37 00 01 34 26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</si>
  <si>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00 50</t>
    </r>
    <r>
      <rPr>
        <sz val="11"/>
        <color theme="1"/>
        <rFont val="微软雅黑"/>
        <charset val="134"/>
      </rPr>
      <t xml:space="preserve"> C1 B8
00 50转换为十进制结果为80，表示仪表总的开门次数为80次</t>
    </r>
  </si>
  <si>
    <t>仪表总的开门次数</t>
  </si>
  <si>
    <t>发送01 03 00 1E 00 01,返回01 03 02 00 03 F8 45</t>
  </si>
  <si>
    <t>最近一次开门时间</t>
  </si>
  <si>
    <t>03 03 00 38 00 03 85 E4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</si>
  <si>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17 12 01 15 16 17</t>
    </r>
    <r>
      <rPr>
        <sz val="11"/>
        <color theme="1"/>
        <rFont val="微软雅黑"/>
        <charset val="134"/>
      </rPr>
      <t xml:space="preserve"> DD 67
17 12 01 15 16 17表示最近一次开门时间为17年12月01日 15:16:17</t>
    </r>
  </si>
  <si>
    <t>发送01 03 00 1F 00 03,返回 01 03 06 18 04 26 19 01 06 88 70</t>
  </si>
  <si>
    <t>加标回收结果</t>
  </si>
  <si>
    <t>仪器最新加标回收测试结果：                    三位小数，第一个字存放数据低字，第二个字存放数据高字；单位为mg/L。</t>
  </si>
  <si>
    <t>发送01 03 00 22 00 02,返回01 03 04 23 2E 00 91 BE</t>
  </si>
  <si>
    <t>实际上做了加标回收，执行结果却是没有记录</t>
  </si>
  <si>
    <t>测试流程</t>
  </si>
  <si>
    <t>仪器具体的测试流程，详见测试流程代码表。</t>
  </si>
  <si>
    <t>发送01 03 00 24 00 01,返回01 03 02 00 00 B8 44</t>
  </si>
  <si>
    <t>溶液余量</t>
  </si>
  <si>
    <t>03 03 00 4D 00 01 15 FF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</si>
  <si>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00 10</t>
    </r>
    <r>
      <rPr>
        <sz val="11"/>
        <color theme="1"/>
        <rFont val="微软雅黑"/>
        <charset val="134"/>
      </rPr>
      <t xml:space="preserve"> C0 48
00 10转换为十进制结果为16，表示当前仪表试剂剩余可测量次数为16次</t>
    </r>
  </si>
  <si>
    <t>当前仪表溶液剩余可测量次数</t>
  </si>
  <si>
    <t>发送01 03 00 25 00 01,返回01 03 02 00 00 B8 44</t>
  </si>
  <si>
    <t>纯水余量</t>
  </si>
  <si>
    <t>03 03 00 4E 00 02 A5 FE</t>
  </si>
  <si>
    <t>03 03 04 00 00 42 C8 E8 C5
42 C8 00 00转换为浮点数结果为100.0，表示清洗剂(试剂一)的剩余体积为100.0mL</t>
  </si>
  <si>
    <t>当前仪表纯水余量的剩余体积，两位整数三位小数，单位为L</t>
  </si>
  <si>
    <t>发送01 03 00 26 00 01,返回01 03 02 0A F0 BE A0</t>
  </si>
  <si>
    <t>2.8(与设置结果一致）</t>
  </si>
  <si>
    <t>硫酸余量</t>
  </si>
  <si>
    <t>03 03 00 50 00 02 C5 F8</t>
  </si>
  <si>
    <t>03 03 04 00 00 42 C8 E8 C5
42 C8 00 00转换为浮点数结果为100.0，表示氢氧化钠(试剂二)的剩余体积为100.0mL</t>
  </si>
  <si>
    <t>当前仪表硫酸的剩余体积，四位整数一位小数，单位为mL</t>
  </si>
  <si>
    <t>发送01 03 00 27 00 01,返回01 03 02 0B A4 BE CF</t>
  </si>
  <si>
    <t>298（与设置结果一致）</t>
  </si>
  <si>
    <t>草酸钠余量</t>
  </si>
  <si>
    <t>03 03 00 52 00 02 64 38</t>
  </si>
  <si>
    <t>03 03 04 00 00 42 C8 E8 C5
42 C8 00 00转换为浮点数结果为100.0，表示高锰酸钾(试剂三)的剩余体积为100.0mL</t>
  </si>
  <si>
    <t>当前仪表草酸钠的剩余体积，四位整数一位小数，单位为mL</t>
  </si>
  <si>
    <t>发送01 03 00 28 00 01，返回01 03 02 07 D0 BB E8</t>
  </si>
  <si>
    <t>200（与设置结果一致）</t>
  </si>
  <si>
    <t>高锰酸钾余量</t>
  </si>
  <si>
    <t>当前仪表高锰酸钾的剩余体积，四位整数一位小数，单位为mL</t>
  </si>
  <si>
    <t>发送01 03 00 29 00 01，返回01 03 02 0F 6B  FC 5B</t>
  </si>
  <si>
    <t>394.7（与设置结果一致）</t>
  </si>
  <si>
    <t>核查标样余量</t>
  </si>
  <si>
    <t>当前仪表核查标样的剩余体积，四位整数一位小数，单位为mL</t>
  </si>
  <si>
    <t>发送01 03 00 2A 00 01，返回01 03 02 00 00 B8 44</t>
  </si>
  <si>
    <t>系统实时时间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</si>
  <si>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29 00 03 D5 E1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</si>
  <si>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17 10 16 11 12 35</t>
    </r>
    <r>
      <rPr>
        <sz val="11"/>
        <color theme="1"/>
        <rFont val="微软雅黑"/>
        <charset val="134"/>
      </rPr>
      <t xml:space="preserve"> 62 0B
17 10 16 11 12 35表示系统实时时间为17年10月16日 11:12:35</t>
    </r>
  </si>
  <si>
    <t>仪器实时的日期时间：
YYMM：第一个字存放年/月
DDHH：第二个字存放日/时
MMSS：第三个字存放分/秒</t>
  </si>
  <si>
    <t>发送01 03 00 2B 00 03，返回01 03 06 12 05 0F 0D 16 1D B2 B9</t>
  </si>
  <si>
    <t>与显示一致</t>
  </si>
  <si>
    <t>重启时间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</si>
  <si>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26 00 03 E5 E2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</si>
  <si>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17 10 16 07 30 43</t>
    </r>
    <r>
      <rPr>
        <sz val="11"/>
        <color theme="1"/>
        <rFont val="微软雅黑"/>
        <charset val="134"/>
      </rPr>
      <t xml:space="preserve"> 1A 89
17 10 16 07 30 43表示系统重启时间为17年10月16日 07:30 43</t>
    </r>
  </si>
  <si>
    <t>仪器最后一次启动的日期时间：
YYMM：第一个字存放年/月
DDHH：第二个字存放日/时
MMSS：第三个字存放分/秒</t>
  </si>
  <si>
    <t>发送01 03 00 2E 00 03，返回01 03 06 18 05 07 10 09 48 E8 7A</t>
  </si>
  <si>
    <t>监测方法（2：电极电位法）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</si>
  <si>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2E 00 01 E5 E1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</si>
  <si>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01转换为十进制结果为1，表示仪器的监测方法为分光光度法</t>
    </r>
  </si>
  <si>
    <t>1：分光光度法
2：电极电位法
3：其它检测方法</t>
  </si>
  <si>
    <t>发送01 03 00 31 00 01，返回01 03 02 00 02 39 85</t>
  </si>
  <si>
    <t>监测模式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</si>
  <si>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2C 00 01 44 21</t>
    </r>
  </si>
  <si>
    <r>
      <rPr>
        <sz val="11"/>
        <color theme="1"/>
        <rFont val="微软雅黑"/>
        <charset val="134"/>
      </rPr>
      <t>03 03 02</t>
    </r>
    <r>
      <rPr>
        <u/>
        <sz val="11"/>
        <color theme="1"/>
        <rFont val="微软雅黑"/>
        <charset val="134"/>
      </rPr>
      <t xml:space="preserve"> 00 00</t>
    </r>
    <r>
      <rPr>
        <sz val="11"/>
        <color theme="1"/>
        <rFont val="微软雅黑"/>
        <charset val="134"/>
      </rPr>
      <t xml:space="preserve"> C1 84
00 00转换为十进制结果为0，表示仪器当前处于整点监测模式</t>
    </r>
  </si>
  <si>
    <t>仪器在线监测模式：
0：整点监测模式
1：间隔监测模式</t>
  </si>
  <si>
    <t>发送01 03 00 32 00 01，返回01 03 02 00 00 B8 44</t>
  </si>
  <si>
    <t>测量间隔时间</t>
  </si>
  <si>
    <t>03 03 00 2D 00 01 15 E1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</si>
  <si>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00 05</t>
    </r>
    <r>
      <rPr>
        <sz val="11"/>
        <color theme="1"/>
        <rFont val="微软雅黑"/>
        <charset val="134"/>
      </rPr>
      <t xml:space="preserve"> 01 87
00 05转换为十进制结果为5，表示测量间隔时间为5分钟</t>
    </r>
  </si>
  <si>
    <t>仪器在线空闲等待下次测量的时间，在间隔监测模式下有效，单位为分钟。</t>
  </si>
  <si>
    <t>发送01 03 00 33 00 01，返回01 03 02 00 00 B8 44</t>
  </si>
  <si>
    <t>系统控制启停</t>
  </si>
  <si>
    <t>X=0=停止、X=1=启动</t>
  </si>
  <si>
    <t>发送01 03 00 34 00 01，返回01 03 02 00 01 79 84</t>
  </si>
  <si>
    <t>系统控制模式</t>
  </si>
  <si>
    <t xml:space="preserve">X=0=手动、X=1=自动 </t>
  </si>
  <si>
    <t>发送01 03 00 35 00 01，返回01 03 02 00 00 B8 44</t>
  </si>
  <si>
    <t>系统运行工作状态</t>
  </si>
  <si>
    <t>详见工作状态代码表</t>
  </si>
  <si>
    <t>180223修改</t>
  </si>
  <si>
    <t>发送01 03 00 36 00 01，返回01 03 02 00  00 B8 44</t>
  </si>
  <si>
    <t>加标回收结果时间</t>
  </si>
  <si>
    <t>仪器最新加标回收结果日期时间：
YYMM：第一个字存放年/月
DDHH：第二个字存放日/时
MMSS：第三个字存放分/秒</t>
  </si>
  <si>
    <t>180223增加</t>
  </si>
  <si>
    <t>发送01 03 00 37 00 03，返回01 03 06 18 05 09 12 06 41 BE 44</t>
  </si>
  <si>
    <t>与历史记录上的时间一致</t>
  </si>
  <si>
    <t>加标回收率</t>
  </si>
  <si>
    <t>一位小数</t>
  </si>
  <si>
    <t>180301增加</t>
  </si>
  <si>
    <t>发送01 03 00 3A 00 01，返回01 03 02 03 4A 39 43</t>
  </si>
  <si>
    <t>84.2，与测试结果一致</t>
  </si>
  <si>
    <t>线性核查结果</t>
  </si>
  <si>
    <t>仪器最新线性核查结果：                          三位小数，第一个字存放数据低字，第二个字存放数据高字；单位为mg/L。</t>
  </si>
  <si>
    <t>180425增加</t>
  </si>
  <si>
    <t>发送01 03 00 4A 00 02，返回01 03 04 3E C1 00 00 A6 27</t>
  </si>
  <si>
    <t>16.065，没问题</t>
  </si>
  <si>
    <t>线性核查结果时间</t>
  </si>
  <si>
    <t>仪器最新线性核查结果日期时间：
YYMM：第一个字存放年/月
DDHH：第二个字存放日/时
MMSS：第三个字存放分/秒</t>
  </si>
  <si>
    <t>发送01 03 00 4C 00 03，返回01 03 06 18 05 09 00 14 06 62 33</t>
  </si>
  <si>
    <r>
      <rPr>
        <sz val="11"/>
        <color theme="1"/>
        <rFont val="微软雅黑"/>
        <charset val="134"/>
      </rPr>
      <t>时间正常(</t>
    </r>
    <r>
      <rPr>
        <sz val="11"/>
        <color rgb="FFFF0000"/>
        <rFont val="微软雅黑"/>
        <charset val="134"/>
      </rPr>
      <t>开始时间</t>
    </r>
    <r>
      <rPr>
        <sz val="11"/>
        <color theme="1"/>
        <rFont val="微软雅黑"/>
        <charset val="134"/>
      </rPr>
      <t>）</t>
    </r>
  </si>
  <si>
    <t>线性核查相关系数</t>
  </si>
  <si>
    <t>仪器最新线性核查相关系数：                          一位整数四位小数</t>
  </si>
  <si>
    <t>发送01 03 00 4F 00 01，返回01 03 02 27 0C A3 B1</t>
  </si>
  <si>
    <t>0.9996，没问题</t>
  </si>
  <si>
    <t>写寄存器地址说明--06H/10H功能码</t>
  </si>
  <si>
    <t>读/写
操作</t>
  </si>
  <si>
    <t>写</t>
  </si>
  <si>
    <t>1=停止</t>
  </si>
  <si>
    <t>发送01 06 00 3B 00 01，执行停止命令</t>
  </si>
  <si>
    <t>发送01 06 00 3C 00 01</t>
  </si>
  <si>
    <t>写动作指令</t>
  </si>
  <si>
    <r>
      <rPr>
        <sz val="11"/>
        <rFont val="微软雅黑"/>
        <charset val="134"/>
      </rPr>
      <t>X=1=分析、X=2=标定、X=3=标样核查、X=4=稀释分析、X=5=清洗、X=6=加标回收、X=7=零点标液核查、X=8=量程标液核查</t>
    </r>
    <r>
      <rPr>
        <sz val="11"/>
        <color rgb="FFFF0000"/>
        <rFont val="微软雅黑"/>
        <charset val="134"/>
      </rPr>
      <t>、X=9=空白测试、X=10=平行样测试、X=11=线性核查、X=12=实际水样比对</t>
    </r>
  </si>
  <si>
    <t>发送01 06 00 3D 00 01，X=1=分析、X=2=标定、X=3=标样核查、X=4=稀释分析、X=5=清洗、X=6=加标回收、X=7=零点标液核查、X=8=量程标液核查、X=9=空白测试、X=10=平行样测试、X=11=线性核查、X=12=实际水样比对</t>
  </si>
  <si>
    <t>运行正常</t>
  </si>
  <si>
    <t>标定间隔设置</t>
  </si>
  <si>
    <t>03 06 01 38 00 30 08 0D</t>
  </si>
  <si>
    <t>写入标定间隔频率设置值，范围为1~999</t>
  </si>
  <si>
    <t>发送01 06 00 3E 00 02（最后两位是频率值)</t>
  </si>
  <si>
    <t>测量间隔设置</t>
  </si>
  <si>
    <t>03 06 01 39 00 02 D8 18</t>
  </si>
  <si>
    <t>写入测量间隔的设置值，范围为1~9999分钟</t>
  </si>
  <si>
    <t>发送01 06 00 3F 00 01</t>
  </si>
  <si>
    <t>量程自动切换开关</t>
  </si>
  <si>
    <t>03 06 01 3A 00 01 68 19</t>
  </si>
  <si>
    <t>写入1时打开量程自动切换开关，写入2时关闭量程自动切换开关。</t>
  </si>
  <si>
    <t>发送01 06 00 40 00 01</t>
  </si>
  <si>
    <t>开始校时</t>
  </si>
  <si>
    <t>03 10 01 2B 00 04 08 00 01 17 09 27 16 18 00 7C 08</t>
  </si>
  <si>
    <t>写入1时开始校准系统的日期时间</t>
  </si>
  <si>
    <t>发送01 06 00 41 00 01</t>
  </si>
  <si>
    <t>设定系统日期时间</t>
  </si>
  <si>
    <t>设定系统日期时间：
YY：第一个字写入年                           MM：第二个字写入月                      DD：第三个字写入日                        HH：第四个字写入时
MM：第五个字写入分                       SS：第六个字写入秒</t>
  </si>
  <si>
    <t>发送01 06 00 42 00 06</t>
  </si>
  <si>
    <t>设置管理员权限密码</t>
  </si>
  <si>
    <t>最长6位数字密码；第一个字存放密码的低字，第二个字存放密码的高字</t>
  </si>
  <si>
    <t>发送01 10 00 48 00 02 04 00 00 00 00</t>
  </si>
  <si>
    <t>系统控制启动状态</t>
  </si>
  <si>
    <t>0停止</t>
  </si>
  <si>
    <t>1启动</t>
  </si>
  <si>
    <t>工作状态代码表</t>
  </si>
  <si>
    <t>工作状态代码于180223修改成如下</t>
  </si>
  <si>
    <r>
      <rPr>
        <sz val="11"/>
        <color rgb="FFFF0000"/>
        <rFont val="Calibri"/>
        <charset val="134"/>
      </rPr>
      <t>0 NULL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手动分析、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手动标定、</t>
    </r>
    <r>
      <rPr>
        <sz val="11"/>
        <color rgb="FFFF0000"/>
        <rFont val="Calibri"/>
        <charset val="134"/>
      </rPr>
      <t>3</t>
    </r>
    <r>
      <rPr>
        <sz val="11"/>
        <color rgb="FFFF0000"/>
        <rFont val="宋体"/>
        <charset val="134"/>
      </rPr>
      <t>手动标样核查、</t>
    </r>
    <r>
      <rPr>
        <sz val="11"/>
        <color rgb="FFFF0000"/>
        <rFont val="Calibri"/>
        <charset val="134"/>
      </rPr>
      <t>4</t>
    </r>
    <r>
      <rPr>
        <sz val="11"/>
        <color rgb="FFFF0000"/>
        <rFont val="宋体"/>
        <charset val="134"/>
      </rPr>
      <t>手动稀释、</t>
    </r>
    <r>
      <rPr>
        <sz val="11"/>
        <color rgb="FFFF0000"/>
        <rFont val="Calibri"/>
        <charset val="134"/>
      </rPr>
      <t>5</t>
    </r>
    <r>
      <rPr>
        <sz val="11"/>
        <color rgb="FFFF0000"/>
        <rFont val="宋体"/>
        <charset val="134"/>
      </rPr>
      <t>手动清洗、</t>
    </r>
    <r>
      <rPr>
        <sz val="11"/>
        <color rgb="FFFF0000"/>
        <rFont val="Calibri"/>
        <charset val="134"/>
      </rPr>
      <t>6</t>
    </r>
    <r>
      <rPr>
        <sz val="11"/>
        <color rgb="FFFF0000"/>
        <rFont val="宋体"/>
        <charset val="134"/>
      </rPr>
      <t>手动系统填充、</t>
    </r>
    <r>
      <rPr>
        <sz val="11"/>
        <color rgb="FFFF0000"/>
        <rFont val="Calibri"/>
        <charset val="134"/>
      </rPr>
      <t>7</t>
    </r>
    <r>
      <rPr>
        <sz val="11"/>
        <color rgb="FFFF0000"/>
        <rFont val="宋体"/>
        <charset val="134"/>
      </rPr>
      <t>手动高锰酸钾填充、</t>
    </r>
    <r>
      <rPr>
        <sz val="11"/>
        <color rgb="FFFF0000"/>
        <rFont val="Calibri"/>
        <charset val="134"/>
      </rPr>
      <t>8</t>
    </r>
    <r>
      <rPr>
        <sz val="11"/>
        <color rgb="FFFF0000"/>
        <rFont val="宋体"/>
        <charset val="134"/>
      </rPr>
      <t>自动分析、</t>
    </r>
    <r>
      <rPr>
        <sz val="11"/>
        <color rgb="FFFF0000"/>
        <rFont val="Calibri"/>
        <charset val="134"/>
      </rPr>
      <t>9</t>
    </r>
    <r>
      <rPr>
        <sz val="11"/>
        <color rgb="FFFF0000"/>
        <rFont val="宋体"/>
        <charset val="134"/>
      </rPr>
      <t>自动标定、</t>
    </r>
    <r>
      <rPr>
        <sz val="11"/>
        <color rgb="FFFF0000"/>
        <rFont val="Calibri"/>
        <charset val="134"/>
      </rPr>
      <t>0x0A</t>
    </r>
    <r>
      <rPr>
        <sz val="11"/>
        <color rgb="FFFF0000"/>
        <rFont val="宋体"/>
        <charset val="134"/>
      </rPr>
      <t>自动标样核查、</t>
    </r>
    <r>
      <rPr>
        <sz val="11"/>
        <color rgb="FFFF0000"/>
        <rFont val="Calibri"/>
        <charset val="134"/>
      </rPr>
      <t>0x0B</t>
    </r>
    <r>
      <rPr>
        <sz val="11"/>
        <color rgb="FFFF0000"/>
        <rFont val="宋体"/>
        <charset val="134"/>
      </rPr>
      <t>自动稀释、</t>
    </r>
    <r>
      <rPr>
        <sz val="11"/>
        <color rgb="FFFF0000"/>
        <rFont val="Calibri"/>
        <charset val="134"/>
      </rPr>
      <t>0x0C</t>
    </r>
    <r>
      <rPr>
        <sz val="11"/>
        <color rgb="FFFF0000"/>
        <rFont val="宋体"/>
        <charset val="134"/>
      </rPr>
      <t>自动清洗（类型不能去掉，因为假如下位机按照触屏设置的频率在做自动核查、自动稀释时触摸屏不知道，所以需要发给触摸屏）、</t>
    </r>
    <r>
      <rPr>
        <sz val="11"/>
        <color rgb="FFFF0000"/>
        <rFont val="Calibri"/>
        <charset val="134"/>
      </rPr>
      <t>0x0D</t>
    </r>
    <r>
      <rPr>
        <sz val="11"/>
        <color rgb="FFFF0000"/>
        <rFont val="宋体"/>
        <charset val="134"/>
      </rPr>
      <t>手动加标回收、</t>
    </r>
    <r>
      <rPr>
        <sz val="11"/>
        <color rgb="FFFF0000"/>
        <rFont val="Calibri"/>
        <charset val="134"/>
      </rPr>
      <t>0x0E</t>
    </r>
    <r>
      <rPr>
        <sz val="11"/>
        <color rgb="FFFF0000"/>
        <rFont val="宋体"/>
        <charset val="134"/>
      </rPr>
      <t>自动加标回收、</t>
    </r>
    <r>
      <rPr>
        <sz val="11"/>
        <color rgb="FFFF0000"/>
        <rFont val="Calibri"/>
        <charset val="134"/>
      </rPr>
      <t>0x0F</t>
    </r>
    <r>
      <rPr>
        <sz val="11"/>
        <color rgb="FFFF0000"/>
        <rFont val="宋体"/>
        <charset val="134"/>
      </rPr>
      <t>手动零点校准核查、</t>
    </r>
    <r>
      <rPr>
        <sz val="11"/>
        <color rgb="FFFF0000"/>
        <rFont val="Calibri"/>
        <charset val="134"/>
      </rPr>
      <t>0x10</t>
    </r>
    <r>
      <rPr>
        <sz val="11"/>
        <color rgb="FFFF0000"/>
        <rFont val="宋体"/>
        <charset val="134"/>
      </rPr>
      <t>手动量程校准核查、</t>
    </r>
    <r>
      <rPr>
        <sz val="11"/>
        <color rgb="FFFF0000"/>
        <rFont val="Calibri"/>
        <charset val="134"/>
      </rPr>
      <t>0x11</t>
    </r>
    <r>
      <rPr>
        <sz val="11"/>
        <color rgb="FFFF0000"/>
        <rFont val="宋体"/>
        <charset val="134"/>
      </rPr>
      <t>自动零点校准核查、</t>
    </r>
    <r>
      <rPr>
        <sz val="11"/>
        <color rgb="FFFF0000"/>
        <rFont val="Calibri"/>
        <charset val="134"/>
      </rPr>
      <t>0x12</t>
    </r>
    <r>
      <rPr>
        <sz val="11"/>
        <color rgb="FFFF0000"/>
        <rFont val="宋体"/>
        <charset val="134"/>
      </rPr>
      <t>自动量程校准核查</t>
    </r>
  </si>
  <si>
    <t>测试流程代码表【原始】</t>
  </si>
  <si>
    <t>代码</t>
  </si>
  <si>
    <t>说明</t>
  </si>
  <si>
    <t>流程结束</t>
  </si>
  <si>
    <t>11</t>
  </si>
  <si>
    <t>排废液</t>
  </si>
  <si>
    <t>初次清洗</t>
  </si>
  <si>
    <t>12</t>
  </si>
  <si>
    <t>末次清洗</t>
  </si>
  <si>
    <t>排空消解池</t>
  </si>
  <si>
    <t>13</t>
  </si>
  <si>
    <t>加零样</t>
  </si>
  <si>
    <t>4</t>
  </si>
  <si>
    <t>测基准信号</t>
  </si>
  <si>
    <t>14</t>
  </si>
  <si>
    <t>加标样</t>
  </si>
  <si>
    <t>5</t>
  </si>
  <si>
    <t>吹气搅拌</t>
  </si>
  <si>
    <t>15</t>
  </si>
  <si>
    <t>加水样</t>
  </si>
  <si>
    <t>6</t>
  </si>
  <si>
    <t>加热消解</t>
  </si>
  <si>
    <t>16</t>
  </si>
  <si>
    <t>稀释</t>
  </si>
  <si>
    <t>7</t>
  </si>
  <si>
    <t>恒温消解</t>
  </si>
  <si>
    <t>17</t>
  </si>
  <si>
    <t>重复稀释</t>
  </si>
  <si>
    <t>8</t>
  </si>
  <si>
    <t>冷却降温</t>
  </si>
  <si>
    <t>18</t>
  </si>
  <si>
    <t>加试剂三</t>
  </si>
  <si>
    <t>9</t>
  </si>
  <si>
    <t>静置显色</t>
  </si>
  <si>
    <t>19</t>
  </si>
  <si>
    <t>加试剂二</t>
  </si>
  <si>
    <t>10</t>
  </si>
  <si>
    <t>测消解信号</t>
  </si>
  <si>
    <t>20</t>
  </si>
  <si>
    <t>加试剂一</t>
  </si>
  <si>
    <t>测试流程代码表</t>
  </si>
  <si>
    <t>步骤：第2字节，0x00NULL； 0x01触发取样；0x02初始化；0x03排空；0x04样品润洗，0x05加样品；0x06加稀释水；0x07加硫酸；0x08加高锰酸钾；0x09加热到（原为97℃，后去掉）；0x0A消解；0x0B加草酸钠；0x0C恒温（原为80℃，后去掉）；0x0D滴定；0x0E注射泵复位；0x0F标定；0x10清洗；0x11纯水润洗；0x12加水（原为100ml，后去掉）；0x13恒温（原为85℃，后去掉）改成降温（用于消解恒温后的降温）；0x14加核查标样；0x15加零点校正液；0x16加量程校正液。</t>
  </si>
  <si>
    <t>故障状态代码表</t>
  </si>
  <si>
    <t>0</t>
  </si>
  <si>
    <t>无故障状态</t>
  </si>
  <si>
    <t>超量程</t>
  </si>
  <si>
    <t>缺试剂一【高锰酸钾】</t>
  </si>
  <si>
    <t>吸光度异常【电极法无】</t>
  </si>
  <si>
    <t>缺试剂二【草酸钠】</t>
  </si>
  <si>
    <t>加热异常</t>
  </si>
  <si>
    <t>缺试剂三【硫酸】</t>
  </si>
  <si>
    <t>标定异常</t>
  </si>
  <si>
    <t>缺水样</t>
  </si>
  <si>
    <t>试剂余量不足【纯水】</t>
  </si>
  <si>
    <t>缺空白水【纯水】</t>
  </si>
  <si>
    <t>超标告警【测量值超下限告警】</t>
  </si>
  <si>
    <t>缺标样【标样核查的标样】</t>
  </si>
  <si>
    <t>排空超时</t>
  </si>
  <si>
    <t>仪器漏液</t>
  </si>
  <si>
    <t>管路漏气</t>
  </si>
  <si>
    <t>试剂余量不足【硫酸】</t>
  </si>
  <si>
    <t>试剂余量不足【草酸钠】</t>
  </si>
  <si>
    <t>试剂余量不足【高锰酸钾】</t>
  </si>
  <si>
    <t>试剂余量不足【核查标样】</t>
  </si>
  <si>
    <t>测量值超上限告警</t>
  </si>
  <si>
    <t>缺水样告警</t>
  </si>
  <si>
    <t>数据标识表</t>
  </si>
  <si>
    <t>标识内容</t>
  </si>
  <si>
    <t>注释</t>
  </si>
  <si>
    <r>
      <rPr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:</t>
    </r>
    <r>
      <rPr>
        <sz val="11"/>
        <color theme="1"/>
        <rFont val="微软雅黑"/>
        <charset val="134"/>
      </rPr>
      <t>正常</t>
    </r>
  </si>
  <si>
    <t>水样分析测量数据正常</t>
  </si>
  <si>
    <t>M：维护期间产生的数据</t>
  </si>
  <si>
    <t>L：超下限</t>
  </si>
  <si>
    <t>监测浓度超仪器下限或小于检出限</t>
  </si>
  <si>
    <t>D：故障期间产生的数据</t>
  </si>
  <si>
    <t>T：超上限</t>
  </si>
  <si>
    <t>水样测量数据超过上限值</t>
  </si>
  <si>
    <t>bt：空白测试</t>
  </si>
  <si>
    <t>sc：核查</t>
  </si>
  <si>
    <t>标样核查测量数据</t>
  </si>
  <si>
    <t>ps：平行样测试（两次）</t>
  </si>
  <si>
    <t>dz：零点校正液核查</t>
  </si>
  <si>
    <t>零点测试，有手动与自动两种</t>
  </si>
  <si>
    <t>ac：实际水样比对</t>
  </si>
  <si>
    <t>ds：量程校正液核查</t>
  </si>
  <si>
    <t>量标测试，有手动与自动两种</t>
  </si>
  <si>
    <t>ra：回收</t>
  </si>
  <si>
    <t>加标回收数据【历史记录单页面，无需标识】</t>
  </si>
  <si>
    <t>lv：线性核查</t>
  </si>
  <si>
    <t>180425增加：线性核查数据【历史记录单页，无需标识】</t>
  </si>
  <si>
    <t>编号</t>
  </si>
  <si>
    <t>日志内容</t>
  </si>
  <si>
    <t>开始标定</t>
  </si>
  <si>
    <t>标定结束</t>
  </si>
  <si>
    <t>开始测量</t>
  </si>
  <si>
    <t>测量结束</t>
  </si>
  <si>
    <t>修改参数</t>
  </si>
  <si>
    <t>仪器故障</t>
  </si>
  <si>
    <t>停止测量</t>
  </si>
  <si>
    <t>停止标定</t>
  </si>
  <si>
    <t>打开前门</t>
  </si>
  <si>
    <t>关闭前门</t>
  </si>
  <si>
    <t>进入在线模式</t>
  </si>
  <si>
    <t>退出在线模式</t>
  </si>
  <si>
    <t>进入维护模式</t>
  </si>
  <si>
    <t>退出维护模式</t>
  </si>
  <si>
    <t>允许整点测量功能</t>
  </si>
  <si>
    <t>禁止整点测量功能</t>
  </si>
  <si>
    <t>允许间隔测量功能</t>
  </si>
  <si>
    <t>禁止间隔测量功能</t>
  </si>
  <si>
    <t>标样核查测量开始</t>
  </si>
  <si>
    <t>标样核查测量结束</t>
  </si>
  <si>
    <t>加标回收测量开始</t>
  </si>
  <si>
    <t>加标回收测量结束</t>
  </si>
  <si>
    <t>停止标样核查测量</t>
  </si>
  <si>
    <t>停止加标回收测量</t>
  </si>
  <si>
    <t>允许试剂余量报警功能</t>
  </si>
  <si>
    <t>禁止试剂余量报警功能</t>
  </si>
  <si>
    <t>开始零点校准液核查</t>
  </si>
  <si>
    <t>零点校准液核查结束</t>
  </si>
  <si>
    <t>停止零点校准液核查</t>
  </si>
  <si>
    <t>开始量程校准液核查</t>
  </si>
  <si>
    <t>量程校准液核查结束</t>
  </si>
  <si>
    <t>停止量程校准液核查</t>
  </si>
  <si>
    <t>新增几个流程的添加</t>
  </si>
  <si>
    <t>寄存器偏移</t>
  </si>
  <si>
    <t>0x1000~0x1001</t>
  </si>
  <si>
    <t>因子编码</t>
  </si>
  <si>
    <t>DWORD</t>
  </si>
  <si>
    <t>01 03 10 00 00 02</t>
  </si>
  <si>
    <t>01 03 04 00 00 03 FB BB 40</t>
  </si>
  <si>
    <t>0x1002</t>
  </si>
  <si>
    <t>单位</t>
  </si>
  <si>
    <t xml:space="preserve">WORD </t>
  </si>
  <si>
    <t>01 03 10 02 00 01</t>
  </si>
  <si>
    <t>01 03 02 00 01 79  84</t>
  </si>
  <si>
    <t>0x1003~0x1004</t>
  </si>
  <si>
    <t>标样参考值</t>
  </si>
  <si>
    <t>FLOAT</t>
  </si>
  <si>
    <t>01 03 10 03 00 02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</si>
  <si>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00 00 41 20</t>
    </r>
    <r>
      <rPr>
        <sz val="11"/>
        <color theme="1"/>
        <rFont val="微软雅黑"/>
        <charset val="134"/>
      </rPr>
      <t xml:space="preserve"> CB BB </t>
    </r>
  </si>
  <si>
    <t>10，正常</t>
  </si>
  <si>
    <t>0x1005~0x1007</t>
  </si>
  <si>
    <t>水样数据时间</t>
  </si>
  <si>
    <t>DATE</t>
  </si>
  <si>
    <t>01 03 10 05 00 03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</si>
  <si>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18 06 21 13 27 47</t>
    </r>
    <r>
      <rPr>
        <sz val="11"/>
        <color theme="1"/>
        <rFont val="微软雅黑"/>
        <charset val="134"/>
      </rPr>
      <t xml:space="preserve"> 0A 96</t>
    </r>
  </si>
  <si>
    <t>与系统一致</t>
  </si>
  <si>
    <t>水样的开始测量时间</t>
  </si>
  <si>
    <t>0x1008~0x1009</t>
  </si>
  <si>
    <t>水样实测值</t>
  </si>
  <si>
    <t>01 03 10 08 00 02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</si>
  <si>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28 F6 41 86</t>
    </r>
    <r>
      <rPr>
        <sz val="11"/>
        <color theme="1"/>
        <rFont val="微软雅黑"/>
        <charset val="134"/>
      </rPr>
      <t xml:space="preserve"> A2 53</t>
    </r>
  </si>
  <si>
    <t>与实测值16.77一致</t>
  </si>
  <si>
    <t>0x100A~0x100F</t>
  </si>
  <si>
    <t>水样数据标识</t>
  </si>
  <si>
    <t>CHAR(12)</t>
  </si>
  <si>
    <t>01 03 10 0A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</si>
  <si>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4E 00</t>
    </r>
    <r>
      <rPr>
        <sz val="11"/>
        <color theme="1"/>
        <rFont val="微软雅黑"/>
        <charset val="134"/>
      </rPr>
      <t xml:space="preserve"> 00 00 00 00 00 00 00 00 00 00 7B 98 </t>
    </r>
  </si>
  <si>
    <t>与编码一致</t>
  </si>
  <si>
    <t>0x1010~0x1012</t>
  </si>
  <si>
    <t>标样数据时间</t>
  </si>
  <si>
    <t>01 03 10 10 00 03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</si>
  <si>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18 06 21 10 06 55</t>
    </r>
    <r>
      <rPr>
        <sz val="11"/>
        <color theme="1"/>
        <rFont val="微软雅黑"/>
        <charset val="134"/>
      </rPr>
      <t xml:space="preserve"> 62 CB</t>
    </r>
  </si>
  <si>
    <t>0x1013~0x1014</t>
  </si>
  <si>
    <t>标样实测值</t>
  </si>
  <si>
    <t>01 03 10 13 00 02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</si>
  <si>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64 5A 40 AF</t>
    </r>
    <r>
      <rPr>
        <sz val="11"/>
        <color theme="1"/>
        <rFont val="微软雅黑"/>
        <charset val="134"/>
      </rPr>
      <t xml:space="preserve"> B4 AC</t>
    </r>
  </si>
  <si>
    <t>5.481，与仪器记录一致</t>
  </si>
  <si>
    <t>0x1015~0x101A</t>
  </si>
  <si>
    <t>标样数据标识</t>
  </si>
  <si>
    <t>01 03 10 15 00 06</t>
  </si>
  <si>
    <r>
      <rPr>
        <sz val="1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73 63</t>
    </r>
    <r>
      <rPr>
        <sz val="11"/>
        <rFont val="微软雅黑"/>
        <charset val="134"/>
      </rPr>
      <t xml:space="preserve"> 00 00 00 00 00 00 00 00 00 00 27 4E </t>
    </r>
  </si>
  <si>
    <t>0x101B~0x101D</t>
  </si>
  <si>
    <t>空白数据时间</t>
  </si>
  <si>
    <t>01 03 10 1B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</si>
  <si>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18 06 21 11 51 45</t>
    </r>
    <r>
      <rPr>
        <sz val="11"/>
        <color theme="1"/>
        <rFont val="微软雅黑"/>
        <charset val="134"/>
      </rPr>
      <t xml:space="preserve"> 0C F7</t>
    </r>
  </si>
  <si>
    <t>与仪器记录一致</t>
  </si>
  <si>
    <t>空白测试开始时间</t>
  </si>
  <si>
    <t>0x101E~0x101F</t>
  </si>
  <si>
    <t>空白实测值</t>
  </si>
  <si>
    <t>01 03 10 1E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</si>
  <si>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51 EC 3D 38</t>
    </r>
    <r>
      <rPr>
        <sz val="11"/>
        <color theme="1"/>
        <rFont val="微软雅黑"/>
        <charset val="134"/>
      </rPr>
      <t xml:space="preserve"> 3A 78</t>
    </r>
  </si>
  <si>
    <t>与显示值0.045一致</t>
  </si>
  <si>
    <t>0x1020~0x1025</t>
  </si>
  <si>
    <t>空白数据标识</t>
  </si>
  <si>
    <t>01 03 10 20 00 06</t>
  </si>
  <si>
    <r>
      <rPr>
        <sz val="11"/>
        <color theme="1"/>
        <rFont val="微软雅黑"/>
        <charset val="134"/>
      </rPr>
      <t>01 03 0C</t>
    </r>
    <r>
      <rPr>
        <sz val="11"/>
        <color rgb="FFFF0000"/>
        <rFont val="微软雅黑"/>
        <charset val="134"/>
      </rPr>
      <t xml:space="preserve"> 62 74 </t>
    </r>
    <r>
      <rPr>
        <sz val="11"/>
        <color theme="1"/>
        <rFont val="微软雅黑"/>
        <charset val="134"/>
      </rPr>
      <t>00 00 00 00 00 00 00 00 00 00 55 C6</t>
    </r>
  </si>
  <si>
    <t>0x1026~0x1028</t>
  </si>
  <si>
    <t>零点核查数据时间</t>
  </si>
  <si>
    <t>01 03 10 26 00 03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</si>
  <si>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18 06 21 17 19 04</t>
    </r>
    <r>
      <rPr>
        <sz val="11"/>
        <color theme="1"/>
        <rFont val="微软雅黑"/>
        <charset val="134"/>
      </rPr>
      <t xml:space="preserve"> 1A C6  </t>
    </r>
  </si>
  <si>
    <t>零点核查的开始时间</t>
  </si>
  <si>
    <t>0x1029~0x102A</t>
  </si>
  <si>
    <t>零点核查实测值</t>
  </si>
  <si>
    <t>01 03 10 29 00 02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</si>
  <si>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10 62 3F F8</t>
    </r>
    <r>
      <rPr>
        <sz val="11"/>
        <color theme="1"/>
        <rFont val="微软雅黑"/>
        <charset val="134"/>
      </rPr>
      <t xml:space="preserve"> 4F 5F </t>
    </r>
  </si>
  <si>
    <t>与仪器记录1.938一致</t>
  </si>
  <si>
    <t>0x102B~0x1030</t>
  </si>
  <si>
    <t>零点核查数据标识</t>
  </si>
  <si>
    <t>01 03 10 2B 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</si>
  <si>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64 7A</t>
    </r>
    <r>
      <rPr>
        <sz val="11"/>
        <color theme="1"/>
        <rFont val="微软雅黑"/>
        <charset val="134"/>
      </rPr>
      <t xml:space="preserve"> 00 00 00 00 00 00 00 00 00 00 69 26</t>
    </r>
  </si>
  <si>
    <t>与编码对照一致</t>
  </si>
  <si>
    <t>0x1031~0x1033</t>
  </si>
  <si>
    <t>跨度核查数据时间</t>
  </si>
  <si>
    <t>01 03 10 31 00 03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</si>
  <si>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18 06 21 11 25 19</t>
    </r>
    <r>
      <rPr>
        <sz val="11"/>
        <color theme="1"/>
        <rFont val="微软雅黑"/>
        <charset val="134"/>
      </rPr>
      <t xml:space="preserve"> 2B CE</t>
    </r>
  </si>
  <si>
    <t>跨度核查开始时间</t>
  </si>
  <si>
    <t>0x1034~0x1035</t>
  </si>
  <si>
    <t>跨度核查实测值</t>
  </si>
  <si>
    <t>01 03 10 34 00 02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</si>
  <si>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49 BA 40 9C</t>
    </r>
    <r>
      <rPr>
        <sz val="11"/>
        <color theme="1"/>
        <rFont val="微软雅黑"/>
        <charset val="134"/>
      </rPr>
      <t xml:space="preserve"> FC 23</t>
    </r>
  </si>
  <si>
    <t>与实际值4.884一致</t>
  </si>
  <si>
    <t>0x1036~0x103B</t>
  </si>
  <si>
    <t>跨度核查数据标识</t>
  </si>
  <si>
    <t>01 03 10 36  00 06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</si>
  <si>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64 73</t>
    </r>
    <r>
      <rPr>
        <sz val="11"/>
        <color theme="1"/>
        <rFont val="微软雅黑"/>
        <charset val="134"/>
      </rPr>
      <t xml:space="preserve"> 00 00 00 00 00 00 00 00 00 00 47 BA</t>
    </r>
  </si>
  <si>
    <t>0x103C~0x103E</t>
  </si>
  <si>
    <t>加标回收数据时间</t>
  </si>
  <si>
    <t>01 03 10 3C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</si>
  <si>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18 06 21 15 58 10</t>
    </r>
    <r>
      <rPr>
        <sz val="11"/>
        <color theme="1"/>
        <rFont val="微软雅黑"/>
        <charset val="134"/>
      </rPr>
      <t xml:space="preserve"> 8B 59（样品）  01 03 06 </t>
    </r>
    <r>
      <rPr>
        <sz val="11"/>
        <color rgb="FFFF0000"/>
        <rFont val="微软雅黑"/>
        <charset val="134"/>
      </rPr>
      <t>18 06 21 16 34 18</t>
    </r>
    <r>
      <rPr>
        <sz val="11"/>
        <color theme="1"/>
        <rFont val="微软雅黑"/>
        <charset val="134"/>
      </rPr>
      <t xml:space="preserve"> 57 9F （加标结果）</t>
    </r>
  </si>
  <si>
    <t>加标回收的开始时间</t>
  </si>
  <si>
    <t>0x103F~0x1040</t>
  </si>
  <si>
    <t>加标回收实测值</t>
  </si>
  <si>
    <t>01 03 10 3F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</si>
  <si>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37 4C 41 88</t>
    </r>
    <r>
      <rPr>
        <sz val="11"/>
        <color theme="1"/>
        <rFont val="微软雅黑"/>
        <charset val="134"/>
      </rPr>
      <t xml:space="preserve"> 05 A6（样品）  01 03 04 </t>
    </r>
    <r>
      <rPr>
        <sz val="11"/>
        <color rgb="FFFF0000"/>
        <rFont val="微软雅黑"/>
        <charset val="134"/>
      </rPr>
      <t xml:space="preserve">4F DF 42 1E </t>
    </r>
    <r>
      <rPr>
        <sz val="11"/>
        <color theme="1"/>
        <rFont val="微软雅黑"/>
        <charset val="134"/>
      </rPr>
      <t>6D B5（加标结果）</t>
    </r>
  </si>
  <si>
    <t>第一次样品结果17.027,第二次结果39.578，与记录一致</t>
  </si>
  <si>
    <t>0x1041~0x1046</t>
  </si>
  <si>
    <t>加标回收数据标识</t>
  </si>
  <si>
    <t>01 03 10 41 00 06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</si>
  <si>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 xml:space="preserve">72 61 </t>
    </r>
    <r>
      <rPr>
        <sz val="11"/>
        <color theme="1"/>
        <rFont val="微软雅黑"/>
        <charset val="134"/>
      </rPr>
      <t>00 00 00 00 00 00 00 00 00 00 D1 35</t>
    </r>
  </si>
  <si>
    <t>0x1047~0x1049</t>
  </si>
  <si>
    <t>平行样数据时间</t>
  </si>
  <si>
    <t>01 03 10 47 00 03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</si>
  <si>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18 06 21 14 05 04 </t>
    </r>
    <r>
      <rPr>
        <sz val="11"/>
        <color theme="1"/>
        <rFont val="微软雅黑"/>
        <charset val="134"/>
      </rPr>
      <t>E2 06 （T1）  01 03 06</t>
    </r>
    <r>
      <rPr>
        <sz val="11"/>
        <color rgb="FFFF0000"/>
        <rFont val="微软雅黑"/>
        <charset val="134"/>
      </rPr>
      <t xml:space="preserve"> 18 06 21 14 40 18</t>
    </r>
    <r>
      <rPr>
        <sz val="11"/>
        <color theme="1"/>
        <rFont val="微软雅黑"/>
        <charset val="134"/>
      </rPr>
      <t xml:space="preserve"> D1 5F （T2）</t>
    </r>
  </si>
  <si>
    <t>平行样开始时间</t>
  </si>
  <si>
    <t>0x104A~0x104B</t>
  </si>
  <si>
    <t>平行样实测值</t>
  </si>
  <si>
    <t>01 03 10 4A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</si>
  <si>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EF 9E 41 85</t>
    </r>
    <r>
      <rPr>
        <sz val="11"/>
        <color theme="1"/>
        <rFont val="微软雅黑"/>
        <charset val="134"/>
      </rPr>
      <t xml:space="preserve"> 5E FA（T1）  01 03 04 </t>
    </r>
    <r>
      <rPr>
        <sz val="11"/>
        <color rgb="FFFF0000"/>
        <rFont val="微软雅黑"/>
        <charset val="134"/>
      </rPr>
      <t>14 7B 41 88</t>
    </r>
    <r>
      <rPr>
        <sz val="11"/>
        <color theme="1"/>
        <rFont val="微软雅黑"/>
        <charset val="134"/>
      </rPr>
      <t xml:space="preserve"> BF EC （T2）</t>
    </r>
  </si>
  <si>
    <t>T1是16.742，T2是17.01，与实测值一致</t>
  </si>
  <si>
    <t>0x104C~0x1051</t>
  </si>
  <si>
    <t>平行样数据标识</t>
  </si>
  <si>
    <t>01 03 10 4C 00 06</t>
  </si>
  <si>
    <r>
      <rPr>
        <sz val="11"/>
        <color theme="1"/>
        <rFont val="微软雅黑"/>
        <charset val="134"/>
      </rPr>
      <t>01 03 0C</t>
    </r>
    <r>
      <rPr>
        <sz val="11"/>
        <color rgb="FFFF0000"/>
        <rFont val="微软雅黑"/>
        <charset val="134"/>
      </rPr>
      <t xml:space="preserve"> 70 74</t>
    </r>
    <r>
      <rPr>
        <sz val="11"/>
        <color theme="1"/>
        <rFont val="微软雅黑"/>
        <charset val="134"/>
      </rPr>
      <t xml:space="preserve"> 00 00 00 00 00 00 00 00 00 00 6D FE </t>
    </r>
  </si>
  <si>
    <t>0x1052~0x1054</t>
  </si>
  <si>
    <t>实际水样比对数据时间</t>
  </si>
  <si>
    <t>01 03 10 52 00 03</t>
  </si>
  <si>
    <t xml:space="preserve">01 03 06 18 06 01 14 30 40 FE A5 </t>
  </si>
  <si>
    <t>最新的实际水样比对数据时间</t>
  </si>
  <si>
    <t>0x1055~0x1056</t>
  </si>
  <si>
    <t>实际水样比对实测值</t>
  </si>
  <si>
    <t>01 03 10 55 00 02</t>
  </si>
  <si>
    <t xml:space="preserve">01 03 04 5A 1D 40 F0 49 69 </t>
  </si>
  <si>
    <t>7.511，与系统记录一致</t>
  </si>
  <si>
    <t>0x1057~0x105C</t>
  </si>
  <si>
    <t>实际水样比对数据标识</t>
  </si>
  <si>
    <t>01 03 10 57 00 06</t>
  </si>
  <si>
    <t>01 03 0C 61 63 00 00 00 00 00 00 00 00 00 00 1F 76</t>
  </si>
  <si>
    <t>0x105D~0x105E</t>
  </si>
  <si>
    <t>空白校准实测值</t>
  </si>
  <si>
    <t>01 03 10 5D 00 02</t>
  </si>
  <si>
    <r>
      <rPr>
        <sz val="1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0C 4A 3E 02</t>
    </r>
    <r>
      <rPr>
        <sz val="11"/>
        <rFont val="微软雅黑"/>
        <charset val="134"/>
      </rPr>
      <t xml:space="preserve"> 49 14 </t>
    </r>
  </si>
  <si>
    <t>与记录的0.127一致</t>
  </si>
  <si>
    <t>0x105F~0x1064</t>
  </si>
  <si>
    <t>空白校准数据标识</t>
  </si>
  <si>
    <t>01 03 10 5F 00 06</t>
  </si>
  <si>
    <r>
      <rPr>
        <sz val="1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 xml:space="preserve">62 73 </t>
    </r>
    <r>
      <rPr>
        <sz val="11"/>
        <rFont val="微软雅黑"/>
        <charset val="134"/>
      </rPr>
      <t xml:space="preserve">00 00 00 00 00 00 00 00 00 00 4F B2  </t>
    </r>
  </si>
  <si>
    <t>0x1065~0x1066</t>
  </si>
  <si>
    <t>标样校准实测值</t>
  </si>
  <si>
    <t>01 03 10 65 00 02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</si>
  <si>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49 BA 41 5C</t>
    </r>
    <r>
      <rPr>
        <sz val="11"/>
        <color theme="1"/>
        <rFont val="微软雅黑"/>
        <charset val="134"/>
      </rPr>
      <t xml:space="preserve"> FD E3 </t>
    </r>
  </si>
  <si>
    <t>与记录的13.768一致</t>
  </si>
  <si>
    <t>0x1067~0x106C</t>
  </si>
  <si>
    <t>标样校准数据标识</t>
  </si>
  <si>
    <t>01 03 10 67 00 06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</si>
  <si>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63 73</t>
    </r>
    <r>
      <rPr>
        <sz val="11"/>
        <color theme="1"/>
        <rFont val="微软雅黑"/>
        <charset val="134"/>
      </rPr>
      <t xml:space="preserve"> 00 00 00 00 00 00 00 00 00 00 B2 71 </t>
    </r>
  </si>
  <si>
    <t>0x1080~0x1082</t>
  </si>
  <si>
    <t>系统时间</t>
  </si>
  <si>
    <t>01 03 10 80 00 03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</si>
  <si>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18 06 26 17 08 20</t>
    </r>
    <r>
      <rPr>
        <sz val="11"/>
        <color theme="1"/>
        <rFont val="微软雅黑"/>
        <charset val="134"/>
      </rPr>
      <t xml:space="preserve"> 17 F9 </t>
    </r>
  </si>
  <si>
    <t>与系统时间一致</t>
  </si>
  <si>
    <t>0x1083</t>
  </si>
  <si>
    <t>工作状态</t>
  </si>
  <si>
    <t>WORD</t>
  </si>
  <si>
    <t>01 03 10 83 00 01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</si>
  <si>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00 01</t>
    </r>
    <r>
      <rPr>
        <sz val="11"/>
        <color theme="1"/>
        <rFont val="微软雅黑"/>
        <charset val="134"/>
      </rPr>
      <t xml:space="preserve"> 79 84 </t>
    </r>
  </si>
  <si>
    <t>与正在执行的命令编码一致</t>
  </si>
  <si>
    <t>0x1084</t>
  </si>
  <si>
    <t>测量模式</t>
  </si>
  <si>
    <t>01 03 10 84 00 01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</si>
  <si>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00 04 </t>
    </r>
    <r>
      <rPr>
        <sz val="11"/>
        <color theme="1"/>
        <rFont val="微软雅黑"/>
        <charset val="134"/>
      </rPr>
      <t xml:space="preserve">B9 87 </t>
    </r>
  </si>
  <si>
    <t>周期模式</t>
  </si>
  <si>
    <t>0x1085</t>
  </si>
  <si>
    <t>告警代码</t>
  </si>
  <si>
    <t>01 03 10 85 00 01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</si>
  <si>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00 00</t>
    </r>
    <r>
      <rPr>
        <sz val="11"/>
        <color theme="1"/>
        <rFont val="微软雅黑"/>
        <charset val="134"/>
      </rPr>
      <t xml:space="preserve"> B8 44 </t>
    </r>
  </si>
  <si>
    <t>无告警</t>
  </si>
  <si>
    <t>0x1086</t>
  </si>
  <si>
    <t>故障代码</t>
  </si>
  <si>
    <t>01 03 10 86 00 01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</si>
  <si>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00 00 </t>
    </r>
    <r>
      <rPr>
        <sz val="11"/>
        <color theme="1"/>
        <rFont val="微软雅黑"/>
        <charset val="134"/>
      </rPr>
      <t xml:space="preserve">B8 44 </t>
    </r>
  </si>
  <si>
    <t>无故障</t>
  </si>
  <si>
    <t>0x1087</t>
  </si>
  <si>
    <t>日志代码</t>
  </si>
  <si>
    <t>01 03 10 87 00 01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</si>
  <si>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2F</t>
    </r>
    <r>
      <rPr>
        <sz val="11"/>
        <color theme="1"/>
        <rFont val="微软雅黑"/>
        <charset val="134"/>
      </rPr>
      <t xml:space="preserve"> F9 98 </t>
    </r>
  </si>
  <si>
    <t>与流程一致</t>
  </si>
  <si>
    <t>0x1088</t>
  </si>
  <si>
    <t>软件版本</t>
  </si>
  <si>
    <t>01 03 10 88 00 01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</si>
  <si>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18 06</t>
    </r>
    <r>
      <rPr>
        <sz val="11"/>
        <color theme="1"/>
        <rFont val="微软雅黑"/>
        <charset val="134"/>
      </rPr>
      <t xml:space="preserve"> 32 46 </t>
    </r>
  </si>
  <si>
    <t>软件版本的前4位，触屏年月</t>
  </si>
  <si>
    <t>0x1089</t>
  </si>
  <si>
    <t>测量间隔</t>
  </si>
  <si>
    <t>01 03 10 89 00 01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</si>
  <si>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1E</t>
    </r>
    <r>
      <rPr>
        <sz val="11"/>
        <color theme="1"/>
        <rFont val="微软雅黑"/>
        <charset val="134"/>
      </rPr>
      <t xml:space="preserve"> 38 4C</t>
    </r>
  </si>
  <si>
    <t>30，与设置一致</t>
  </si>
  <si>
    <t>0x108A</t>
  </si>
  <si>
    <t>零点核查间隔</t>
  </si>
  <si>
    <t>01 03 10 8A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</si>
  <si>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3C</t>
    </r>
    <r>
      <rPr>
        <sz val="11"/>
        <color theme="1"/>
        <rFont val="微软雅黑"/>
        <charset val="134"/>
      </rPr>
      <t xml:space="preserve"> B8 55</t>
    </r>
  </si>
  <si>
    <t>60，与设置一致</t>
  </si>
  <si>
    <t>0x108B</t>
  </si>
  <si>
    <t>跨度核查间隔</t>
  </si>
  <si>
    <t>01 03 10 8B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</si>
  <si>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5A</t>
    </r>
    <r>
      <rPr>
        <sz val="11"/>
        <color theme="1"/>
        <rFont val="微软雅黑"/>
        <charset val="134"/>
      </rPr>
      <t xml:space="preserve"> 38 7F</t>
    </r>
  </si>
  <si>
    <t>90，与设置一致</t>
  </si>
  <si>
    <t>0x108C</t>
  </si>
  <si>
    <t>标样核查间隔</t>
  </si>
  <si>
    <t>01 03 10 8C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</si>
  <si>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00 78 </t>
    </r>
    <r>
      <rPr>
        <sz val="11"/>
        <color theme="1"/>
        <rFont val="微软雅黑"/>
        <charset val="134"/>
      </rPr>
      <t>B8 66</t>
    </r>
  </si>
  <si>
    <t>120，与设置一致</t>
  </si>
  <si>
    <t>0x108D~0x108E</t>
  </si>
  <si>
    <t>消解池实时温度</t>
  </si>
  <si>
    <t>01 03 10 8D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</si>
  <si>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33 33 42 B6 </t>
    </r>
    <r>
      <rPr>
        <sz val="11"/>
        <color theme="1"/>
        <rFont val="微软雅黑"/>
        <charset val="134"/>
      </rPr>
      <t xml:space="preserve">B4 6E </t>
    </r>
  </si>
  <si>
    <t>转换后是91.1摄氏度，与仪器一致</t>
  </si>
  <si>
    <t>0x108F~0x1090</t>
  </si>
  <si>
    <t>混样池实时温度</t>
  </si>
  <si>
    <t>01 03 10 8F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</si>
  <si>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00 00 00 00</t>
    </r>
    <r>
      <rPr>
        <sz val="11"/>
        <color theme="1"/>
        <rFont val="微软雅黑"/>
        <charset val="134"/>
      </rPr>
      <t xml:space="preserve"> FA 33</t>
    </r>
  </si>
  <si>
    <t>是不是没有混合池？</t>
  </si>
  <si>
    <t>0x1091-0x109C</t>
  </si>
  <si>
    <t>预留</t>
  </si>
  <si>
    <t>0x109D</t>
  </si>
  <si>
    <t>软件版本：触屏日时</t>
  </si>
  <si>
    <t>01 03 10 9D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</si>
  <si>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20 16</t>
    </r>
    <r>
      <rPr>
        <sz val="11"/>
        <color theme="1"/>
        <rFont val="微软雅黑"/>
        <charset val="134"/>
      </rPr>
      <t xml:space="preserve"> 20 4A</t>
    </r>
  </si>
  <si>
    <t>0x109E</t>
  </si>
  <si>
    <t>软件版本：主板年月</t>
  </si>
  <si>
    <t>01 03 10 9E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</si>
  <si>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18 06 </t>
    </r>
    <r>
      <rPr>
        <sz val="11"/>
        <color theme="1"/>
        <rFont val="微软雅黑"/>
        <charset val="134"/>
      </rPr>
      <t xml:space="preserve">32 46 </t>
    </r>
  </si>
  <si>
    <t>0x109F</t>
  </si>
  <si>
    <t>软件版本：主板日时</t>
  </si>
  <si>
    <t>01 03 10 9F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</si>
  <si>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25 14 </t>
    </r>
    <r>
      <rPr>
        <sz val="11"/>
        <color theme="1"/>
        <rFont val="微软雅黑"/>
        <charset val="134"/>
      </rPr>
      <t xml:space="preserve">A2 DB </t>
    </r>
  </si>
  <si>
    <t>0x10A0</t>
  </si>
  <si>
    <t>测量精度</t>
  </si>
  <si>
    <t>01 03 10 A0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</si>
  <si>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00 03 </t>
    </r>
    <r>
      <rPr>
        <sz val="11"/>
        <color theme="1"/>
        <rFont val="微软雅黑"/>
        <charset val="134"/>
      </rPr>
      <t>F8 45</t>
    </r>
  </si>
  <si>
    <t>3，与设置一致</t>
  </si>
  <si>
    <t>0x10A1</t>
  </si>
  <si>
    <t>01 03 10 A1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</si>
  <si>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5A</t>
    </r>
    <r>
      <rPr>
        <sz val="11"/>
        <color theme="1"/>
        <rFont val="微软雅黑"/>
        <charset val="134"/>
      </rPr>
      <t xml:space="preserve"> 38 7F </t>
    </r>
  </si>
  <si>
    <t>与设置一致</t>
  </si>
  <si>
    <t>0x10A2</t>
  </si>
  <si>
    <t>消解时长</t>
  </si>
  <si>
    <t>01 03 10 A2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</si>
  <si>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0C</t>
    </r>
    <r>
      <rPr>
        <sz val="11"/>
        <color theme="1"/>
        <rFont val="微软雅黑"/>
        <charset val="134"/>
      </rPr>
      <t xml:space="preserve"> B8 41 </t>
    </r>
  </si>
  <si>
    <t>0x10A3~0x10A4</t>
  </si>
  <si>
    <t>量程下限</t>
  </si>
  <si>
    <t>01 03 10 A3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</si>
  <si>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00 00 00 00</t>
    </r>
    <r>
      <rPr>
        <sz val="11"/>
        <color theme="1"/>
        <rFont val="微软雅黑"/>
        <charset val="134"/>
      </rPr>
      <t xml:space="preserve"> FA 33</t>
    </r>
  </si>
  <si>
    <t>0x10A5~0x10A6</t>
  </si>
  <si>
    <t>量程上限</t>
  </si>
  <si>
    <t>01 03 10 A5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</si>
  <si>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A0</t>
    </r>
    <r>
      <rPr>
        <sz val="11"/>
        <color theme="1"/>
        <rFont val="微软雅黑"/>
        <charset val="134"/>
      </rPr>
      <t xml:space="preserve"> CA 1B</t>
    </r>
  </si>
  <si>
    <t>0x10A7~0x10A8</t>
  </si>
  <si>
    <t>曲线斜率k</t>
  </si>
  <si>
    <t>01 03 10 A7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</si>
  <si>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76 C9 3F 7E</t>
    </r>
    <r>
      <rPr>
        <sz val="11"/>
        <color theme="1"/>
        <rFont val="微软雅黑"/>
        <charset val="134"/>
      </rPr>
      <t xml:space="preserve"> A1 95 </t>
    </r>
  </si>
  <si>
    <t>0.994，标定斜率</t>
  </si>
  <si>
    <t>0x10AB~0x10AD</t>
  </si>
  <si>
    <t>标定日期</t>
  </si>
  <si>
    <t xml:space="preserve">01 03 10 AB 00 03 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</si>
  <si>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18 06 27 13 40 21</t>
    </r>
    <r>
      <rPr>
        <sz val="11"/>
        <color theme="1"/>
        <rFont val="微软雅黑"/>
        <charset val="134"/>
      </rPr>
      <t xml:space="preserve"> A0 04 </t>
    </r>
  </si>
  <si>
    <t>与界面上的标定时间一致</t>
  </si>
  <si>
    <t>0x10AE~0x10AF</t>
  </si>
  <si>
    <t>标液一浓度</t>
  </si>
  <si>
    <t>01 03 10 AE 00 02</t>
  </si>
  <si>
    <t xml:space="preserve">01 03 04 00 00 00 00 FA 33 </t>
  </si>
  <si>
    <t>0x10B0~0x10B1</t>
  </si>
  <si>
    <t>标液一测量过程值</t>
  </si>
  <si>
    <t>01 03 10 B0 00 02</t>
  </si>
  <si>
    <t>0x10B2~0x10B3</t>
  </si>
  <si>
    <t>标液二浓度</t>
  </si>
  <si>
    <t>01 03 10 B2 00 02</t>
  </si>
  <si>
    <t xml:space="preserve">01 03 04 00 00 40 00 CB F3 </t>
  </si>
  <si>
    <t>0x10B4~0x10B5</t>
  </si>
  <si>
    <t>标液二测量过程值</t>
  </si>
  <si>
    <t>01 03 10 B4 00 02</t>
  </si>
  <si>
    <t>01 03 04 EF 9E 3E E7 FF 23</t>
  </si>
  <si>
    <t>发指令重新返回，0.453，是终体</t>
  </si>
  <si>
    <t>0x10B6~0x10B7</t>
  </si>
  <si>
    <t>标液三浓度</t>
  </si>
  <si>
    <t xml:space="preserve">读 </t>
  </si>
  <si>
    <t>01 03 10 B6 00 02</t>
  </si>
  <si>
    <t xml:space="preserve">01 03 04 00 00 40 80 CA 53 </t>
  </si>
  <si>
    <t>0x10B8~0x10B9</t>
  </si>
  <si>
    <t>标液三测量过程值</t>
  </si>
  <si>
    <t>01 03 10 B8 00 02</t>
  </si>
  <si>
    <t>01 03 04 83 12 3F 60 62 6A</t>
  </si>
  <si>
    <t>0.877，是终体</t>
  </si>
  <si>
    <t>0x10BA~0x10BB</t>
  </si>
  <si>
    <t>标液四浓度</t>
  </si>
  <si>
    <t>01 03 10 BA 00 02</t>
  </si>
  <si>
    <t xml:space="preserve">01 03 04 00 00 41 00 CA 63 </t>
  </si>
  <si>
    <t>0x10BC~0x10BD</t>
  </si>
  <si>
    <t>标液四测量过程值</t>
  </si>
  <si>
    <t>01 03 10 BC 00 02</t>
  </si>
  <si>
    <t>01 03 04 CC CD 3F DC 44 F5</t>
  </si>
  <si>
    <t>1.725，是终体</t>
  </si>
  <si>
    <t>0x10BE~0x10BF</t>
  </si>
  <si>
    <t>标液五浓度</t>
  </si>
  <si>
    <t>01 03 10 BE 00 02</t>
  </si>
  <si>
    <t xml:space="preserve">01 03 04 00 00 41 40 CB 93 </t>
  </si>
  <si>
    <t>0x10C0~0x10C1</t>
  </si>
  <si>
    <t>标液五测量过程值</t>
  </si>
  <si>
    <t>01 03 10 C0 00 02</t>
  </si>
  <si>
    <t xml:space="preserve">01 03 04 89 37 40 21 90 79 </t>
  </si>
  <si>
    <t>2.524，是终体</t>
  </si>
  <si>
    <t>0x10C2~0x10C3</t>
  </si>
  <si>
    <t>线性相关系数</t>
  </si>
  <si>
    <t>01 03 10 C2 00 02</t>
  </si>
  <si>
    <t>01 03 04 E5 C9 3F 7F 4D 11</t>
  </si>
  <si>
    <t>0x10C4~0x10C5</t>
  </si>
  <si>
    <t>试剂余量</t>
  </si>
  <si>
    <t>01 03 10 C4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</si>
  <si>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00 05 00 03</t>
    </r>
    <r>
      <rPr>
        <sz val="11"/>
        <color theme="1"/>
        <rFont val="微软雅黑"/>
        <charset val="134"/>
      </rPr>
      <t xml:space="preserve"> AA 33 </t>
    </r>
  </si>
  <si>
    <t>试剂量最少的试剂名称和试剂占比</t>
  </si>
  <si>
    <t>0x10C6~0x10C7</t>
  </si>
  <si>
    <t>测定滴定值或吸光度</t>
  </si>
  <si>
    <t>01 03 10 C6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</si>
  <si>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43 96 3E 8B</t>
    </r>
    <r>
      <rPr>
        <sz val="11"/>
        <color theme="1"/>
        <rFont val="微软雅黑"/>
        <charset val="134"/>
      </rPr>
      <t xml:space="preserve"> 5F 9C </t>
    </r>
  </si>
  <si>
    <t>0.272，最后一次的分析结果对应的终体</t>
  </si>
  <si>
    <t>0x10C8~0x10CA</t>
  </si>
  <si>
    <t>空白校准时间</t>
  </si>
  <si>
    <t>01 03 10 C8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</si>
  <si>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18 06 28 14 40 15</t>
    </r>
    <r>
      <rPr>
        <sz val="11"/>
        <color theme="1"/>
        <rFont val="微软雅黑"/>
        <charset val="134"/>
      </rPr>
      <t xml:space="preserve"> 13 06  </t>
    </r>
  </si>
  <si>
    <t>空白校准开始时间</t>
  </si>
  <si>
    <t>0x10CB~0x10CD</t>
  </si>
  <si>
    <t>标样校准时间</t>
  </si>
  <si>
    <t>01 03 10 CB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</si>
  <si>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18 06 29 10 36 01</t>
    </r>
    <r>
      <rPr>
        <sz val="11"/>
        <color theme="1"/>
        <rFont val="微软雅黑"/>
        <charset val="134"/>
      </rPr>
      <t xml:space="preserve"> 75 54</t>
    </r>
  </si>
  <si>
    <t>标样校准开始时间</t>
  </si>
  <si>
    <t>0x10CE~0x10CF</t>
  </si>
  <si>
    <t>检出限值</t>
  </si>
  <si>
    <t>01 03 10 CE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</si>
  <si>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00 3F 00</t>
    </r>
    <r>
      <rPr>
        <sz val="11"/>
        <color theme="1"/>
        <rFont val="微软雅黑"/>
        <charset val="134"/>
      </rPr>
      <t xml:space="preserve"> EB C3 </t>
    </r>
  </si>
  <si>
    <t>0x10D2</t>
  </si>
  <si>
    <t>设备序列号</t>
  </si>
  <si>
    <t>WORD[6]</t>
  </si>
  <si>
    <t>01 03 10 D2 00 06</t>
  </si>
  <si>
    <r>
      <rPr>
        <sz val="11"/>
        <color theme="1"/>
        <rFont val="微软雅黑"/>
        <charset val="134"/>
      </rPr>
      <t>01 03 0C 00 00</t>
    </r>
    <r>
      <rPr>
        <sz val="11"/>
        <color rgb="FFFF0000"/>
        <rFont val="微软雅黑"/>
        <charset val="134"/>
      </rPr>
      <t xml:space="preserve"> 00 12</t>
    </r>
    <r>
      <rPr>
        <sz val="11"/>
        <color rgb="FF00B050"/>
        <rFont val="微软雅黑"/>
        <charset val="134"/>
      </rPr>
      <t xml:space="preserve"> 00 01 </t>
    </r>
    <r>
      <rPr>
        <sz val="11"/>
        <color rgb="FF7030A0"/>
        <rFont val="微软雅黑"/>
        <charset val="134"/>
      </rPr>
      <t>01 9C</t>
    </r>
    <r>
      <rPr>
        <sz val="11"/>
        <color theme="9"/>
        <rFont val="微软雅黑"/>
        <charset val="134"/>
      </rPr>
      <t xml:space="preserve"> 00 B2</t>
    </r>
    <r>
      <rPr>
        <sz val="11"/>
        <color theme="1"/>
        <rFont val="微软雅黑"/>
        <charset val="134"/>
      </rPr>
      <t xml:space="preserve"> </t>
    </r>
    <r>
      <rPr>
        <sz val="11"/>
        <color theme="9" tint="-0.5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E7 3A </t>
    </r>
  </si>
  <si>
    <t>0x10D8~0x10D9</t>
  </si>
  <si>
    <t>二次多项式系数</t>
  </si>
  <si>
    <t>01 03 10 D8 00 02</t>
  </si>
  <si>
    <t>01 03 04 00 00 00 00 FA 33</t>
  </si>
  <si>
    <t>0，为直线方程</t>
  </si>
  <si>
    <t>0x10DC~0x10DD</t>
  </si>
  <si>
    <t>空白校准过程值</t>
  </si>
  <si>
    <t>01 03 10 DC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</si>
  <si>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B7 E9 40 D1</t>
    </r>
    <r>
      <rPr>
        <sz val="11"/>
        <color theme="1"/>
        <rFont val="微软雅黑"/>
        <charset val="134"/>
      </rPr>
      <t xml:space="preserve"> FD EF </t>
    </r>
  </si>
  <si>
    <t>浮点数6.5537</t>
  </si>
  <si>
    <t>0x10DE~0x10DF</t>
  </si>
  <si>
    <t>标样校准参考值</t>
  </si>
  <si>
    <t>01 03 10 DE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</si>
  <si>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00 00 41 80</t>
    </r>
    <r>
      <rPr>
        <sz val="11"/>
        <color theme="1"/>
        <rFont val="微软雅黑"/>
        <charset val="134"/>
      </rPr>
      <t xml:space="preserve"> CB C3</t>
    </r>
  </si>
  <si>
    <t>与设置值16一致</t>
  </si>
  <si>
    <t>0x10E0~0x10E1</t>
  </si>
  <si>
    <t>标样校准过程值</t>
  </si>
  <si>
    <t>01 03 10 E0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</si>
  <si>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82 41 40 2E</t>
    </r>
    <r>
      <rPr>
        <sz val="11"/>
        <color theme="1"/>
        <rFont val="微软雅黑"/>
        <charset val="134"/>
      </rPr>
      <t xml:space="preserve"> 33 83</t>
    </r>
  </si>
  <si>
    <t>浮点数2.7267，是终体</t>
  </si>
  <si>
    <t>0x10E4~0x10F9</t>
  </si>
  <si>
    <t>0x10FA~0x10FB</t>
  </si>
  <si>
    <t>加标母液浓度</t>
  </si>
  <si>
    <t>01 03 10 FA 00 02</t>
  </si>
  <si>
    <t xml:space="preserve">01 03 04 00 00 43 48 CB 35 </t>
  </si>
  <si>
    <t>200，跟系统一致</t>
  </si>
  <si>
    <t>0x10FC~0x10FD</t>
  </si>
  <si>
    <t>加标体积</t>
  </si>
  <si>
    <t>01 03 10 FC 00 02</t>
  </si>
  <si>
    <t>第一次，01 03 04 00 00 00 00 FA 33 ，第二次01 03 04 CC CD 3F 4C 44 99</t>
  </si>
  <si>
    <t>0，备注第一次的加标体积，0.8是第二次加标体积</t>
  </si>
  <si>
    <t>0x10FE~0x10FF</t>
  </si>
  <si>
    <t>加标水样定容体积</t>
  </si>
  <si>
    <t>01 03 10 FE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</si>
  <si>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00 00 42 20</t>
    </r>
    <r>
      <rPr>
        <sz val="11"/>
        <color theme="1"/>
        <rFont val="微软雅黑"/>
        <charset val="134"/>
      </rPr>
      <t xml:space="preserve"> CB 4B </t>
    </r>
  </si>
  <si>
    <t>40，是正确的</t>
  </si>
  <si>
    <t>0x1200</t>
  </si>
  <si>
    <t>控制命令码</t>
  </si>
  <si>
    <t>01 10 12 00 00 02 04 00 01 00 01</t>
  </si>
  <si>
    <t>01 10 12 00 00 01 04 B1</t>
  </si>
  <si>
    <t>启动量程为1的水样分析</t>
  </si>
  <si>
    <t>01 10 12 00 00 02 04 00 02 00 01</t>
  </si>
  <si>
    <t>启动量程为1的标样核查</t>
  </si>
  <si>
    <t>01 10 12 00 00 02 04 00 03 00 01</t>
  </si>
  <si>
    <t>启动量程为1的零点核查</t>
  </si>
  <si>
    <t>01 10 12 00 00 02 04 00 04 00 01</t>
  </si>
  <si>
    <t>启动量程为1的跨度核查</t>
  </si>
  <si>
    <t>01 10 12 00 00 02 04 00 05 00 01</t>
  </si>
  <si>
    <t>启动量程为1的空白测试</t>
  </si>
  <si>
    <t>01 10 12 00 00 02 04 00 06 00 01</t>
  </si>
  <si>
    <t>启动量程为1的平行样测试</t>
  </si>
  <si>
    <t>01 10 12 00 00 02 04 00 07 00 01</t>
  </si>
  <si>
    <t>启动量程为1的加标回收测试</t>
  </si>
  <si>
    <t>01 10 12 00 00 02 04 00 08 00 01</t>
  </si>
  <si>
    <t>启动量程为1的空白校准</t>
  </si>
  <si>
    <t>01 10 12 00 00 02 04 00 09 00 01</t>
  </si>
  <si>
    <t>启动量程为1的标样校准测试</t>
  </si>
  <si>
    <t>01 10 12 00 00 02 04 00 0A 00 01</t>
  </si>
  <si>
    <t>启动量程为1的排空清洗</t>
  </si>
  <si>
    <t>01 10 12 00 00 02 04 00 0B 00 01</t>
  </si>
  <si>
    <t>停止测试</t>
  </si>
  <si>
    <t>01 10 12 00 00 02 04 00 0C 00 01</t>
  </si>
  <si>
    <t>仪器重启</t>
  </si>
  <si>
    <r>
      <rPr>
        <sz val="11"/>
        <color theme="1"/>
        <rFont val="微软雅黑"/>
        <charset val="134"/>
      </rPr>
      <t xml:space="preserve">01 10 12 00 00 04 08 00 0d </t>
    </r>
    <r>
      <rPr>
        <sz val="11"/>
        <rFont val="微软雅黑"/>
        <charset val="134"/>
      </rPr>
      <t>18 05 29 16 05 29</t>
    </r>
  </si>
  <si>
    <t>01 10 12 00 00 04 C4 B2</t>
  </si>
  <si>
    <t>时间校准</t>
  </si>
  <si>
    <t>01 10 12 00 00 02 04 00 0e 00 02</t>
  </si>
  <si>
    <t xml:space="preserve">01 10 12 00 00 02 44 B0 </t>
  </si>
  <si>
    <t>设置运行模式（会随之变化）</t>
  </si>
  <si>
    <t>01 10 12 00 00 02 04 00 0f 00 10</t>
  </si>
  <si>
    <t>01 10 12 00 00 02 04 00 10 00 20</t>
  </si>
  <si>
    <t>l零点核查间隔设置</t>
  </si>
  <si>
    <t>01 10 12 00 00 02 04 00 11 00 30</t>
  </si>
  <si>
    <t>跨度核查间隔设置</t>
  </si>
  <si>
    <t>01 10 12 00 00 02 04 00 12  00 40</t>
  </si>
  <si>
    <t>标样间隔设置</t>
  </si>
  <si>
    <t>01 10 12 00 00 02 04 00 13 00 01</t>
  </si>
  <si>
    <t>自动标定</t>
  </si>
  <si>
    <t>01 10 12 00 00 02 04 00 14 00 01</t>
  </si>
  <si>
    <r>
      <rPr>
        <sz val="11"/>
        <color theme="1"/>
        <rFont val="微软雅黑"/>
        <charset val="134"/>
      </rPr>
      <t>线性核查(</t>
    </r>
    <r>
      <rPr>
        <sz val="11"/>
        <color rgb="FFFF0000"/>
        <rFont val="微软雅黑"/>
        <charset val="134"/>
      </rPr>
      <t>错误</t>
    </r>
    <r>
      <rPr>
        <sz val="11"/>
        <color theme="1"/>
        <rFont val="微软雅黑"/>
        <charset val="134"/>
      </rPr>
      <t>）</t>
    </r>
  </si>
  <si>
    <t>01 10 12 00 00 02 04 00 15 00 01</t>
  </si>
  <si>
    <t>实际水样比对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</si>
</sst>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rgb="FFFF0000"/>
      <name val="Calibri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B050"/>
      <name val="微软雅黑"/>
      <charset val="134"/>
    </font>
    <font>
      <sz val="11"/>
      <color rgb="FF7030A0"/>
      <name val="微软雅黑"/>
      <charset val="134"/>
    </font>
    <font>
      <sz val="11"/>
      <color theme="9"/>
      <name val="微软雅黑"/>
      <charset val="134"/>
    </font>
    <font>
      <sz val="11"/>
      <color theme="9" tint="-0.5"/>
      <name val="微软雅黑"/>
      <charset val="134"/>
    </font>
    <font>
      <sz val="11"/>
      <color rgb="FFFF0000"/>
      <name val="宋体"/>
      <charset val="134"/>
    </font>
    <font>
      <u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3" fillId="3" borderId="0" xfId="0" applyFont="1" applyFill="1">
      <alignment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8</xdr:row>
      <xdr:rowOff>28575</xdr:rowOff>
    </xdr:from>
    <xdr:to>
      <xdr:col>1</xdr:col>
      <xdr:colOff>924359</xdr:colOff>
      <xdr:row>18</xdr:row>
      <xdr:rowOff>66396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1682115"/>
          <a:ext cx="1540510" cy="2247265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7</xdr:row>
      <xdr:rowOff>57150</xdr:rowOff>
    </xdr:from>
    <xdr:to>
      <xdr:col>2</xdr:col>
      <xdr:colOff>1504805</xdr:colOff>
      <xdr:row>15</xdr:row>
      <xdr:rowOff>133121</xdr:rowOff>
    </xdr:to>
    <xdr:pic>
      <xdr:nvPicPr>
        <xdr:cNvPr id="5" name="图片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77770" y="1489710"/>
          <a:ext cx="1161415" cy="18434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171450</xdr:rowOff>
    </xdr:from>
    <xdr:to>
      <xdr:col>4</xdr:col>
      <xdr:colOff>418962</xdr:colOff>
      <xdr:row>14</xdr:row>
      <xdr:rowOff>161707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3686810" y="1383030"/>
          <a:ext cx="1035685" cy="175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6"/>
  <sheetViews>
    <sheetView zoomScale="90" zoomScaleNormal="90" topLeftCell="A52" workbookViewId="0">
      <selection activeCell="C53" sqref="C53"/>
    </sheetView>
  </sheetViews>
  <sheetFormatPr defaultColWidth="9" defaultRowHeight="15.6"/>
  <cols>
    <col min="1" max="1" width="6.62962962962963" style="61" customWidth="1"/>
    <col min="2" max="2" width="9.25" style="51" customWidth="1"/>
    <col min="3" max="3" width="23.6296296296296" style="52" customWidth="1"/>
    <col min="4" max="4" width="12.3796296296296" style="51" customWidth="1"/>
    <col min="5" max="5" width="10.8796296296296" style="51" customWidth="1"/>
    <col min="6" max="6" width="9.25" style="51" customWidth="1"/>
    <col min="7" max="7" width="24.3796296296296" style="51" hidden="1" customWidth="1"/>
    <col min="8" max="8" width="32.6296296296296" style="51" hidden="1" customWidth="1"/>
    <col min="9" max="9" width="34.6296296296296" style="61" customWidth="1"/>
    <col min="10" max="10" width="32.1296296296296" style="61" customWidth="1"/>
    <col min="11" max="11" width="56.6296296296296" style="79" customWidth="1"/>
    <col min="12" max="12" width="25.8796296296296" style="61" customWidth="1"/>
    <col min="13" max="13" width="30.8796296296296" style="61" customWidth="1"/>
    <col min="14" max="14" width="14.6296296296296" style="61" customWidth="1"/>
    <col min="15" max="16384" width="9" style="61"/>
  </cols>
  <sheetData>
    <row r="1" ht="24.6" spans="1:9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3" ht="17.4" spans="1:4">
      <c r="A3" s="81" t="s">
        <v>1</v>
      </c>
      <c r="D3" s="82" t="s">
        <v>2</v>
      </c>
    </row>
    <row r="4" s="51" customFormat="1" spans="1:11">
      <c r="A4" s="14" t="s">
        <v>3</v>
      </c>
      <c r="B4" s="14" t="s">
        <v>4</v>
      </c>
      <c r="C4" s="8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11"/>
    </row>
    <row r="5" s="51" customFormat="1" ht="31.2" spans="1:13">
      <c r="A5" s="14">
        <v>1</v>
      </c>
      <c r="B5" s="11">
        <v>40001</v>
      </c>
      <c r="C5" s="73" t="s">
        <v>13</v>
      </c>
      <c r="D5" s="83" t="s">
        <v>14</v>
      </c>
      <c r="E5" s="11">
        <v>1</v>
      </c>
      <c r="F5" s="14" t="s">
        <v>15</v>
      </c>
      <c r="G5" s="14"/>
      <c r="H5" s="10"/>
      <c r="I5" s="55" t="s">
        <v>16</v>
      </c>
      <c r="J5" s="22"/>
      <c r="K5" s="111"/>
      <c r="M5" s="62"/>
    </row>
    <row r="6" s="51" customFormat="1" ht="62.4" spans="1:11">
      <c r="A6" s="14">
        <v>2</v>
      </c>
      <c r="B6" s="11">
        <f>B5+E5</f>
        <v>40002</v>
      </c>
      <c r="C6" s="73" t="s">
        <v>17</v>
      </c>
      <c r="D6" s="83" t="s">
        <v>14</v>
      </c>
      <c r="E6" s="11">
        <v>1</v>
      </c>
      <c r="F6" s="14" t="s">
        <v>15</v>
      </c>
      <c r="G6" s="14" t="s">
        <v>18</v>
      </c>
      <c r="H6" s="10" t="s">
        <v>19</v>
      </c>
      <c r="I6" s="55" t="s">
        <v>16</v>
      </c>
      <c r="J6" s="22"/>
      <c r="K6" s="111" t="s">
        <v>20</v>
      </c>
    </row>
    <row r="7" ht="78" spans="1:13">
      <c r="A7" s="14">
        <v>3</v>
      </c>
      <c r="B7" s="11">
        <f t="shared" ref="B7:B42" si="0">B6+E6</f>
        <v>40003</v>
      </c>
      <c r="C7" s="84" t="s">
        <v>21</v>
      </c>
      <c r="D7" s="85" t="s">
        <v>22</v>
      </c>
      <c r="E7" s="15" t="s">
        <v>23</v>
      </c>
      <c r="F7" s="17" t="s">
        <v>15</v>
      </c>
      <c r="G7" s="17" t="s">
        <v>24</v>
      </c>
      <c r="H7" s="18" t="s">
        <v>25</v>
      </c>
      <c r="I7" s="55" t="s">
        <v>26</v>
      </c>
      <c r="J7" s="112" t="s">
        <v>27</v>
      </c>
      <c r="K7" s="111" t="s">
        <v>28</v>
      </c>
      <c r="L7" s="61" t="s">
        <v>29</v>
      </c>
      <c r="M7" s="113"/>
    </row>
    <row r="8" ht="62.4" spans="1:13">
      <c r="A8" s="14">
        <v>4</v>
      </c>
      <c r="B8" s="11">
        <f t="shared" si="0"/>
        <v>40005</v>
      </c>
      <c r="C8" s="86" t="s">
        <v>30</v>
      </c>
      <c r="D8" s="85" t="s">
        <v>31</v>
      </c>
      <c r="E8" s="15" t="s">
        <v>32</v>
      </c>
      <c r="F8" s="17" t="s">
        <v>15</v>
      </c>
      <c r="G8" s="17" t="s">
        <v>33</v>
      </c>
      <c r="H8" s="18" t="s">
        <v>34</v>
      </c>
      <c r="I8" s="10" t="s">
        <v>35</v>
      </c>
      <c r="J8" s="112" t="s">
        <v>27</v>
      </c>
      <c r="K8" s="111" t="s">
        <v>36</v>
      </c>
      <c r="L8" s="61" t="s">
        <v>37</v>
      </c>
      <c r="M8" s="113"/>
    </row>
    <row r="9" ht="46.8" spans="1:13">
      <c r="A9" s="14">
        <v>5</v>
      </c>
      <c r="B9" s="11">
        <f t="shared" si="0"/>
        <v>40008</v>
      </c>
      <c r="C9" s="87" t="s">
        <v>38</v>
      </c>
      <c r="D9" s="83" t="s">
        <v>14</v>
      </c>
      <c r="E9" s="11">
        <v>1</v>
      </c>
      <c r="F9" s="14" t="s">
        <v>15</v>
      </c>
      <c r="G9" s="14" t="s">
        <v>39</v>
      </c>
      <c r="H9" s="10" t="s">
        <v>40</v>
      </c>
      <c r="I9" s="55" t="s">
        <v>41</v>
      </c>
      <c r="J9" s="114"/>
      <c r="K9" s="111" t="s">
        <v>42</v>
      </c>
      <c r="L9" s="61" t="s">
        <v>43</v>
      </c>
      <c r="M9" s="113"/>
    </row>
    <row r="10" ht="62.4" spans="1:13">
      <c r="A10" s="14">
        <v>6</v>
      </c>
      <c r="B10" s="11">
        <f t="shared" si="0"/>
        <v>40009</v>
      </c>
      <c r="C10" s="87" t="s">
        <v>44</v>
      </c>
      <c r="D10" s="85" t="s">
        <v>31</v>
      </c>
      <c r="E10" s="11">
        <v>3</v>
      </c>
      <c r="F10" s="14" t="s">
        <v>15</v>
      </c>
      <c r="G10" s="14" t="s">
        <v>45</v>
      </c>
      <c r="H10" s="10" t="s">
        <v>46</v>
      </c>
      <c r="I10" s="55" t="s">
        <v>47</v>
      </c>
      <c r="J10" s="114"/>
      <c r="K10" s="111" t="s">
        <v>48</v>
      </c>
      <c r="L10" s="61" t="s">
        <v>37</v>
      </c>
      <c r="M10" s="113"/>
    </row>
    <row r="11" ht="46.8" spans="1:13">
      <c r="A11" s="14">
        <v>7</v>
      </c>
      <c r="B11" s="11">
        <f t="shared" si="0"/>
        <v>40012</v>
      </c>
      <c r="C11" s="87" t="s">
        <v>49</v>
      </c>
      <c r="D11" s="83" t="s">
        <v>14</v>
      </c>
      <c r="E11" s="11">
        <v>1</v>
      </c>
      <c r="F11" s="14" t="s">
        <v>15</v>
      </c>
      <c r="G11" s="14" t="s">
        <v>50</v>
      </c>
      <c r="H11" s="10" t="s">
        <v>51</v>
      </c>
      <c r="I11" s="55" t="s">
        <v>52</v>
      </c>
      <c r="J11" s="114"/>
      <c r="K11" s="111" t="s">
        <v>53</v>
      </c>
      <c r="M11" s="113"/>
    </row>
    <row r="12" ht="62.4" spans="1:13">
      <c r="A12" s="14">
        <v>8</v>
      </c>
      <c r="B12" s="11">
        <f t="shared" si="0"/>
        <v>40013</v>
      </c>
      <c r="C12" s="87" t="s">
        <v>54</v>
      </c>
      <c r="D12" s="85" t="s">
        <v>22</v>
      </c>
      <c r="E12" s="11">
        <v>2</v>
      </c>
      <c r="F12" s="14" t="s">
        <v>15</v>
      </c>
      <c r="G12" s="14"/>
      <c r="H12" s="10"/>
      <c r="I12" s="10" t="s">
        <v>55</v>
      </c>
      <c r="J12" s="114"/>
      <c r="K12" s="111" t="s">
        <v>56</v>
      </c>
      <c r="M12" s="113"/>
    </row>
    <row r="13" ht="62.4" spans="1:13">
      <c r="A13" s="14">
        <v>9</v>
      </c>
      <c r="B13" s="11">
        <f t="shared" si="0"/>
        <v>40015</v>
      </c>
      <c r="C13" s="87" t="s">
        <v>57</v>
      </c>
      <c r="D13" s="85" t="s">
        <v>31</v>
      </c>
      <c r="E13" s="11">
        <v>3</v>
      </c>
      <c r="F13" s="14" t="s">
        <v>15</v>
      </c>
      <c r="G13" s="14"/>
      <c r="H13" s="10"/>
      <c r="I13" s="55" t="s">
        <v>58</v>
      </c>
      <c r="J13" s="114"/>
      <c r="K13" s="111" t="s">
        <v>59</v>
      </c>
      <c r="M13" s="113"/>
    </row>
    <row r="14" ht="109.2" spans="1:13">
      <c r="A14" s="14">
        <v>10</v>
      </c>
      <c r="B14" s="11">
        <f t="shared" si="0"/>
        <v>40018</v>
      </c>
      <c r="C14" s="86" t="s">
        <v>60</v>
      </c>
      <c r="D14" s="85" t="s">
        <v>61</v>
      </c>
      <c r="E14" s="15" t="s">
        <v>62</v>
      </c>
      <c r="F14" s="17" t="s">
        <v>15</v>
      </c>
      <c r="G14" s="17" t="s">
        <v>63</v>
      </c>
      <c r="H14" s="18" t="s">
        <v>64</v>
      </c>
      <c r="I14" s="115" t="s">
        <v>65</v>
      </c>
      <c r="J14" s="114"/>
      <c r="K14" s="111" t="s">
        <v>66</v>
      </c>
      <c r="L14" s="61" t="s">
        <v>67</v>
      </c>
      <c r="M14" s="113"/>
    </row>
    <row r="15" ht="62.4" spans="1:13">
      <c r="A15" s="14">
        <v>11</v>
      </c>
      <c r="B15" s="11">
        <f t="shared" si="0"/>
        <v>40019</v>
      </c>
      <c r="C15" s="88" t="s">
        <v>68</v>
      </c>
      <c r="D15" s="85" t="s">
        <v>31</v>
      </c>
      <c r="E15" s="15" t="s">
        <v>32</v>
      </c>
      <c r="F15" s="17" t="s">
        <v>15</v>
      </c>
      <c r="G15" s="17" t="s">
        <v>69</v>
      </c>
      <c r="H15" s="18" t="s">
        <v>70</v>
      </c>
      <c r="I15" s="21" t="s">
        <v>71</v>
      </c>
      <c r="J15" s="114"/>
      <c r="K15" s="111" t="s">
        <v>72</v>
      </c>
      <c r="M15" s="113"/>
    </row>
    <row r="16" ht="46.8" spans="1:13">
      <c r="A16" s="14">
        <v>12</v>
      </c>
      <c r="B16" s="11">
        <f t="shared" si="0"/>
        <v>40022</v>
      </c>
      <c r="C16" s="88" t="s">
        <v>73</v>
      </c>
      <c r="D16" s="83" t="s">
        <v>14</v>
      </c>
      <c r="E16" s="15" t="s">
        <v>62</v>
      </c>
      <c r="F16" s="17" t="s">
        <v>15</v>
      </c>
      <c r="G16" s="17" t="s">
        <v>74</v>
      </c>
      <c r="H16" s="18" t="s">
        <v>75</v>
      </c>
      <c r="I16" s="10" t="s">
        <v>76</v>
      </c>
      <c r="J16" s="114"/>
      <c r="K16" s="111" t="s">
        <v>77</v>
      </c>
      <c r="L16" s="61" t="s">
        <v>78</v>
      </c>
      <c r="M16" s="113"/>
    </row>
    <row r="17" ht="46.8" spans="1:13">
      <c r="A17" s="14">
        <v>13</v>
      </c>
      <c r="B17" s="11">
        <f t="shared" si="0"/>
        <v>40023</v>
      </c>
      <c r="C17" s="88" t="s">
        <v>79</v>
      </c>
      <c r="D17" s="83" t="s">
        <v>14</v>
      </c>
      <c r="E17" s="15" t="s">
        <v>62</v>
      </c>
      <c r="F17" s="17" t="s">
        <v>15</v>
      </c>
      <c r="G17" s="17" t="s">
        <v>80</v>
      </c>
      <c r="H17" s="18" t="s">
        <v>81</v>
      </c>
      <c r="I17" s="10" t="s">
        <v>82</v>
      </c>
      <c r="J17" s="114"/>
      <c r="K17" s="111" t="s">
        <v>83</v>
      </c>
      <c r="L17" s="61" t="s">
        <v>84</v>
      </c>
      <c r="M17" s="113"/>
    </row>
    <row r="18" ht="31.2" spans="1:13">
      <c r="A18" s="14">
        <v>14</v>
      </c>
      <c r="B18" s="11">
        <f t="shared" si="0"/>
        <v>40024</v>
      </c>
      <c r="C18" s="88" t="s">
        <v>85</v>
      </c>
      <c r="D18" s="83" t="s">
        <v>14</v>
      </c>
      <c r="E18" s="15" t="s">
        <v>62</v>
      </c>
      <c r="F18" s="17" t="s">
        <v>15</v>
      </c>
      <c r="G18" s="17"/>
      <c r="H18" s="18"/>
      <c r="I18" s="10" t="s">
        <v>86</v>
      </c>
      <c r="J18" s="114"/>
      <c r="K18" s="111" t="s">
        <v>87</v>
      </c>
      <c r="L18" s="61" t="s">
        <v>88</v>
      </c>
      <c r="M18" s="113"/>
    </row>
    <row r="19" ht="31.2" spans="1:13">
      <c r="A19" s="14">
        <v>15</v>
      </c>
      <c r="B19" s="11">
        <f t="shared" si="0"/>
        <v>40025</v>
      </c>
      <c r="C19" s="88" t="s">
        <v>89</v>
      </c>
      <c r="D19" s="83" t="s">
        <v>14</v>
      </c>
      <c r="E19" s="15" t="s">
        <v>62</v>
      </c>
      <c r="F19" s="17" t="s">
        <v>15</v>
      </c>
      <c r="G19" s="17"/>
      <c r="H19" s="18"/>
      <c r="I19" s="10" t="s">
        <v>90</v>
      </c>
      <c r="J19" s="114"/>
      <c r="K19" s="111" t="s">
        <v>91</v>
      </c>
      <c r="L19" s="61" t="s">
        <v>92</v>
      </c>
      <c r="M19" s="113"/>
    </row>
    <row r="20" ht="31.2" spans="1:13">
      <c r="A20" s="14">
        <v>16</v>
      </c>
      <c r="B20" s="11">
        <f t="shared" si="0"/>
        <v>40026</v>
      </c>
      <c r="C20" s="88" t="s">
        <v>93</v>
      </c>
      <c r="D20" s="83" t="s">
        <v>14</v>
      </c>
      <c r="E20" s="15" t="s">
        <v>62</v>
      </c>
      <c r="F20" s="17" t="s">
        <v>15</v>
      </c>
      <c r="G20" s="17"/>
      <c r="H20" s="18"/>
      <c r="I20" s="10" t="s">
        <v>94</v>
      </c>
      <c r="J20" s="114"/>
      <c r="K20" s="111" t="s">
        <v>95</v>
      </c>
      <c r="L20" s="61" t="s">
        <v>92</v>
      </c>
      <c r="M20" s="113"/>
    </row>
    <row r="21" ht="62.4" spans="1:13">
      <c r="A21" s="14">
        <v>17</v>
      </c>
      <c r="B21" s="11">
        <f t="shared" si="0"/>
        <v>40027</v>
      </c>
      <c r="C21" s="87" t="s">
        <v>96</v>
      </c>
      <c r="D21" s="83" t="s">
        <v>31</v>
      </c>
      <c r="E21" s="11">
        <v>3</v>
      </c>
      <c r="F21" s="14" t="s">
        <v>15</v>
      </c>
      <c r="G21" s="14" t="s">
        <v>97</v>
      </c>
      <c r="H21" s="10" t="s">
        <v>98</v>
      </c>
      <c r="I21" s="10" t="s">
        <v>99</v>
      </c>
      <c r="J21" s="112" t="s">
        <v>27</v>
      </c>
      <c r="K21" s="111" t="s">
        <v>100</v>
      </c>
      <c r="L21" s="61" t="s">
        <v>101</v>
      </c>
      <c r="M21" s="113"/>
    </row>
    <row r="22" ht="62.4" spans="1:13">
      <c r="A22" s="14">
        <v>18</v>
      </c>
      <c r="B22" s="11">
        <f t="shared" si="0"/>
        <v>40030</v>
      </c>
      <c r="C22" s="87" t="s">
        <v>102</v>
      </c>
      <c r="D22" s="83" t="s">
        <v>61</v>
      </c>
      <c r="E22" s="11">
        <v>1</v>
      </c>
      <c r="F22" s="14" t="s">
        <v>15</v>
      </c>
      <c r="G22" s="14" t="s">
        <v>103</v>
      </c>
      <c r="H22" s="10" t="s">
        <v>104</v>
      </c>
      <c r="I22" s="10" t="s">
        <v>105</v>
      </c>
      <c r="J22" s="112" t="s">
        <v>106</v>
      </c>
      <c r="K22" s="111" t="s">
        <v>107</v>
      </c>
      <c r="L22" s="61" t="s">
        <v>101</v>
      </c>
      <c r="M22" s="113"/>
    </row>
    <row r="23" ht="21.75" customHeight="1" spans="1:13">
      <c r="A23" s="14">
        <v>19</v>
      </c>
      <c r="B23" s="11">
        <f t="shared" si="0"/>
        <v>40031</v>
      </c>
      <c r="C23" s="87" t="s">
        <v>108</v>
      </c>
      <c r="D23" s="83" t="s">
        <v>14</v>
      </c>
      <c r="E23" s="11">
        <v>1</v>
      </c>
      <c r="F23" s="14" t="s">
        <v>15</v>
      </c>
      <c r="G23" s="14" t="s">
        <v>109</v>
      </c>
      <c r="H23" s="10" t="s">
        <v>110</v>
      </c>
      <c r="I23" s="10" t="s">
        <v>111</v>
      </c>
      <c r="J23" s="114"/>
      <c r="K23" s="111" t="s">
        <v>112</v>
      </c>
      <c r="M23" s="113"/>
    </row>
    <row r="24" ht="24" customHeight="1" spans="1:13">
      <c r="A24" s="14">
        <v>20</v>
      </c>
      <c r="B24" s="11">
        <f t="shared" si="0"/>
        <v>40032</v>
      </c>
      <c r="C24" s="87" t="s">
        <v>113</v>
      </c>
      <c r="D24" s="83" t="s">
        <v>31</v>
      </c>
      <c r="E24" s="11">
        <v>3</v>
      </c>
      <c r="F24" s="14" t="s">
        <v>15</v>
      </c>
      <c r="G24" s="14" t="s">
        <v>114</v>
      </c>
      <c r="H24" s="10" t="s">
        <v>115</v>
      </c>
      <c r="I24" s="10" t="s">
        <v>113</v>
      </c>
      <c r="J24" s="114"/>
      <c r="K24" s="111" t="s">
        <v>116</v>
      </c>
      <c r="M24" s="113"/>
    </row>
    <row r="25" ht="57.75" customHeight="1" spans="1:13">
      <c r="A25" s="14">
        <v>21</v>
      </c>
      <c r="B25" s="11">
        <f t="shared" si="0"/>
        <v>40035</v>
      </c>
      <c r="C25" s="87" t="s">
        <v>117</v>
      </c>
      <c r="D25" s="83" t="s">
        <v>22</v>
      </c>
      <c r="E25" s="11">
        <v>2</v>
      </c>
      <c r="F25" s="14" t="s">
        <v>15</v>
      </c>
      <c r="G25" s="14"/>
      <c r="H25" s="10"/>
      <c r="I25" s="10" t="s">
        <v>118</v>
      </c>
      <c r="J25" s="114"/>
      <c r="K25" s="111" t="s">
        <v>119</v>
      </c>
      <c r="L25" s="61" t="s">
        <v>120</v>
      </c>
      <c r="M25" s="113"/>
    </row>
    <row r="26" ht="32.25" customHeight="1" spans="1:13">
      <c r="A26" s="14">
        <v>22</v>
      </c>
      <c r="B26" s="11">
        <f t="shared" si="0"/>
        <v>40037</v>
      </c>
      <c r="C26" s="89" t="s">
        <v>121</v>
      </c>
      <c r="D26" s="83" t="s">
        <v>14</v>
      </c>
      <c r="E26" s="11">
        <v>1</v>
      </c>
      <c r="F26" s="14" t="s">
        <v>15</v>
      </c>
      <c r="G26" s="14"/>
      <c r="H26" s="10"/>
      <c r="I26" s="10" t="s">
        <v>122</v>
      </c>
      <c r="J26" s="114"/>
      <c r="K26" s="111" t="s">
        <v>123</v>
      </c>
      <c r="M26" s="113"/>
    </row>
    <row r="27" ht="24" customHeight="1" spans="1:13">
      <c r="A27" s="14">
        <v>23</v>
      </c>
      <c r="B27" s="11">
        <f t="shared" si="0"/>
        <v>40038</v>
      </c>
      <c r="C27" s="87" t="s">
        <v>124</v>
      </c>
      <c r="D27" s="83" t="s">
        <v>14</v>
      </c>
      <c r="E27" s="11">
        <v>1</v>
      </c>
      <c r="F27" s="14" t="s">
        <v>15</v>
      </c>
      <c r="G27" s="14" t="s">
        <v>125</v>
      </c>
      <c r="H27" s="10" t="s">
        <v>126</v>
      </c>
      <c r="I27" s="10" t="s">
        <v>127</v>
      </c>
      <c r="J27" s="114"/>
      <c r="K27" s="111" t="s">
        <v>128</v>
      </c>
      <c r="M27" s="113"/>
    </row>
    <row r="28" ht="36" customHeight="1" spans="1:13">
      <c r="A28" s="14">
        <v>24</v>
      </c>
      <c r="B28" s="11">
        <f t="shared" si="0"/>
        <v>40039</v>
      </c>
      <c r="C28" s="87" t="s">
        <v>129</v>
      </c>
      <c r="D28" s="83" t="s">
        <v>14</v>
      </c>
      <c r="E28" s="11">
        <v>1</v>
      </c>
      <c r="F28" s="14" t="s">
        <v>15</v>
      </c>
      <c r="G28" s="14" t="s">
        <v>130</v>
      </c>
      <c r="H28" s="10" t="s">
        <v>131</v>
      </c>
      <c r="I28" s="10" t="s">
        <v>132</v>
      </c>
      <c r="J28" s="114"/>
      <c r="K28" s="111" t="s">
        <v>133</v>
      </c>
      <c r="L28" s="61" t="s">
        <v>134</v>
      </c>
      <c r="M28" s="113"/>
    </row>
    <row r="29" ht="33.75" customHeight="1" spans="1:13">
      <c r="A29" s="14">
        <v>25</v>
      </c>
      <c r="B29" s="11">
        <f t="shared" si="0"/>
        <v>40040</v>
      </c>
      <c r="C29" s="87" t="s">
        <v>135</v>
      </c>
      <c r="D29" s="83" t="s">
        <v>14</v>
      </c>
      <c r="E29" s="11">
        <v>1</v>
      </c>
      <c r="F29" s="14" t="s">
        <v>15</v>
      </c>
      <c r="G29" s="14" t="s">
        <v>136</v>
      </c>
      <c r="H29" s="10" t="s">
        <v>137</v>
      </c>
      <c r="I29" s="10" t="s">
        <v>138</v>
      </c>
      <c r="J29" s="114"/>
      <c r="K29" s="111" t="s">
        <v>139</v>
      </c>
      <c r="L29" s="61" t="s">
        <v>140</v>
      </c>
      <c r="M29" s="113"/>
    </row>
    <row r="30" ht="33" customHeight="1" spans="1:13">
      <c r="A30" s="14">
        <v>26</v>
      </c>
      <c r="B30" s="11">
        <f t="shared" si="0"/>
        <v>40041</v>
      </c>
      <c r="C30" s="87" t="s">
        <v>141</v>
      </c>
      <c r="D30" s="83" t="s">
        <v>14</v>
      </c>
      <c r="E30" s="11">
        <v>1</v>
      </c>
      <c r="F30" s="14" t="s">
        <v>15</v>
      </c>
      <c r="G30" s="14" t="s">
        <v>142</v>
      </c>
      <c r="H30" s="10" t="s">
        <v>143</v>
      </c>
      <c r="I30" s="10" t="s">
        <v>144</v>
      </c>
      <c r="J30" s="114"/>
      <c r="K30" s="111" t="s">
        <v>145</v>
      </c>
      <c r="L30" s="61" t="s">
        <v>146</v>
      </c>
      <c r="M30" s="113"/>
    </row>
    <row r="31" ht="32.25" customHeight="1" spans="1:13">
      <c r="A31" s="14">
        <v>27</v>
      </c>
      <c r="B31" s="11">
        <f t="shared" si="0"/>
        <v>40042</v>
      </c>
      <c r="C31" s="87" t="s">
        <v>147</v>
      </c>
      <c r="D31" s="83" t="s">
        <v>14</v>
      </c>
      <c r="E31" s="11">
        <v>1</v>
      </c>
      <c r="F31" s="14" t="s">
        <v>15</v>
      </c>
      <c r="G31" s="14"/>
      <c r="H31" s="10"/>
      <c r="I31" s="10" t="s">
        <v>148</v>
      </c>
      <c r="J31" s="114"/>
      <c r="K31" s="111" t="s">
        <v>149</v>
      </c>
      <c r="L31" s="61" t="s">
        <v>150</v>
      </c>
      <c r="M31" s="113"/>
    </row>
    <row r="32" ht="32.25" customHeight="1" spans="1:13">
      <c r="A32" s="14">
        <v>28</v>
      </c>
      <c r="B32" s="11">
        <f t="shared" si="0"/>
        <v>40043</v>
      </c>
      <c r="C32" s="87" t="s">
        <v>151</v>
      </c>
      <c r="D32" s="83" t="s">
        <v>14</v>
      </c>
      <c r="E32" s="11">
        <v>1</v>
      </c>
      <c r="F32" s="14" t="s">
        <v>15</v>
      </c>
      <c r="G32" s="14"/>
      <c r="H32" s="10"/>
      <c r="I32" s="10" t="s">
        <v>152</v>
      </c>
      <c r="J32" s="114"/>
      <c r="K32" s="111" t="s">
        <v>153</v>
      </c>
      <c r="M32" s="113"/>
    </row>
    <row r="33" ht="69" customHeight="1" spans="1:13">
      <c r="A33" s="14">
        <v>29</v>
      </c>
      <c r="B33" s="11">
        <f t="shared" si="0"/>
        <v>40044</v>
      </c>
      <c r="C33" s="87" t="s">
        <v>154</v>
      </c>
      <c r="D33" s="83" t="s">
        <v>22</v>
      </c>
      <c r="E33" s="11">
        <v>3</v>
      </c>
      <c r="F33" s="14" t="s">
        <v>15</v>
      </c>
      <c r="G33" s="14" t="s">
        <v>155</v>
      </c>
      <c r="H33" s="10" t="s">
        <v>156</v>
      </c>
      <c r="I33" s="10" t="s">
        <v>157</v>
      </c>
      <c r="J33" s="114"/>
      <c r="K33" s="111" t="s">
        <v>158</v>
      </c>
      <c r="L33" s="116" t="s">
        <v>159</v>
      </c>
      <c r="M33" s="113"/>
    </row>
    <row r="34" ht="68.25" customHeight="1" spans="1:13">
      <c r="A34" s="14">
        <v>30</v>
      </c>
      <c r="B34" s="11">
        <f t="shared" si="0"/>
        <v>40047</v>
      </c>
      <c r="C34" s="87" t="s">
        <v>160</v>
      </c>
      <c r="D34" s="83" t="s">
        <v>31</v>
      </c>
      <c r="E34" s="11">
        <v>3</v>
      </c>
      <c r="F34" s="14" t="s">
        <v>15</v>
      </c>
      <c r="G34" s="14" t="s">
        <v>161</v>
      </c>
      <c r="H34" s="10" t="s">
        <v>162</v>
      </c>
      <c r="I34" s="10" t="s">
        <v>163</v>
      </c>
      <c r="J34" s="114"/>
      <c r="K34" s="111" t="s">
        <v>164</v>
      </c>
      <c r="M34" s="117"/>
    </row>
    <row r="35" ht="49.5" customHeight="1" spans="1:13">
      <c r="A35" s="14">
        <v>31</v>
      </c>
      <c r="B35" s="11">
        <f t="shared" si="0"/>
        <v>40050</v>
      </c>
      <c r="C35" s="87" t="s">
        <v>165</v>
      </c>
      <c r="D35" s="83" t="s">
        <v>61</v>
      </c>
      <c r="E35" s="11">
        <v>1</v>
      </c>
      <c r="F35" s="14" t="s">
        <v>15</v>
      </c>
      <c r="G35" s="14" t="s">
        <v>166</v>
      </c>
      <c r="H35" s="10" t="s">
        <v>167</v>
      </c>
      <c r="I35" s="21" t="s">
        <v>168</v>
      </c>
      <c r="J35" s="114"/>
      <c r="K35" s="111" t="s">
        <v>169</v>
      </c>
      <c r="M35" s="113"/>
    </row>
    <row r="36" ht="49.5" customHeight="1" spans="1:13">
      <c r="A36" s="14">
        <v>32</v>
      </c>
      <c r="B36" s="11">
        <f t="shared" si="0"/>
        <v>40051</v>
      </c>
      <c r="C36" s="87" t="s">
        <v>170</v>
      </c>
      <c r="D36" s="83" t="s">
        <v>61</v>
      </c>
      <c r="E36" s="11">
        <v>1</v>
      </c>
      <c r="F36" s="14" t="s">
        <v>15</v>
      </c>
      <c r="G36" s="14" t="s">
        <v>171</v>
      </c>
      <c r="H36" s="10" t="s">
        <v>172</v>
      </c>
      <c r="I36" s="10" t="s">
        <v>173</v>
      </c>
      <c r="J36" s="114"/>
      <c r="K36" s="111" t="s">
        <v>174</v>
      </c>
      <c r="M36" s="113"/>
    </row>
    <row r="37" ht="49.5" customHeight="1" spans="1:13">
      <c r="A37" s="14">
        <v>33</v>
      </c>
      <c r="B37" s="11">
        <f t="shared" si="0"/>
        <v>40052</v>
      </c>
      <c r="C37" s="87" t="s">
        <v>175</v>
      </c>
      <c r="D37" s="85" t="s">
        <v>31</v>
      </c>
      <c r="E37" s="11">
        <v>1</v>
      </c>
      <c r="F37" s="14" t="s">
        <v>15</v>
      </c>
      <c r="G37" s="14" t="s">
        <v>176</v>
      </c>
      <c r="H37" s="10" t="s">
        <v>177</v>
      </c>
      <c r="I37" s="10" t="s">
        <v>178</v>
      </c>
      <c r="J37" s="114"/>
      <c r="K37" s="111" t="s">
        <v>179</v>
      </c>
      <c r="M37" s="117"/>
    </row>
    <row r="38" spans="1:13">
      <c r="A38" s="14">
        <v>34</v>
      </c>
      <c r="B38" s="11">
        <f t="shared" si="0"/>
        <v>40053</v>
      </c>
      <c r="C38" s="87" t="s">
        <v>180</v>
      </c>
      <c r="D38" s="85" t="s">
        <v>61</v>
      </c>
      <c r="E38" s="11">
        <v>1</v>
      </c>
      <c r="F38" s="14" t="s">
        <v>15</v>
      </c>
      <c r="G38" s="14"/>
      <c r="H38" s="10"/>
      <c r="I38" s="55" t="s">
        <v>181</v>
      </c>
      <c r="J38" s="114"/>
      <c r="K38" s="111" t="s">
        <v>182</v>
      </c>
      <c r="M38" s="113"/>
    </row>
    <row r="39" spans="1:11">
      <c r="A39" s="14">
        <v>35</v>
      </c>
      <c r="B39" s="11">
        <f t="shared" si="0"/>
        <v>40054</v>
      </c>
      <c r="C39" s="90" t="s">
        <v>183</v>
      </c>
      <c r="D39" s="85" t="s">
        <v>61</v>
      </c>
      <c r="E39" s="11">
        <v>1</v>
      </c>
      <c r="F39" s="14" t="s">
        <v>15</v>
      </c>
      <c r="G39" s="17"/>
      <c r="H39" s="18"/>
      <c r="I39" s="10" t="s">
        <v>184</v>
      </c>
      <c r="J39" s="114"/>
      <c r="K39" s="111" t="s">
        <v>185</v>
      </c>
    </row>
    <row r="40" spans="1:11">
      <c r="A40" s="14">
        <v>36</v>
      </c>
      <c r="B40" s="11">
        <f t="shared" si="0"/>
        <v>40055</v>
      </c>
      <c r="C40" s="90" t="s">
        <v>186</v>
      </c>
      <c r="D40" s="85" t="s">
        <v>14</v>
      </c>
      <c r="E40" s="11">
        <v>1</v>
      </c>
      <c r="F40" s="14" t="s">
        <v>15</v>
      </c>
      <c r="G40" s="17"/>
      <c r="H40" s="18"/>
      <c r="I40" s="10" t="s">
        <v>187</v>
      </c>
      <c r="J40" s="112" t="s">
        <v>188</v>
      </c>
      <c r="K40" s="111" t="s">
        <v>189</v>
      </c>
    </row>
    <row r="41" ht="62.4" spans="1:12">
      <c r="A41" s="14">
        <v>37</v>
      </c>
      <c r="B41" s="11">
        <f t="shared" si="0"/>
        <v>40056</v>
      </c>
      <c r="C41" s="90" t="s">
        <v>190</v>
      </c>
      <c r="D41" s="85" t="s">
        <v>31</v>
      </c>
      <c r="E41" s="11">
        <v>3</v>
      </c>
      <c r="F41" s="14" t="s">
        <v>15</v>
      </c>
      <c r="G41" s="14"/>
      <c r="H41" s="10"/>
      <c r="I41" s="55" t="s">
        <v>191</v>
      </c>
      <c r="J41" s="112" t="s">
        <v>192</v>
      </c>
      <c r="K41" s="111" t="s">
        <v>193</v>
      </c>
      <c r="L41" s="61" t="s">
        <v>194</v>
      </c>
    </row>
    <row r="42" spans="1:12">
      <c r="A42" s="14">
        <v>38</v>
      </c>
      <c r="B42" s="11">
        <f t="shared" si="0"/>
        <v>40059</v>
      </c>
      <c r="C42" s="87" t="s">
        <v>195</v>
      </c>
      <c r="D42" s="91" t="s">
        <v>14</v>
      </c>
      <c r="E42" s="19">
        <v>1</v>
      </c>
      <c r="F42" s="22" t="s">
        <v>15</v>
      </c>
      <c r="G42" s="22"/>
      <c r="H42" s="21"/>
      <c r="I42" s="112" t="s">
        <v>196</v>
      </c>
      <c r="J42" s="112" t="s">
        <v>197</v>
      </c>
      <c r="K42" s="111" t="s">
        <v>198</v>
      </c>
      <c r="L42" s="61" t="s">
        <v>199</v>
      </c>
    </row>
    <row r="43" ht="62.4" spans="1:12">
      <c r="A43" s="14"/>
      <c r="B43" s="29">
        <v>40075</v>
      </c>
      <c r="C43" s="92" t="s">
        <v>200</v>
      </c>
      <c r="D43" s="93" t="s">
        <v>22</v>
      </c>
      <c r="E43" s="23">
        <v>2</v>
      </c>
      <c r="F43" s="29" t="s">
        <v>15</v>
      </c>
      <c r="G43" s="29"/>
      <c r="H43" s="34"/>
      <c r="I43" s="34" t="s">
        <v>201</v>
      </c>
      <c r="J43" s="118" t="s">
        <v>202</v>
      </c>
      <c r="K43" s="111" t="s">
        <v>203</v>
      </c>
      <c r="L43" s="116" t="s">
        <v>204</v>
      </c>
    </row>
    <row r="44" ht="62.4" spans="1:12">
      <c r="A44" s="14"/>
      <c r="B44" s="23">
        <v>40077</v>
      </c>
      <c r="C44" s="94" t="s">
        <v>205</v>
      </c>
      <c r="D44" s="95" t="s">
        <v>31</v>
      </c>
      <c r="E44" s="23">
        <v>3</v>
      </c>
      <c r="F44" s="29" t="s">
        <v>15</v>
      </c>
      <c r="G44" s="29"/>
      <c r="H44" s="34"/>
      <c r="I44" s="119" t="s">
        <v>206</v>
      </c>
      <c r="J44" s="118" t="s">
        <v>202</v>
      </c>
      <c r="K44" s="111" t="s">
        <v>207</v>
      </c>
      <c r="L44" s="61" t="s">
        <v>208</v>
      </c>
    </row>
    <row r="45" ht="31.2" spans="1:12">
      <c r="A45" s="14"/>
      <c r="B45" s="23">
        <v>40080</v>
      </c>
      <c r="C45" s="78" t="s">
        <v>209</v>
      </c>
      <c r="D45" s="95" t="s">
        <v>14</v>
      </c>
      <c r="E45" s="23">
        <v>1</v>
      </c>
      <c r="F45" s="29" t="s">
        <v>15</v>
      </c>
      <c r="G45" s="29"/>
      <c r="H45" s="34"/>
      <c r="I45" s="119" t="s">
        <v>210</v>
      </c>
      <c r="J45" s="118" t="s">
        <v>202</v>
      </c>
      <c r="K45" s="111" t="s">
        <v>211</v>
      </c>
      <c r="L45" s="61" t="s">
        <v>212</v>
      </c>
    </row>
    <row r="46" spans="1:11">
      <c r="A46" s="14"/>
      <c r="B46" s="29"/>
      <c r="C46" s="92"/>
      <c r="D46" s="83"/>
      <c r="E46" s="11"/>
      <c r="F46" s="14"/>
      <c r="G46" s="14"/>
      <c r="H46" s="10"/>
      <c r="I46" s="10"/>
      <c r="J46" s="115"/>
      <c r="K46" s="111"/>
    </row>
    <row r="47" spans="1:9">
      <c r="A47" s="51"/>
      <c r="C47" s="96"/>
      <c r="D47" s="97"/>
      <c r="G47" s="98"/>
      <c r="H47" s="99"/>
      <c r="I47" s="120"/>
    </row>
    <row r="48" spans="1:9">
      <c r="A48" s="51"/>
      <c r="B48" s="98"/>
      <c r="C48" s="61"/>
      <c r="D48" s="61"/>
      <c r="E48" s="98"/>
      <c r="F48" s="98"/>
      <c r="G48" s="98"/>
      <c r="H48" s="98"/>
      <c r="I48" s="120"/>
    </row>
    <row r="49" spans="1:9">
      <c r="A49" s="51"/>
      <c r="B49" s="98"/>
      <c r="C49" s="61"/>
      <c r="D49" s="61"/>
      <c r="E49" s="98"/>
      <c r="F49" s="98"/>
      <c r="G49" s="98"/>
      <c r="H49" s="98"/>
      <c r="I49" s="120"/>
    </row>
    <row r="50" spans="1:9">
      <c r="A50" s="51"/>
      <c r="B50" s="98"/>
      <c r="C50" s="61"/>
      <c r="D50" s="61"/>
      <c r="E50" s="98"/>
      <c r="F50" s="98"/>
      <c r="G50" s="98"/>
      <c r="H50" s="98"/>
      <c r="I50" s="120"/>
    </row>
    <row r="51" spans="1:9">
      <c r="A51" s="51"/>
      <c r="B51" s="98"/>
      <c r="C51" s="61"/>
      <c r="D51" s="61"/>
      <c r="E51" s="98"/>
      <c r="F51" s="98"/>
      <c r="G51" s="98"/>
      <c r="H51" s="98"/>
      <c r="I51" s="120"/>
    </row>
    <row r="52" ht="19.2" spans="1:9">
      <c r="A52" s="81" t="s">
        <v>213</v>
      </c>
      <c r="B52" s="100"/>
      <c r="C52" s="101"/>
      <c r="D52" s="100"/>
      <c r="E52" s="100"/>
      <c r="F52" s="100"/>
      <c r="G52" s="100"/>
      <c r="H52" s="100"/>
      <c r="I52" s="100"/>
    </row>
    <row r="53" s="51" customFormat="1" ht="31.2" spans="1:11">
      <c r="A53" s="14" t="s">
        <v>3</v>
      </c>
      <c r="B53" s="14" t="s">
        <v>4</v>
      </c>
      <c r="C53" s="8" t="s">
        <v>5</v>
      </c>
      <c r="D53" s="14" t="s">
        <v>6</v>
      </c>
      <c r="E53" s="14" t="s">
        <v>7</v>
      </c>
      <c r="F53" s="8" t="s">
        <v>214</v>
      </c>
      <c r="G53" s="8" t="s">
        <v>9</v>
      </c>
      <c r="H53" s="8" t="s">
        <v>10</v>
      </c>
      <c r="I53" s="14" t="s">
        <v>11</v>
      </c>
      <c r="J53" s="14"/>
      <c r="K53" s="111"/>
    </row>
    <row r="54" s="51" customFormat="1" spans="1:11">
      <c r="A54" s="14"/>
      <c r="B54" s="14"/>
      <c r="C54" s="10"/>
      <c r="D54" s="102"/>
      <c r="E54" s="14"/>
      <c r="F54" s="29"/>
      <c r="G54" s="14"/>
      <c r="H54" s="10"/>
      <c r="I54" s="55"/>
      <c r="J54" s="14"/>
      <c r="K54" s="111"/>
    </row>
    <row r="55" s="51" customFormat="1" spans="1:11">
      <c r="A55" s="14"/>
      <c r="B55" s="14"/>
      <c r="C55" s="18"/>
      <c r="D55" s="102"/>
      <c r="E55" s="14"/>
      <c r="F55" s="29"/>
      <c r="G55" s="17"/>
      <c r="H55" s="18"/>
      <c r="I55" s="10"/>
      <c r="J55" s="14"/>
      <c r="K55" s="111"/>
    </row>
    <row r="56" s="51" customFormat="1" spans="1:11">
      <c r="A56" s="14"/>
      <c r="B56" s="22">
        <v>40060</v>
      </c>
      <c r="C56" s="21" t="s">
        <v>180</v>
      </c>
      <c r="D56" s="103" t="s">
        <v>61</v>
      </c>
      <c r="E56" s="22">
        <v>1</v>
      </c>
      <c r="F56" s="22" t="s">
        <v>215</v>
      </c>
      <c r="G56" s="22"/>
      <c r="H56" s="21"/>
      <c r="I56" s="112" t="s">
        <v>216</v>
      </c>
      <c r="J56" s="14"/>
      <c r="K56" s="111" t="s">
        <v>217</v>
      </c>
    </row>
    <row r="57" s="51" customFormat="1" spans="1:11">
      <c r="A57" s="14"/>
      <c r="B57" s="82">
        <v>40061</v>
      </c>
      <c r="C57" s="104" t="s">
        <v>183</v>
      </c>
      <c r="D57" s="103" t="s">
        <v>61</v>
      </c>
      <c r="E57" s="22">
        <v>1</v>
      </c>
      <c r="F57" s="22" t="s">
        <v>215</v>
      </c>
      <c r="G57" s="105"/>
      <c r="H57" s="104"/>
      <c r="I57" s="21" t="s">
        <v>184</v>
      </c>
      <c r="J57" s="14"/>
      <c r="K57" s="111" t="s">
        <v>218</v>
      </c>
    </row>
    <row r="58" s="51" customFormat="1" ht="93.6" spans="1:12">
      <c r="A58" s="14"/>
      <c r="B58" s="22">
        <v>40062</v>
      </c>
      <c r="C58" s="104" t="s">
        <v>219</v>
      </c>
      <c r="D58" s="103" t="s">
        <v>14</v>
      </c>
      <c r="E58" s="22">
        <v>1</v>
      </c>
      <c r="F58" s="22" t="s">
        <v>215</v>
      </c>
      <c r="G58" s="106"/>
      <c r="H58" s="106"/>
      <c r="I58" s="21" t="s">
        <v>220</v>
      </c>
      <c r="J58" s="118" t="s">
        <v>202</v>
      </c>
      <c r="K58" s="121" t="s">
        <v>221</v>
      </c>
      <c r="L58" s="51" t="s">
        <v>222</v>
      </c>
    </row>
    <row r="59" s="51" customFormat="1" ht="31.2" spans="1:11">
      <c r="A59" s="14"/>
      <c r="B59" s="22">
        <v>40063</v>
      </c>
      <c r="C59" s="21" t="s">
        <v>223</v>
      </c>
      <c r="D59" s="103" t="s">
        <v>14</v>
      </c>
      <c r="E59" s="22">
        <v>1</v>
      </c>
      <c r="F59" s="126" t="s">
        <v>215</v>
      </c>
      <c r="G59" s="22" t="s">
        <v>224</v>
      </c>
      <c r="H59" s="22" t="s">
        <v>224</v>
      </c>
      <c r="I59" s="112" t="s">
        <v>225</v>
      </c>
      <c r="J59" s="14"/>
      <c r="K59" s="111" t="s">
        <v>226</v>
      </c>
    </row>
    <row r="60" s="51" customFormat="1" ht="31.2" spans="1:11">
      <c r="A60" s="14"/>
      <c r="B60" s="22">
        <v>40064</v>
      </c>
      <c r="C60" s="21" t="s">
        <v>227</v>
      </c>
      <c r="D60" s="103" t="s">
        <v>14</v>
      </c>
      <c r="E60" s="22">
        <v>1</v>
      </c>
      <c r="F60" s="126" t="s">
        <v>215</v>
      </c>
      <c r="G60" s="22" t="s">
        <v>228</v>
      </c>
      <c r="H60" s="22" t="s">
        <v>228</v>
      </c>
      <c r="I60" s="112" t="s">
        <v>229</v>
      </c>
      <c r="J60" s="14"/>
      <c r="K60" s="111" t="s">
        <v>230</v>
      </c>
    </row>
    <row r="61" s="51" customFormat="1" ht="31.2" spans="1:11">
      <c r="A61" s="14"/>
      <c r="B61" s="22">
        <v>40065</v>
      </c>
      <c r="C61" s="21" t="s">
        <v>231</v>
      </c>
      <c r="D61" s="103" t="s">
        <v>61</v>
      </c>
      <c r="E61" s="22">
        <v>1</v>
      </c>
      <c r="F61" s="126" t="s">
        <v>215</v>
      </c>
      <c r="G61" s="22" t="s">
        <v>232</v>
      </c>
      <c r="H61" s="22" t="s">
        <v>232</v>
      </c>
      <c r="I61" s="112" t="s">
        <v>233</v>
      </c>
      <c r="J61" s="14"/>
      <c r="K61" s="111" t="s">
        <v>234</v>
      </c>
    </row>
    <row r="62" s="51" customFormat="1" spans="1:13">
      <c r="A62" s="14"/>
      <c r="B62" s="22">
        <v>40066</v>
      </c>
      <c r="C62" s="21" t="s">
        <v>235</v>
      </c>
      <c r="D62" s="103" t="s">
        <v>61</v>
      </c>
      <c r="E62" s="22">
        <v>1</v>
      </c>
      <c r="F62" s="22" t="s">
        <v>215</v>
      </c>
      <c r="G62" s="107" t="s">
        <v>236</v>
      </c>
      <c r="H62" s="107" t="s">
        <v>236</v>
      </c>
      <c r="I62" s="114" t="s">
        <v>237</v>
      </c>
      <c r="J62" s="14"/>
      <c r="K62" s="111" t="s">
        <v>238</v>
      </c>
      <c r="M62" s="61"/>
    </row>
    <row r="63" s="51" customFormat="1" ht="109.2" spans="1:13">
      <c r="A63" s="14"/>
      <c r="B63" s="22">
        <v>40067</v>
      </c>
      <c r="C63" s="21" t="s">
        <v>239</v>
      </c>
      <c r="D63" s="103" t="s">
        <v>31</v>
      </c>
      <c r="E63" s="22">
        <v>6</v>
      </c>
      <c r="F63" s="22" t="s">
        <v>215</v>
      </c>
      <c r="G63" s="108"/>
      <c r="H63" s="108"/>
      <c r="I63" s="112" t="s">
        <v>240</v>
      </c>
      <c r="J63" s="14"/>
      <c r="K63" s="111" t="s">
        <v>241</v>
      </c>
      <c r="M63" s="61"/>
    </row>
    <row r="64" s="51" customFormat="1" ht="31.2" spans="1:13">
      <c r="A64" s="14"/>
      <c r="B64" s="29">
        <v>40073</v>
      </c>
      <c r="C64" s="34" t="s">
        <v>242</v>
      </c>
      <c r="D64" s="109" t="s">
        <v>61</v>
      </c>
      <c r="E64" s="29">
        <v>2</v>
      </c>
      <c r="F64" s="110" t="s">
        <v>215</v>
      </c>
      <c r="G64" s="108"/>
      <c r="H64" s="108"/>
      <c r="I64" s="122" t="s">
        <v>243</v>
      </c>
      <c r="J64" s="119" t="s">
        <v>202</v>
      </c>
      <c r="K64" s="111" t="s">
        <v>244</v>
      </c>
      <c r="M64" s="61"/>
    </row>
    <row r="65" s="51" customFormat="1" spans="1:13">
      <c r="A65" s="14"/>
      <c r="B65" s="22"/>
      <c r="C65" s="21"/>
      <c r="D65" s="103"/>
      <c r="E65" s="22"/>
      <c r="F65" s="22"/>
      <c r="G65" s="108"/>
      <c r="H65" s="108"/>
      <c r="I65" s="114"/>
      <c r="J65" s="14"/>
      <c r="K65" s="111"/>
      <c r="M65" s="61"/>
    </row>
    <row r="66" s="51" customFormat="1" spans="1:11">
      <c r="A66" s="14"/>
      <c r="B66" s="22"/>
      <c r="C66" s="21"/>
      <c r="D66" s="103"/>
      <c r="E66" s="22"/>
      <c r="F66" s="22"/>
      <c r="G66" s="123"/>
      <c r="H66" s="123"/>
      <c r="I66" s="112"/>
      <c r="J66" s="14"/>
      <c r="K66" s="111"/>
    </row>
    <row r="67" spans="1:10">
      <c r="A67" s="51"/>
      <c r="C67" s="122"/>
      <c r="D67" s="122"/>
      <c r="E67" s="110"/>
      <c r="F67" s="110"/>
      <c r="I67" s="122"/>
      <c r="J67" s="122"/>
    </row>
    <row r="68" spans="1:11">
      <c r="A68" s="51"/>
      <c r="C68" s="62"/>
      <c r="D68" s="62"/>
      <c r="E68" s="62"/>
      <c r="F68" s="61"/>
      <c r="G68" s="79"/>
      <c r="H68" s="61"/>
      <c r="K68" s="61"/>
    </row>
    <row r="69" spans="1:11">
      <c r="A69" s="51"/>
      <c r="C69" s="57"/>
      <c r="D69" s="57"/>
      <c r="E69" s="61"/>
      <c r="F69" s="61"/>
      <c r="G69" s="79"/>
      <c r="H69" s="61"/>
      <c r="K69" s="61"/>
    </row>
    <row r="70" spans="1:11">
      <c r="A70" s="51"/>
      <c r="C70" s="57"/>
      <c r="D70" s="57"/>
      <c r="E70" s="61"/>
      <c r="F70" s="61"/>
      <c r="G70" s="79"/>
      <c r="H70" s="61"/>
      <c r="K70" s="61"/>
    </row>
    <row r="71" spans="1:11">
      <c r="A71" s="51"/>
      <c r="C71" s="57"/>
      <c r="D71" s="57"/>
      <c r="E71" s="61"/>
      <c r="F71" s="61"/>
      <c r="G71" s="79"/>
      <c r="H71" s="61"/>
      <c r="K71" s="61"/>
    </row>
    <row r="72" spans="1:11">
      <c r="A72" s="51"/>
      <c r="C72" s="57"/>
      <c r="D72" s="57"/>
      <c r="E72" s="61"/>
      <c r="F72" s="61"/>
      <c r="G72" s="79"/>
      <c r="H72" s="61"/>
      <c r="K72" s="61"/>
    </row>
    <row r="73" spans="1:11">
      <c r="A73" s="51"/>
      <c r="C73" s="57"/>
      <c r="D73" s="57"/>
      <c r="E73" s="61"/>
      <c r="F73" s="61"/>
      <c r="G73" s="79"/>
      <c r="H73" s="61"/>
      <c r="K73" s="61"/>
    </row>
    <row r="74" spans="1:11">
      <c r="A74" s="51"/>
      <c r="C74" s="57"/>
      <c r="D74" s="57"/>
      <c r="E74" s="61"/>
      <c r="F74" s="61"/>
      <c r="G74" s="79"/>
      <c r="H74" s="61"/>
      <c r="K74" s="61"/>
    </row>
    <row r="75" spans="1:11">
      <c r="A75" s="51"/>
      <c r="C75" s="57"/>
      <c r="D75" s="57"/>
      <c r="E75" s="61"/>
      <c r="F75" s="61"/>
      <c r="G75" s="79"/>
      <c r="H75" s="61"/>
      <c r="K75" s="61"/>
    </row>
    <row r="76" spans="1:11">
      <c r="A76" s="51"/>
      <c r="C76" s="57"/>
      <c r="D76" s="57"/>
      <c r="E76" s="61"/>
      <c r="F76" s="61"/>
      <c r="G76" s="79"/>
      <c r="H76" s="61"/>
      <c r="K76" s="61"/>
    </row>
    <row r="77" spans="1:11">
      <c r="A77" s="51"/>
      <c r="C77" s="57"/>
      <c r="D77" s="57"/>
      <c r="E77" s="61"/>
      <c r="F77" s="61"/>
      <c r="G77" s="79"/>
      <c r="H77" s="61"/>
      <c r="K77" s="61"/>
    </row>
    <row r="78" spans="1:11">
      <c r="A78" s="51"/>
      <c r="C78" s="57"/>
      <c r="D78" s="57"/>
      <c r="E78" s="61"/>
      <c r="F78" s="61"/>
      <c r="G78" s="79"/>
      <c r="H78" s="61"/>
      <c r="K78" s="61"/>
    </row>
    <row r="79" spans="1:11">
      <c r="A79" s="51"/>
      <c r="C79" s="57"/>
      <c r="D79" s="57"/>
      <c r="E79" s="61"/>
      <c r="F79" s="61"/>
      <c r="G79" s="79"/>
      <c r="H79" s="61"/>
      <c r="K79" s="61"/>
    </row>
    <row r="80" spans="1:11">
      <c r="A80" s="51"/>
      <c r="C80" s="57"/>
      <c r="D80" s="57"/>
      <c r="E80" s="61"/>
      <c r="F80" s="61"/>
      <c r="G80" s="79"/>
      <c r="H80" s="61"/>
      <c r="K80" s="61"/>
    </row>
    <row r="81" spans="1:11">
      <c r="A81" s="51"/>
      <c r="C81" s="57"/>
      <c r="D81" s="57"/>
      <c r="E81" s="61"/>
      <c r="F81" s="61"/>
      <c r="G81" s="79"/>
      <c r="H81" s="61"/>
      <c r="K81" s="61"/>
    </row>
    <row r="82" spans="1:11">
      <c r="A82" s="56"/>
      <c r="B82" s="57"/>
      <c r="C82" s="57"/>
      <c r="D82" s="57"/>
      <c r="E82" s="124"/>
      <c r="F82" s="61"/>
      <c r="G82" s="79"/>
      <c r="H82" s="61"/>
      <c r="K82" s="61"/>
    </row>
    <row r="83" spans="1:11">
      <c r="A83" s="56"/>
      <c r="B83" s="57"/>
      <c r="C83" s="57"/>
      <c r="D83" s="57"/>
      <c r="E83" s="125"/>
      <c r="F83" s="61"/>
      <c r="G83" s="79"/>
      <c r="H83" s="61"/>
      <c r="K83" s="61"/>
    </row>
    <row r="84" spans="1:11">
      <c r="A84" s="56"/>
      <c r="B84" s="57"/>
      <c r="C84" s="57"/>
      <c r="D84" s="57"/>
      <c r="E84" s="125"/>
      <c r="F84" s="61"/>
      <c r="G84" s="79"/>
      <c r="H84" s="61"/>
      <c r="K84" s="61"/>
    </row>
    <row r="85" spans="1:11">
      <c r="A85" s="56"/>
      <c r="B85" s="57"/>
      <c r="C85" s="57"/>
      <c r="D85" s="57"/>
      <c r="E85" s="125"/>
      <c r="F85" s="61"/>
      <c r="G85" s="79"/>
      <c r="H85" s="61"/>
      <c r="K85" s="61"/>
    </row>
    <row r="86" spans="1:11">
      <c r="A86" s="56"/>
      <c r="B86" s="57"/>
      <c r="C86" s="57"/>
      <c r="D86" s="57"/>
      <c r="E86" s="125"/>
      <c r="F86" s="61"/>
      <c r="G86" s="79"/>
      <c r="H86" s="61"/>
      <c r="K86" s="61"/>
    </row>
    <row r="87" spans="2:11">
      <c r="B87" s="61"/>
      <c r="C87" s="61"/>
      <c r="D87" s="61"/>
      <c r="E87" s="61"/>
      <c r="F87" s="61"/>
      <c r="G87" s="79"/>
      <c r="H87" s="61"/>
      <c r="K87" s="61"/>
    </row>
    <row r="88" spans="1:11">
      <c r="A88" s="51"/>
      <c r="C88" s="51"/>
      <c r="E88" s="61"/>
      <c r="F88" s="61"/>
      <c r="G88" s="79"/>
      <c r="H88" s="61"/>
      <c r="K88" s="61"/>
    </row>
    <row r="89" spans="1:11">
      <c r="A89" s="51"/>
      <c r="C89" s="51"/>
      <c r="E89" s="61"/>
      <c r="F89" s="61"/>
      <c r="G89" s="79"/>
      <c r="H89" s="61"/>
      <c r="K89" s="61"/>
    </row>
    <row r="90" spans="1:11">
      <c r="A90" s="51"/>
      <c r="C90" s="51"/>
      <c r="E90" s="61"/>
      <c r="F90" s="61"/>
      <c r="G90" s="79"/>
      <c r="H90" s="61"/>
      <c r="K90" s="61"/>
    </row>
    <row r="91" spans="1:11">
      <c r="A91" s="51"/>
      <c r="C91" s="51"/>
      <c r="E91" s="61"/>
      <c r="F91" s="61"/>
      <c r="G91" s="79"/>
      <c r="H91" s="61"/>
      <c r="K91" s="61"/>
    </row>
    <row r="92" spans="1:11">
      <c r="A92" s="51"/>
      <c r="C92" s="51"/>
      <c r="E92" s="61"/>
      <c r="F92" s="61"/>
      <c r="G92" s="79"/>
      <c r="H92" s="61"/>
      <c r="K92" s="61"/>
    </row>
    <row r="93" spans="1:11">
      <c r="A93" s="51"/>
      <c r="C93" s="51"/>
      <c r="E93" s="61"/>
      <c r="F93" s="61"/>
      <c r="G93" s="79"/>
      <c r="H93" s="61"/>
      <c r="K93" s="61"/>
    </row>
    <row r="94" spans="1:11">
      <c r="A94" s="51"/>
      <c r="C94" s="51"/>
      <c r="E94" s="61"/>
      <c r="F94" s="61"/>
      <c r="G94" s="79"/>
      <c r="H94" s="61"/>
      <c r="K94" s="61"/>
    </row>
    <row r="95" spans="1:11">
      <c r="A95" s="51"/>
      <c r="C95" s="51"/>
      <c r="E95" s="61"/>
      <c r="F95" s="61"/>
      <c r="G95" s="79"/>
      <c r="H95" s="61"/>
      <c r="K95" s="61"/>
    </row>
    <row r="96" spans="1:11">
      <c r="A96" s="51"/>
      <c r="C96" s="51"/>
      <c r="E96" s="61"/>
      <c r="F96" s="61"/>
      <c r="G96" s="79"/>
      <c r="H96" s="61"/>
      <c r="K96" s="61"/>
    </row>
    <row r="97" spans="1:11">
      <c r="A97" s="51"/>
      <c r="C97" s="51"/>
      <c r="E97" s="61"/>
      <c r="F97" s="61"/>
      <c r="G97" s="79"/>
      <c r="H97" s="61"/>
      <c r="K97" s="61"/>
    </row>
    <row r="98" spans="1:11">
      <c r="A98" s="51"/>
      <c r="C98" s="51"/>
      <c r="E98" s="61"/>
      <c r="F98" s="61"/>
      <c r="G98" s="79"/>
      <c r="H98" s="61"/>
      <c r="K98" s="61"/>
    </row>
    <row r="99" spans="1:11">
      <c r="A99" s="51"/>
      <c r="C99" s="51"/>
      <c r="E99" s="61"/>
      <c r="F99" s="61"/>
      <c r="G99" s="79"/>
      <c r="H99" s="61"/>
      <c r="K99" s="61"/>
    </row>
    <row r="100" spans="1:11">
      <c r="A100" s="51"/>
      <c r="C100" s="51"/>
      <c r="E100" s="61"/>
      <c r="F100" s="61"/>
      <c r="G100" s="79"/>
      <c r="H100" s="61"/>
      <c r="K100" s="61"/>
    </row>
    <row r="101" spans="1:11">
      <c r="A101" s="51"/>
      <c r="C101" s="51"/>
      <c r="E101" s="61"/>
      <c r="F101" s="61"/>
      <c r="G101" s="79"/>
      <c r="H101" s="61"/>
      <c r="K101" s="61"/>
    </row>
    <row r="102" spans="1:11">
      <c r="A102" s="51"/>
      <c r="C102" s="51"/>
      <c r="E102" s="61"/>
      <c r="F102" s="61"/>
      <c r="G102" s="79"/>
      <c r="H102" s="61"/>
      <c r="K102" s="61"/>
    </row>
    <row r="103" spans="1:11">
      <c r="A103" s="51"/>
      <c r="C103" s="51"/>
      <c r="E103" s="61"/>
      <c r="F103" s="61"/>
      <c r="G103" s="79"/>
      <c r="H103" s="61"/>
      <c r="K103" s="61"/>
    </row>
    <row r="104" spans="1:11">
      <c r="A104" s="51"/>
      <c r="C104" s="51"/>
      <c r="E104" s="61"/>
      <c r="F104" s="61"/>
      <c r="G104" s="79"/>
      <c r="H104" s="61"/>
      <c r="K104" s="61"/>
    </row>
    <row r="105" spans="1:11">
      <c r="A105" s="51"/>
      <c r="C105" s="51"/>
      <c r="E105" s="61"/>
      <c r="F105" s="61"/>
      <c r="G105" s="79"/>
      <c r="H105" s="61"/>
      <c r="K105" s="61"/>
    </row>
    <row r="106" spans="1:11">
      <c r="A106" s="51"/>
      <c r="C106" s="51"/>
      <c r="E106" s="61"/>
      <c r="F106" s="61"/>
      <c r="G106" s="79"/>
      <c r="H106" s="61"/>
      <c r="K106" s="61"/>
    </row>
    <row r="107" spans="1:11">
      <c r="A107" s="51"/>
      <c r="C107" s="51"/>
      <c r="E107" s="61"/>
      <c r="F107" s="61"/>
      <c r="G107" s="79"/>
      <c r="H107" s="61"/>
      <c r="K107" s="61"/>
    </row>
    <row r="108" spans="1:11">
      <c r="A108" s="51"/>
      <c r="C108" s="51"/>
      <c r="E108" s="61"/>
      <c r="F108" s="61"/>
      <c r="G108" s="79"/>
      <c r="H108" s="61"/>
      <c r="K108" s="61"/>
    </row>
    <row r="109" spans="1:11">
      <c r="A109" s="51"/>
      <c r="C109" s="51"/>
      <c r="E109" s="61"/>
      <c r="F109" s="61"/>
      <c r="G109" s="79"/>
      <c r="H109" s="61"/>
      <c r="K109" s="61"/>
    </row>
    <row r="110" spans="1:11">
      <c r="A110" s="51"/>
      <c r="C110" s="51"/>
      <c r="E110" s="61"/>
      <c r="F110" s="61"/>
      <c r="G110" s="79"/>
      <c r="H110" s="61"/>
      <c r="K110" s="61"/>
    </row>
    <row r="111" spans="1:11">
      <c r="A111" s="51"/>
      <c r="C111" s="51"/>
      <c r="E111" s="61"/>
      <c r="F111" s="61"/>
      <c r="G111" s="79"/>
      <c r="H111" s="61"/>
      <c r="K111" s="61"/>
    </row>
    <row r="112" spans="1:11">
      <c r="A112" s="51"/>
      <c r="C112" s="51"/>
      <c r="E112" s="61"/>
      <c r="F112" s="61"/>
      <c r="G112" s="79"/>
      <c r="H112" s="61"/>
      <c r="K112" s="61"/>
    </row>
    <row r="113" spans="1:11">
      <c r="A113" s="51"/>
      <c r="C113" s="51"/>
      <c r="E113" s="61"/>
      <c r="F113" s="61"/>
      <c r="G113" s="79"/>
      <c r="H113" s="61"/>
      <c r="K113" s="61"/>
    </row>
    <row r="114" spans="1:11">
      <c r="A114" s="51"/>
      <c r="C114" s="51"/>
      <c r="E114" s="61"/>
      <c r="F114" s="61"/>
      <c r="G114" s="79"/>
      <c r="H114" s="61"/>
      <c r="K114" s="61"/>
    </row>
    <row r="115" spans="1:11">
      <c r="A115" s="51"/>
      <c r="C115" s="51"/>
      <c r="E115" s="61"/>
      <c r="F115" s="61"/>
      <c r="G115" s="79"/>
      <c r="H115" s="61"/>
      <c r="K115" s="61"/>
    </row>
    <row r="116" spans="1:11">
      <c r="A116" s="51"/>
      <c r="C116" s="51"/>
      <c r="E116" s="61"/>
      <c r="F116" s="61"/>
      <c r="G116" s="79"/>
      <c r="H116" s="61"/>
      <c r="K116" s="61"/>
    </row>
  </sheetData>
  <mergeCells count="3">
    <mergeCell ref="A1:I1"/>
    <mergeCell ref="G62:G66"/>
    <mergeCell ref="H62:H66"/>
  </mergeCells>
  <pageMargins left="0.699305555555556" right="0.699305555555556" top="0.75" bottom="0.75" header="0.3" footer="0.3"/>
  <pageSetup paperSize="9" scale="8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78"/>
  <sheetViews>
    <sheetView workbookViewId="0">
      <selection activeCell="B5" sqref="B5"/>
    </sheetView>
  </sheetViews>
  <sheetFormatPr defaultColWidth="9" defaultRowHeight="14.4"/>
  <cols>
    <col min="2" max="2" width="22.1296296296296" customWidth="1"/>
    <col min="3" max="3" width="22.6296296296296" customWidth="1"/>
    <col min="5" max="5" width="14.6296296296296" customWidth="1"/>
    <col min="6" max="6" width="22.6296296296296" customWidth="1"/>
  </cols>
  <sheetData>
    <row r="2" ht="17.4" spans="1:1">
      <c r="A2" s="50" t="s">
        <v>245</v>
      </c>
    </row>
    <row r="3" spans="2:3">
      <c r="B3" s="7" t="s">
        <v>246</v>
      </c>
      <c r="C3" s="7" t="s">
        <v>247</v>
      </c>
    </row>
    <row r="5" ht="17.4" spans="1:4">
      <c r="A5" s="50" t="s">
        <v>248</v>
      </c>
      <c r="B5" s="51"/>
      <c r="C5" s="52"/>
      <c r="D5" s="51"/>
    </row>
    <row r="6" ht="17.4" spans="1:4">
      <c r="A6" s="50"/>
      <c r="B6" s="51"/>
      <c r="C6" s="52"/>
      <c r="D6" s="51"/>
    </row>
    <row r="7" ht="17.4" spans="1:4">
      <c r="A7" s="50"/>
      <c r="B7" s="51"/>
      <c r="C7" s="52"/>
      <c r="D7" s="51"/>
    </row>
    <row r="8" ht="17.4" spans="1:4">
      <c r="A8" s="50"/>
      <c r="B8" s="51"/>
      <c r="C8" s="52"/>
      <c r="D8" s="51"/>
    </row>
    <row r="9" ht="17.4" spans="1:4">
      <c r="A9" s="50"/>
      <c r="B9" s="51"/>
      <c r="C9" s="52"/>
      <c r="D9" s="51"/>
    </row>
    <row r="10" ht="17.4" spans="1:4">
      <c r="A10" s="50"/>
      <c r="B10" s="51"/>
      <c r="C10" s="52"/>
      <c r="D10" s="51"/>
    </row>
    <row r="11" ht="17.4" spans="1:4">
      <c r="A11" s="50"/>
      <c r="B11" s="51"/>
      <c r="C11" s="52"/>
      <c r="D11" s="51"/>
    </row>
    <row r="12" ht="17.4" spans="1:4">
      <c r="A12" s="50"/>
      <c r="B12" s="51"/>
      <c r="C12" s="52"/>
      <c r="D12" s="51"/>
    </row>
    <row r="13" ht="17.4" spans="1:4">
      <c r="A13" s="50"/>
      <c r="B13" s="51"/>
      <c r="C13" s="52"/>
      <c r="D13" s="51"/>
    </row>
    <row r="14" ht="17.4" spans="1:4">
      <c r="A14" s="50"/>
      <c r="B14" s="51"/>
      <c r="C14" s="52"/>
      <c r="D14" s="51"/>
    </row>
    <row r="15" ht="17.4" spans="1:4">
      <c r="A15" s="50"/>
      <c r="B15" s="51"/>
      <c r="C15" s="52"/>
      <c r="D15" s="51"/>
    </row>
    <row r="16" ht="17.4" spans="1:4">
      <c r="A16" s="50"/>
      <c r="B16" s="51"/>
      <c r="C16" s="52"/>
      <c r="D16" s="51"/>
    </row>
    <row r="17" ht="17.4" spans="1:4">
      <c r="A17" s="50"/>
      <c r="B17" s="51"/>
      <c r="C17" s="52"/>
      <c r="D17" s="51"/>
    </row>
    <row r="18" ht="17.4" spans="1:4">
      <c r="A18" s="53" t="s">
        <v>249</v>
      </c>
      <c r="B18" s="51"/>
      <c r="C18" s="52"/>
      <c r="D18" s="51"/>
    </row>
    <row r="19" ht="15" customHeight="1" spans="1:6">
      <c r="A19" s="54" t="s">
        <v>250</v>
      </c>
      <c r="B19" s="54"/>
      <c r="C19" s="54"/>
      <c r="D19" s="54"/>
      <c r="E19" s="54"/>
      <c r="F19" s="54"/>
    </row>
    <row r="20" ht="17.25" customHeight="1" spans="1:6">
      <c r="A20" s="54"/>
      <c r="B20" s="54"/>
      <c r="C20" s="54"/>
      <c r="D20" s="54"/>
      <c r="E20" s="54"/>
      <c r="F20" s="54"/>
    </row>
    <row r="21" ht="44.25" customHeight="1" spans="1:6">
      <c r="A21" s="54"/>
      <c r="B21" s="54"/>
      <c r="C21" s="54"/>
      <c r="D21" s="54"/>
      <c r="E21" s="54"/>
      <c r="F21" s="54"/>
    </row>
    <row r="22" ht="17.4" spans="1:4">
      <c r="A22" s="50"/>
      <c r="B22" s="51"/>
      <c r="C22" s="52"/>
      <c r="D22" s="51"/>
    </row>
    <row r="23" ht="17.4" spans="1:4">
      <c r="A23" s="50" t="s">
        <v>251</v>
      </c>
      <c r="B23" s="51"/>
      <c r="C23" s="52"/>
      <c r="D23" s="51"/>
    </row>
    <row r="24" ht="15.6" spans="1:6">
      <c r="A24" s="14" t="s">
        <v>3</v>
      </c>
      <c r="B24" s="17" t="s">
        <v>252</v>
      </c>
      <c r="C24" s="8" t="s">
        <v>253</v>
      </c>
      <c r="D24" s="14" t="s">
        <v>3</v>
      </c>
      <c r="E24" s="17" t="s">
        <v>252</v>
      </c>
      <c r="F24" s="8" t="s">
        <v>253</v>
      </c>
    </row>
    <row r="25" ht="15.6" spans="1:6">
      <c r="A25" s="14">
        <v>1</v>
      </c>
      <c r="B25" s="17" t="s">
        <v>62</v>
      </c>
      <c r="C25" s="10" t="s">
        <v>254</v>
      </c>
      <c r="D25" s="14">
        <v>11</v>
      </c>
      <c r="E25" s="17" t="s">
        <v>255</v>
      </c>
      <c r="F25" s="55" t="s">
        <v>256</v>
      </c>
    </row>
    <row r="26" ht="15.6" spans="1:6">
      <c r="A26" s="14">
        <v>2</v>
      </c>
      <c r="B26" s="17" t="s">
        <v>23</v>
      </c>
      <c r="C26" s="55" t="s">
        <v>257</v>
      </c>
      <c r="D26" s="14">
        <v>12</v>
      </c>
      <c r="E26" s="17" t="s">
        <v>258</v>
      </c>
      <c r="F26" s="55" t="s">
        <v>259</v>
      </c>
    </row>
    <row r="27" ht="15.6" spans="1:6">
      <c r="A27" s="14">
        <v>3</v>
      </c>
      <c r="B27" s="17" t="s">
        <v>32</v>
      </c>
      <c r="C27" s="55" t="s">
        <v>260</v>
      </c>
      <c r="D27" s="14">
        <v>13</v>
      </c>
      <c r="E27" s="17" t="s">
        <v>261</v>
      </c>
      <c r="F27" s="55" t="s">
        <v>262</v>
      </c>
    </row>
    <row r="28" ht="15.6" spans="1:6">
      <c r="A28" s="14">
        <v>4</v>
      </c>
      <c r="B28" s="17" t="s">
        <v>263</v>
      </c>
      <c r="C28" s="55" t="s">
        <v>264</v>
      </c>
      <c r="D28" s="14">
        <v>14</v>
      </c>
      <c r="E28" s="17" t="s">
        <v>265</v>
      </c>
      <c r="F28" s="55" t="s">
        <v>266</v>
      </c>
    </row>
    <row r="29" ht="15.6" spans="1:6">
      <c r="A29" s="14">
        <v>5</v>
      </c>
      <c r="B29" s="17" t="s">
        <v>267</v>
      </c>
      <c r="C29" s="55" t="s">
        <v>268</v>
      </c>
      <c r="D29" s="14">
        <v>15</v>
      </c>
      <c r="E29" s="17" t="s">
        <v>269</v>
      </c>
      <c r="F29" s="55" t="s">
        <v>270</v>
      </c>
    </row>
    <row r="30" ht="15.6" spans="1:6">
      <c r="A30" s="14">
        <v>6</v>
      </c>
      <c r="B30" s="17" t="s">
        <v>271</v>
      </c>
      <c r="C30" s="55" t="s">
        <v>272</v>
      </c>
      <c r="D30" s="14">
        <v>16</v>
      </c>
      <c r="E30" s="17" t="s">
        <v>273</v>
      </c>
      <c r="F30" s="55" t="s">
        <v>274</v>
      </c>
    </row>
    <row r="31" ht="15.6" spans="1:6">
      <c r="A31" s="14">
        <v>7</v>
      </c>
      <c r="B31" s="17" t="s">
        <v>275</v>
      </c>
      <c r="C31" s="55" t="s">
        <v>276</v>
      </c>
      <c r="D31" s="14">
        <v>17</v>
      </c>
      <c r="E31" s="17" t="s">
        <v>277</v>
      </c>
      <c r="F31" s="55" t="s">
        <v>278</v>
      </c>
    </row>
    <row r="32" ht="15.6" spans="1:6">
      <c r="A32" s="14">
        <v>8</v>
      </c>
      <c r="B32" s="17" t="s">
        <v>279</v>
      </c>
      <c r="C32" s="55" t="s">
        <v>280</v>
      </c>
      <c r="D32" s="14">
        <v>18</v>
      </c>
      <c r="E32" s="17" t="s">
        <v>281</v>
      </c>
      <c r="F32" s="55" t="s">
        <v>282</v>
      </c>
    </row>
    <row r="33" ht="15.6" spans="1:6">
      <c r="A33" s="14">
        <v>9</v>
      </c>
      <c r="B33" s="17" t="s">
        <v>283</v>
      </c>
      <c r="C33" s="55" t="s">
        <v>284</v>
      </c>
      <c r="D33" s="14">
        <v>19</v>
      </c>
      <c r="E33" s="17" t="s">
        <v>285</v>
      </c>
      <c r="F33" s="55" t="s">
        <v>286</v>
      </c>
    </row>
    <row r="34" ht="15.6" spans="1:6">
      <c r="A34" s="14">
        <v>10</v>
      </c>
      <c r="B34" s="17" t="s">
        <v>287</v>
      </c>
      <c r="C34" s="55" t="s">
        <v>288</v>
      </c>
      <c r="D34" s="14">
        <v>20</v>
      </c>
      <c r="E34" s="17" t="s">
        <v>289</v>
      </c>
      <c r="F34" s="55" t="s">
        <v>290</v>
      </c>
    </row>
    <row r="35" ht="15.6" spans="1:6">
      <c r="A35" s="56"/>
      <c r="B35" s="57"/>
      <c r="C35" s="58"/>
      <c r="D35" s="56"/>
      <c r="E35" s="57"/>
      <c r="F35" s="58"/>
    </row>
    <row r="36" ht="15.6" spans="1:6">
      <c r="A36" s="56"/>
      <c r="B36" s="57"/>
      <c r="C36" s="58"/>
      <c r="D36" s="56"/>
      <c r="E36" s="57"/>
      <c r="F36" s="58"/>
    </row>
    <row r="37" ht="17.4" spans="1:4">
      <c r="A37" s="59" t="s">
        <v>291</v>
      </c>
      <c r="B37" s="51"/>
      <c r="C37" s="52"/>
      <c r="D37" s="51"/>
    </row>
    <row r="38" ht="15.6" spans="1:14">
      <c r="A38" s="60" t="s">
        <v>292</v>
      </c>
      <c r="B38" s="60"/>
      <c r="C38" s="60"/>
      <c r="D38" s="60"/>
      <c r="E38" s="60"/>
      <c r="F38" s="58"/>
      <c r="J38" s="60"/>
      <c r="K38" s="60"/>
      <c r="L38" s="60"/>
      <c r="M38" s="60"/>
      <c r="N38" s="60"/>
    </row>
    <row r="39" ht="15.6" spans="1:14">
      <c r="A39" s="60"/>
      <c r="B39" s="60"/>
      <c r="C39" s="60"/>
      <c r="D39" s="60"/>
      <c r="E39" s="60"/>
      <c r="F39" s="58"/>
      <c r="J39" s="60"/>
      <c r="K39" s="60"/>
      <c r="L39" s="60"/>
      <c r="M39" s="60"/>
      <c r="N39" s="60"/>
    </row>
    <row r="40" ht="15.6" spans="1:14">
      <c r="A40" s="60"/>
      <c r="B40" s="60"/>
      <c r="C40" s="60"/>
      <c r="D40" s="60"/>
      <c r="E40" s="60"/>
      <c r="F40" s="58"/>
      <c r="J40" s="60"/>
      <c r="K40" s="60"/>
      <c r="L40" s="60"/>
      <c r="M40" s="60"/>
      <c r="N40" s="60"/>
    </row>
    <row r="41" ht="15.6" spans="1:14">
      <c r="A41" s="60"/>
      <c r="B41" s="60"/>
      <c r="C41" s="60"/>
      <c r="D41" s="60"/>
      <c r="E41" s="60"/>
      <c r="F41" s="58"/>
      <c r="J41" s="60"/>
      <c r="K41" s="60"/>
      <c r="L41" s="60"/>
      <c r="M41" s="60"/>
      <c r="N41" s="60"/>
    </row>
    <row r="42" ht="15.6" spans="1:14">
      <c r="A42" s="60"/>
      <c r="B42" s="60"/>
      <c r="C42" s="60"/>
      <c r="D42" s="60"/>
      <c r="E42" s="60"/>
      <c r="F42" s="58"/>
      <c r="J42" s="60"/>
      <c r="K42" s="60"/>
      <c r="L42" s="60"/>
      <c r="M42" s="60"/>
      <c r="N42" s="60"/>
    </row>
    <row r="43" ht="15.6" spans="1:14">
      <c r="A43" s="60"/>
      <c r="B43" s="60"/>
      <c r="C43" s="60"/>
      <c r="D43" s="60"/>
      <c r="E43" s="60"/>
      <c r="F43" s="58"/>
      <c r="J43" s="60"/>
      <c r="K43" s="60"/>
      <c r="L43" s="60"/>
      <c r="M43" s="60"/>
      <c r="N43" s="60"/>
    </row>
    <row r="44" ht="15.6" spans="1:14">
      <c r="A44" s="60"/>
      <c r="B44" s="60"/>
      <c r="C44" s="60"/>
      <c r="D44" s="60"/>
      <c r="E44" s="60"/>
      <c r="F44" s="58"/>
      <c r="J44" s="60"/>
      <c r="K44" s="60"/>
      <c r="L44" s="60"/>
      <c r="M44" s="60"/>
      <c r="N44" s="60"/>
    </row>
    <row r="45" ht="15.6" spans="1:14">
      <c r="A45" s="60"/>
      <c r="B45" s="60"/>
      <c r="C45" s="60"/>
      <c r="D45" s="60"/>
      <c r="E45" s="60"/>
      <c r="F45" s="58"/>
      <c r="J45" s="60"/>
      <c r="K45" s="60"/>
      <c r="L45" s="60"/>
      <c r="M45" s="60"/>
      <c r="N45" s="60"/>
    </row>
    <row r="46" ht="15.6" spans="1:14">
      <c r="A46" s="60"/>
      <c r="B46" s="60"/>
      <c r="C46" s="60"/>
      <c r="D46" s="60"/>
      <c r="E46" s="60"/>
      <c r="F46" s="58"/>
      <c r="J46" s="60"/>
      <c r="K46" s="60"/>
      <c r="L46" s="60"/>
      <c r="M46" s="60"/>
      <c r="N46" s="60"/>
    </row>
    <row r="47" ht="15.6" spans="1:14">
      <c r="A47" s="60"/>
      <c r="B47" s="60"/>
      <c r="C47" s="60"/>
      <c r="D47" s="60"/>
      <c r="E47" s="60"/>
      <c r="F47" s="58"/>
      <c r="J47" s="60"/>
      <c r="K47" s="60"/>
      <c r="L47" s="60"/>
      <c r="M47" s="60"/>
      <c r="N47" s="60"/>
    </row>
    <row r="48" ht="15.6" spans="4:4">
      <c r="D48" s="61"/>
    </row>
    <row r="49" ht="17.4" spans="1:8">
      <c r="A49" s="50" t="s">
        <v>293</v>
      </c>
      <c r="B49" s="62"/>
      <c r="C49" s="52"/>
      <c r="D49" s="51"/>
      <c r="H49" s="7"/>
    </row>
    <row r="50" ht="15.6" spans="1:7">
      <c r="A50" s="19" t="s">
        <v>3</v>
      </c>
      <c r="B50" s="63" t="s">
        <v>252</v>
      </c>
      <c r="C50" s="19" t="s">
        <v>253</v>
      </c>
      <c r="D50" s="19" t="s">
        <v>3</v>
      </c>
      <c r="E50" s="63" t="s">
        <v>252</v>
      </c>
      <c r="F50" s="19" t="s">
        <v>253</v>
      </c>
      <c r="G50" s="64"/>
    </row>
    <row r="51" ht="15.6" spans="1:8">
      <c r="A51" s="19">
        <v>1</v>
      </c>
      <c r="B51" s="63" t="s">
        <v>294</v>
      </c>
      <c r="C51" s="65" t="s">
        <v>295</v>
      </c>
      <c r="D51" s="19">
        <v>9</v>
      </c>
      <c r="E51" s="63" t="s">
        <v>279</v>
      </c>
      <c r="F51" s="66" t="s">
        <v>296</v>
      </c>
      <c r="G51" s="64"/>
      <c r="H51" s="2"/>
    </row>
    <row r="52" ht="15.6" spans="1:7">
      <c r="A52" s="19">
        <v>2</v>
      </c>
      <c r="B52" s="63" t="s">
        <v>62</v>
      </c>
      <c r="C52" s="66" t="s">
        <v>297</v>
      </c>
      <c r="D52" s="19">
        <v>10</v>
      </c>
      <c r="E52" s="63" t="s">
        <v>283</v>
      </c>
      <c r="F52" s="66" t="s">
        <v>298</v>
      </c>
      <c r="G52" s="64"/>
    </row>
    <row r="53" ht="15.6" spans="1:7">
      <c r="A53" s="19">
        <v>3</v>
      </c>
      <c r="B53" s="63" t="s">
        <v>23</v>
      </c>
      <c r="C53" s="66" t="s">
        <v>299</v>
      </c>
      <c r="D53" s="19">
        <v>11</v>
      </c>
      <c r="E53" s="63" t="s">
        <v>287</v>
      </c>
      <c r="F53" s="66" t="s">
        <v>300</v>
      </c>
      <c r="G53" s="64"/>
    </row>
    <row r="54" ht="15.6" spans="1:7">
      <c r="A54" s="19">
        <v>4</v>
      </c>
      <c r="B54" s="63" t="s">
        <v>32</v>
      </c>
      <c r="C54" s="66" t="s">
        <v>301</v>
      </c>
      <c r="D54" s="19">
        <v>12</v>
      </c>
      <c r="E54" s="63" t="s">
        <v>255</v>
      </c>
      <c r="F54" s="66" t="s">
        <v>302</v>
      </c>
      <c r="G54" s="64"/>
    </row>
    <row r="55" ht="15.6" spans="1:7">
      <c r="A55" s="19">
        <v>5</v>
      </c>
      <c r="B55" s="63" t="s">
        <v>263</v>
      </c>
      <c r="C55" s="66" t="s">
        <v>303</v>
      </c>
      <c r="D55" s="19">
        <v>13</v>
      </c>
      <c r="E55" s="63" t="s">
        <v>258</v>
      </c>
      <c r="F55" s="66" t="s">
        <v>304</v>
      </c>
      <c r="G55" s="64"/>
    </row>
    <row r="56" ht="15.6" spans="1:8">
      <c r="A56" s="19">
        <v>6</v>
      </c>
      <c r="B56" s="63" t="s">
        <v>267</v>
      </c>
      <c r="C56" s="66" t="s">
        <v>305</v>
      </c>
      <c r="D56" s="19">
        <v>14</v>
      </c>
      <c r="E56" s="63" t="s">
        <v>261</v>
      </c>
      <c r="F56" s="66" t="s">
        <v>306</v>
      </c>
      <c r="G56" s="64"/>
      <c r="H56" s="2"/>
    </row>
    <row r="57" ht="15.6" spans="1:8">
      <c r="A57" s="19">
        <v>7</v>
      </c>
      <c r="B57" s="63" t="s">
        <v>271</v>
      </c>
      <c r="C57" s="66" t="s">
        <v>307</v>
      </c>
      <c r="D57" s="19">
        <v>15</v>
      </c>
      <c r="E57" s="63" t="s">
        <v>265</v>
      </c>
      <c r="F57" s="66" t="s">
        <v>308</v>
      </c>
      <c r="G57" s="64"/>
      <c r="H57" s="7"/>
    </row>
    <row r="58" ht="15.6" spans="1:14">
      <c r="A58" s="19">
        <v>8</v>
      </c>
      <c r="B58" s="63" t="s">
        <v>275</v>
      </c>
      <c r="C58" s="66" t="s">
        <v>309</v>
      </c>
      <c r="D58" s="19">
        <v>16</v>
      </c>
      <c r="E58" s="63" t="s">
        <v>269</v>
      </c>
      <c r="F58" s="66" t="s">
        <v>310</v>
      </c>
      <c r="G58" s="64"/>
      <c r="H58" s="2"/>
      <c r="I58" s="2"/>
      <c r="J58" s="2"/>
      <c r="K58" s="2"/>
      <c r="L58" s="2"/>
      <c r="M58" s="2"/>
      <c r="N58" s="2"/>
    </row>
    <row r="59" ht="15.6" spans="1:14">
      <c r="A59" s="67"/>
      <c r="B59" s="68" t="s">
        <v>273</v>
      </c>
      <c r="C59" s="69" t="s">
        <v>311</v>
      </c>
      <c r="D59" s="67"/>
      <c r="E59" s="68" t="s">
        <v>277</v>
      </c>
      <c r="F59" s="69" t="s">
        <v>312</v>
      </c>
      <c r="G59" s="64"/>
      <c r="H59" s="2"/>
      <c r="M59" s="2"/>
      <c r="N59" s="2"/>
    </row>
    <row r="60" ht="15.6" spans="1:8">
      <c r="A60" s="64"/>
      <c r="B60" s="68">
        <v>18</v>
      </c>
      <c r="C60" s="69" t="s">
        <v>313</v>
      </c>
      <c r="D60" s="64"/>
      <c r="E60" s="68">
        <v>19</v>
      </c>
      <c r="F60" s="68" t="s">
        <v>314</v>
      </c>
      <c r="G60" s="64"/>
      <c r="H60" s="2"/>
    </row>
    <row r="61" ht="15.6" spans="1:7">
      <c r="A61" s="64"/>
      <c r="B61" s="68">
        <v>20</v>
      </c>
      <c r="C61" s="69" t="s">
        <v>315</v>
      </c>
      <c r="D61" s="64"/>
      <c r="E61" s="70">
        <v>21</v>
      </c>
      <c r="F61" s="71" t="s">
        <v>316</v>
      </c>
      <c r="G61" s="64"/>
    </row>
    <row r="62" spans="1:7">
      <c r="A62" s="64"/>
      <c r="B62" s="64"/>
      <c r="C62" s="64"/>
      <c r="D62" s="64"/>
      <c r="E62" s="64"/>
      <c r="F62" s="64"/>
      <c r="G62" s="64"/>
    </row>
    <row r="63" spans="3:3">
      <c r="C63" s="7"/>
    </row>
    <row r="65" ht="15.6" spans="1:6">
      <c r="A65" s="72" t="s">
        <v>317</v>
      </c>
      <c r="B65" s="72"/>
      <c r="C65" s="72"/>
      <c r="D65" s="72"/>
      <c r="E65" s="72"/>
      <c r="F65" s="72"/>
    </row>
    <row r="66" ht="15.6" spans="1:6">
      <c r="A66" s="14" t="s">
        <v>252</v>
      </c>
      <c r="B66" s="8" t="s">
        <v>318</v>
      </c>
      <c r="C66" s="14" t="s">
        <v>319</v>
      </c>
      <c r="D66" s="14" t="s">
        <v>252</v>
      </c>
      <c r="E66" s="8" t="s">
        <v>318</v>
      </c>
      <c r="F66" s="14" t="s">
        <v>319</v>
      </c>
    </row>
    <row r="67" ht="31.2" spans="1:6">
      <c r="A67" s="14">
        <v>1</v>
      </c>
      <c r="B67" s="73" t="s">
        <v>320</v>
      </c>
      <c r="C67" s="10" t="s">
        <v>321</v>
      </c>
      <c r="D67" s="14">
        <v>7</v>
      </c>
      <c r="E67" s="10" t="s">
        <v>322</v>
      </c>
      <c r="F67" s="10"/>
    </row>
    <row r="68" ht="31.2" spans="1:6">
      <c r="A68" s="14">
        <v>2</v>
      </c>
      <c r="B68" s="74" t="s">
        <v>323</v>
      </c>
      <c r="C68" s="10" t="s">
        <v>324</v>
      </c>
      <c r="D68" s="14">
        <v>8</v>
      </c>
      <c r="E68" s="10" t="s">
        <v>325</v>
      </c>
      <c r="F68" s="75"/>
    </row>
    <row r="69" ht="31.2" spans="1:6">
      <c r="A69" s="14">
        <v>3</v>
      </c>
      <c r="B69" s="74" t="s">
        <v>326</v>
      </c>
      <c r="C69" s="10" t="s">
        <v>327</v>
      </c>
      <c r="D69" s="29">
        <v>9</v>
      </c>
      <c r="E69" s="34" t="s">
        <v>328</v>
      </c>
      <c r="F69" s="76" t="s">
        <v>202</v>
      </c>
    </row>
    <row r="70" ht="31.2" spans="1:6">
      <c r="A70" s="22">
        <v>4</v>
      </c>
      <c r="B70" s="74" t="s">
        <v>329</v>
      </c>
      <c r="C70" s="10" t="s">
        <v>330</v>
      </c>
      <c r="D70" s="29">
        <v>10</v>
      </c>
      <c r="E70" s="34" t="s">
        <v>331</v>
      </c>
      <c r="F70" s="34" t="s">
        <v>202</v>
      </c>
    </row>
    <row r="71" ht="31.2" spans="1:6">
      <c r="A71" s="14">
        <v>5</v>
      </c>
      <c r="B71" s="74" t="s">
        <v>332</v>
      </c>
      <c r="C71" s="10" t="s">
        <v>333</v>
      </c>
      <c r="D71" s="29">
        <v>11</v>
      </c>
      <c r="E71" s="34" t="s">
        <v>334</v>
      </c>
      <c r="F71" s="34" t="s">
        <v>202</v>
      </c>
    </row>
    <row r="72" ht="31.2" spans="1:6">
      <c r="A72" s="14">
        <v>6</v>
      </c>
      <c r="B72" s="74" t="s">
        <v>335</v>
      </c>
      <c r="C72" s="10" t="s">
        <v>336</v>
      </c>
      <c r="D72" s="14">
        <v>12</v>
      </c>
      <c r="E72" s="75"/>
      <c r="F72" s="75"/>
    </row>
    <row r="73" ht="15.6" spans="2:4">
      <c r="B73" s="77"/>
      <c r="D73" s="51"/>
    </row>
    <row r="74" ht="15.6" spans="2:4">
      <c r="B74" s="77"/>
      <c r="D74" s="51"/>
    </row>
    <row r="75" ht="46.8" spans="2:6">
      <c r="B75" s="73" t="s">
        <v>337</v>
      </c>
      <c r="C75" s="10" t="s">
        <v>338</v>
      </c>
      <c r="E75" s="78" t="s">
        <v>339</v>
      </c>
      <c r="F75" s="34" t="s">
        <v>340</v>
      </c>
    </row>
    <row r="76" ht="15.6" spans="4:4">
      <c r="D76" s="51"/>
    </row>
    <row r="77" ht="15.6" spans="1:4">
      <c r="A77" s="61"/>
      <c r="B77" s="51"/>
      <c r="C77" s="52"/>
      <c r="D77" s="51"/>
    </row>
    <row r="78" ht="15.6" spans="1:4">
      <c r="A78" s="61"/>
      <c r="B78" s="51"/>
      <c r="C78" s="52"/>
      <c r="D78" s="51"/>
    </row>
  </sheetData>
  <mergeCells count="3">
    <mergeCell ref="A65:F65"/>
    <mergeCell ref="A38:E47"/>
    <mergeCell ref="A19:F2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B1" sqref="B$1:B$1048576"/>
    </sheetView>
  </sheetViews>
  <sheetFormatPr defaultColWidth="9" defaultRowHeight="15.6"/>
  <cols>
    <col min="1" max="1" width="9" style="4"/>
    <col min="2" max="2" width="21.6296296296296" style="4" customWidth="1"/>
    <col min="3" max="16384" width="9" style="4"/>
  </cols>
  <sheetData>
    <row r="1" s="36" customFormat="1" spans="1:3">
      <c r="A1" s="44" t="s">
        <v>341</v>
      </c>
      <c r="B1" s="44" t="s">
        <v>342</v>
      </c>
      <c r="C1" s="44"/>
    </row>
    <row r="2" spans="1:16">
      <c r="A2" s="44"/>
      <c r="B2" s="45" t="s">
        <v>343</v>
      </c>
      <c r="C2" s="44"/>
      <c r="I2" s="48"/>
      <c r="J2" s="49"/>
      <c r="K2" s="49"/>
      <c r="L2" s="49"/>
      <c r="M2" s="49"/>
      <c r="N2" s="49"/>
      <c r="O2" s="49"/>
      <c r="P2" s="49"/>
    </row>
    <row r="3" spans="1:16">
      <c r="A3" s="44"/>
      <c r="B3" s="45" t="s">
        <v>344</v>
      </c>
      <c r="C3" s="44"/>
      <c r="I3" s="49"/>
      <c r="J3" s="49"/>
      <c r="K3" s="49"/>
      <c r="L3" s="49"/>
      <c r="M3" s="49"/>
      <c r="N3" s="49"/>
      <c r="O3" s="49"/>
      <c r="P3" s="49"/>
    </row>
    <row r="4" ht="16.5" customHeight="1" spans="1:16">
      <c r="A4" s="44"/>
      <c r="B4" s="45" t="s">
        <v>345</v>
      </c>
      <c r="C4" s="44"/>
      <c r="I4" s="49"/>
      <c r="J4" s="49"/>
      <c r="K4" s="49"/>
      <c r="L4" s="49"/>
      <c r="M4" s="49"/>
      <c r="N4" s="49"/>
      <c r="O4" s="49"/>
      <c r="P4" s="49"/>
    </row>
    <row r="5" spans="1:16">
      <c r="A5" s="44"/>
      <c r="B5" s="45" t="s">
        <v>346</v>
      </c>
      <c r="C5" s="44"/>
      <c r="I5" s="49"/>
      <c r="J5" s="49"/>
      <c r="K5" s="49"/>
      <c r="L5" s="49"/>
      <c r="M5" s="49"/>
      <c r="N5" s="49"/>
      <c r="O5" s="49"/>
      <c r="P5" s="49"/>
    </row>
    <row r="6" spans="1:16">
      <c r="A6" s="44"/>
      <c r="B6" s="45" t="s">
        <v>347</v>
      </c>
      <c r="C6" s="44"/>
      <c r="I6" s="49"/>
      <c r="J6" s="49"/>
      <c r="K6" s="49"/>
      <c r="L6" s="49"/>
      <c r="M6" s="49"/>
      <c r="N6" s="49"/>
      <c r="O6" s="49"/>
      <c r="P6" s="49"/>
    </row>
    <row r="7" spans="1:16">
      <c r="A7" s="44"/>
      <c r="B7" s="45" t="s">
        <v>348</v>
      </c>
      <c r="C7" s="44"/>
      <c r="F7" s="46"/>
      <c r="I7" s="49"/>
      <c r="J7" s="49"/>
      <c r="K7" s="49"/>
      <c r="L7" s="49"/>
      <c r="M7" s="49"/>
      <c r="N7" s="49"/>
      <c r="O7" s="49"/>
      <c r="P7" s="49"/>
    </row>
    <row r="8" spans="1:16">
      <c r="A8" s="44"/>
      <c r="B8" s="45" t="s">
        <v>349</v>
      </c>
      <c r="C8" s="44"/>
      <c r="I8" s="49"/>
      <c r="J8" s="49"/>
      <c r="K8" s="49"/>
      <c r="L8" s="49"/>
      <c r="M8" s="49"/>
      <c r="N8" s="49"/>
      <c r="O8" s="49"/>
      <c r="P8" s="49"/>
    </row>
    <row r="9" spans="1:3">
      <c r="A9" s="44"/>
      <c r="B9" s="45" t="s">
        <v>350</v>
      </c>
      <c r="C9" s="44"/>
    </row>
    <row r="10" spans="1:3">
      <c r="A10" s="44"/>
      <c r="B10" s="45" t="s">
        <v>351</v>
      </c>
      <c r="C10" s="44"/>
    </row>
    <row r="11" spans="1:3">
      <c r="A11" s="44"/>
      <c r="B11" s="45" t="s">
        <v>352</v>
      </c>
      <c r="C11" s="44"/>
    </row>
    <row r="12" spans="1:3">
      <c r="A12" s="44"/>
      <c r="B12" s="45" t="s">
        <v>353</v>
      </c>
      <c r="C12" s="44"/>
    </row>
    <row r="13" spans="1:3">
      <c r="A13" s="44"/>
      <c r="B13" s="45" t="s">
        <v>354</v>
      </c>
      <c r="C13" s="44"/>
    </row>
    <row r="14" spans="1:3">
      <c r="A14" s="44"/>
      <c r="B14" s="45" t="s">
        <v>355</v>
      </c>
      <c r="C14" s="44"/>
    </row>
    <row r="15" spans="1:3">
      <c r="A15" s="44"/>
      <c r="B15" s="45" t="s">
        <v>356</v>
      </c>
      <c r="C15" s="44"/>
    </row>
    <row r="16" spans="1:3">
      <c r="A16" s="44"/>
      <c r="B16" s="45" t="s">
        <v>357</v>
      </c>
      <c r="C16" s="44"/>
    </row>
    <row r="17" spans="1:3">
      <c r="A17" s="44"/>
      <c r="B17" s="45" t="s">
        <v>358</v>
      </c>
      <c r="C17" s="44"/>
    </row>
    <row r="18" spans="1:3">
      <c r="A18" s="44"/>
      <c r="B18" s="45" t="s">
        <v>359</v>
      </c>
      <c r="C18" s="44"/>
    </row>
    <row r="19" spans="1:3">
      <c r="A19" s="44"/>
      <c r="B19" s="45" t="s">
        <v>360</v>
      </c>
      <c r="C19" s="44"/>
    </row>
    <row r="20" spans="1:6">
      <c r="A20" s="44"/>
      <c r="B20" s="45" t="s">
        <v>361</v>
      </c>
      <c r="C20" s="44"/>
      <c r="F20" s="45"/>
    </row>
    <row r="21" spans="1:3">
      <c r="A21" s="44"/>
      <c r="B21" s="45" t="s">
        <v>362</v>
      </c>
      <c r="C21" s="44"/>
    </row>
    <row r="22" spans="1:6">
      <c r="A22" s="44"/>
      <c r="B22" s="45" t="s">
        <v>363</v>
      </c>
      <c r="C22" s="44"/>
      <c r="F22" s="45"/>
    </row>
    <row r="23" spans="1:3">
      <c r="A23" s="44"/>
      <c r="B23" s="45" t="s">
        <v>364</v>
      </c>
      <c r="C23" s="44"/>
    </row>
    <row r="24" spans="1:3">
      <c r="A24" s="44"/>
      <c r="B24" s="45" t="s">
        <v>365</v>
      </c>
      <c r="C24" s="44"/>
    </row>
    <row r="25" spans="1:3">
      <c r="A25" s="44"/>
      <c r="B25" s="45" t="s">
        <v>366</v>
      </c>
      <c r="C25" s="44"/>
    </row>
    <row r="26" spans="1:3">
      <c r="A26" s="44"/>
      <c r="B26" s="45" t="s">
        <v>367</v>
      </c>
      <c r="C26" s="44"/>
    </row>
    <row r="27" spans="1:3">
      <c r="A27" s="44"/>
      <c r="B27" s="45" t="s">
        <v>368</v>
      </c>
      <c r="C27" s="44"/>
    </row>
    <row r="29" spans="2:2">
      <c r="B29" s="4" t="s">
        <v>369</v>
      </c>
    </row>
    <row r="30" spans="2:2">
      <c r="B30" s="4" t="s">
        <v>370</v>
      </c>
    </row>
    <row r="31" spans="2:2">
      <c r="B31" s="4" t="s">
        <v>371</v>
      </c>
    </row>
    <row r="32" spans="2:2">
      <c r="B32" s="4" t="s">
        <v>372</v>
      </c>
    </row>
    <row r="33" spans="2:2">
      <c r="B33" s="4" t="s">
        <v>373</v>
      </c>
    </row>
    <row r="34" spans="2:2">
      <c r="B34" s="4" t="s">
        <v>374</v>
      </c>
    </row>
    <row r="35" spans="2:2">
      <c r="B35" s="47" t="s">
        <v>375</v>
      </c>
    </row>
  </sheetData>
  <mergeCells count="1">
    <mergeCell ref="I2:P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tabSelected="1" topLeftCell="F91" workbookViewId="0">
      <selection activeCell="H86" sqref="H86"/>
    </sheetView>
  </sheetViews>
  <sheetFormatPr defaultColWidth="9" defaultRowHeight="14.4"/>
  <cols>
    <col min="1" max="1" width="7.25" style="5" customWidth="1"/>
    <col min="2" max="2" width="20.25" style="5" customWidth="1"/>
    <col min="3" max="3" width="8.12962962962963" style="5" customWidth="1"/>
    <col min="4" max="4" width="21.6296296296296" style="5" customWidth="1"/>
    <col min="5" max="5" width="12.75" style="5" customWidth="1"/>
    <col min="6" max="6" width="7.77777777777778" style="5" customWidth="1"/>
    <col min="7" max="7" width="46.3333333333333" style="6" customWidth="1"/>
    <col min="8" max="8" width="38.7777777777778" style="6" customWidth="1"/>
    <col min="9" max="9" width="37.75" style="6" customWidth="1"/>
    <col min="10" max="10" width="28.8796296296296" style="5" customWidth="1"/>
    <col min="11" max="11" width="28.25" style="5" customWidth="1"/>
    <col min="12" max="16384" width="9" style="7"/>
  </cols>
  <sheetData>
    <row r="1" s="1" customFormat="1" ht="31.2" spans="1:11">
      <c r="A1" s="8" t="s">
        <v>3</v>
      </c>
      <c r="B1" s="8" t="s">
        <v>376</v>
      </c>
      <c r="C1" s="8" t="s">
        <v>7</v>
      </c>
      <c r="D1" s="8" t="s">
        <v>11</v>
      </c>
      <c r="E1" s="8" t="s">
        <v>6</v>
      </c>
      <c r="F1" s="8" t="s">
        <v>8</v>
      </c>
      <c r="G1" s="9" t="s">
        <v>9</v>
      </c>
      <c r="H1" s="10" t="s">
        <v>10</v>
      </c>
      <c r="I1" s="10" t="s">
        <v>11</v>
      </c>
      <c r="J1" s="8" t="s">
        <v>12</v>
      </c>
      <c r="K1" s="28"/>
    </row>
    <row r="2" s="1" customFormat="1" ht="15.6" spans="1:11">
      <c r="A2" s="8">
        <v>1</v>
      </c>
      <c r="B2" s="11" t="s">
        <v>377</v>
      </c>
      <c r="C2" s="8">
        <v>2</v>
      </c>
      <c r="D2" s="8" t="s">
        <v>378</v>
      </c>
      <c r="E2" s="8" t="s">
        <v>379</v>
      </c>
      <c r="F2" s="8" t="s">
        <v>15</v>
      </c>
      <c r="G2" s="12" t="s">
        <v>380</v>
      </c>
      <c r="H2" s="10" t="s">
        <v>381</v>
      </c>
      <c r="I2" s="10"/>
      <c r="J2" s="8"/>
      <c r="K2" s="28"/>
    </row>
    <row r="3" s="1" customFormat="1" ht="15.6" spans="1:11">
      <c r="A3" s="8">
        <v>2</v>
      </c>
      <c r="B3" s="8" t="s">
        <v>382</v>
      </c>
      <c r="C3" s="8">
        <v>1</v>
      </c>
      <c r="D3" s="8" t="s">
        <v>383</v>
      </c>
      <c r="E3" s="8" t="s">
        <v>384</v>
      </c>
      <c r="F3" s="8" t="s">
        <v>15</v>
      </c>
      <c r="G3" s="10" t="s">
        <v>385</v>
      </c>
      <c r="H3" s="10" t="s">
        <v>386</v>
      </c>
      <c r="I3" s="10"/>
      <c r="J3" s="8"/>
      <c r="K3" s="28"/>
    </row>
    <row r="4" ht="15.6" spans="1:10">
      <c r="A4" s="8">
        <v>3</v>
      </c>
      <c r="B4" s="11" t="s">
        <v>387</v>
      </c>
      <c r="C4" s="11">
        <v>2</v>
      </c>
      <c r="D4" s="13" t="s">
        <v>388</v>
      </c>
      <c r="E4" s="11" t="s">
        <v>389</v>
      </c>
      <c r="F4" s="14" t="s">
        <v>15</v>
      </c>
      <c r="G4" s="10" t="s">
        <v>390</v>
      </c>
      <c r="H4" s="10" t="s">
        <v>391</v>
      </c>
      <c r="I4" s="10" t="s">
        <v>392</v>
      </c>
      <c r="J4" s="29"/>
    </row>
    <row r="5" ht="15.6" spans="1:10">
      <c r="A5" s="8">
        <v>4</v>
      </c>
      <c r="B5" s="11" t="s">
        <v>393</v>
      </c>
      <c r="C5" s="11">
        <v>3</v>
      </c>
      <c r="D5" s="13" t="s">
        <v>394</v>
      </c>
      <c r="E5" s="11" t="s">
        <v>395</v>
      </c>
      <c r="F5" s="14" t="s">
        <v>15</v>
      </c>
      <c r="G5" s="10" t="s">
        <v>396</v>
      </c>
      <c r="H5" s="10" t="s">
        <v>397</v>
      </c>
      <c r="I5" s="10" t="s">
        <v>398</v>
      </c>
      <c r="J5" s="22" t="s">
        <v>399</v>
      </c>
    </row>
    <row r="6" ht="15.6" spans="1:10">
      <c r="A6" s="8">
        <v>5</v>
      </c>
      <c r="B6" s="11" t="s">
        <v>400</v>
      </c>
      <c r="C6" s="15" t="s">
        <v>23</v>
      </c>
      <c r="D6" s="16" t="s">
        <v>401</v>
      </c>
      <c r="E6" s="15" t="s">
        <v>389</v>
      </c>
      <c r="F6" s="17" t="s">
        <v>15</v>
      </c>
      <c r="G6" s="10" t="s">
        <v>402</v>
      </c>
      <c r="H6" s="18" t="s">
        <v>403</v>
      </c>
      <c r="I6" s="10" t="s">
        <v>404</v>
      </c>
      <c r="J6" s="30"/>
    </row>
    <row r="7" ht="31.2" spans="1:10">
      <c r="A7" s="8">
        <v>6</v>
      </c>
      <c r="B7" s="11" t="s">
        <v>405</v>
      </c>
      <c r="C7" s="11">
        <v>6</v>
      </c>
      <c r="D7" s="13" t="s">
        <v>406</v>
      </c>
      <c r="E7" s="11" t="s">
        <v>407</v>
      </c>
      <c r="F7" s="14" t="s">
        <v>15</v>
      </c>
      <c r="G7" s="10" t="s">
        <v>408</v>
      </c>
      <c r="H7" s="10" t="s">
        <v>409</v>
      </c>
      <c r="I7" s="10" t="s">
        <v>410</v>
      </c>
      <c r="J7" s="29"/>
    </row>
    <row r="8" ht="15.6" spans="1:10">
      <c r="A8" s="8">
        <v>7</v>
      </c>
      <c r="B8" s="11" t="s">
        <v>411</v>
      </c>
      <c r="C8" s="11">
        <v>3</v>
      </c>
      <c r="D8" s="13" t="s">
        <v>412</v>
      </c>
      <c r="E8" s="11" t="s">
        <v>395</v>
      </c>
      <c r="F8" s="14" t="s">
        <v>15</v>
      </c>
      <c r="G8" s="18" t="s">
        <v>413</v>
      </c>
      <c r="H8" s="10" t="s">
        <v>414</v>
      </c>
      <c r="I8" s="21" t="s">
        <v>398</v>
      </c>
      <c r="J8" s="29"/>
    </row>
    <row r="9" ht="15.6" spans="1:10">
      <c r="A9" s="8">
        <v>8</v>
      </c>
      <c r="B9" s="14" t="s">
        <v>415</v>
      </c>
      <c r="C9" s="11">
        <v>2</v>
      </c>
      <c r="D9" s="13" t="s">
        <v>416</v>
      </c>
      <c r="E9" s="11" t="s">
        <v>389</v>
      </c>
      <c r="F9" s="14" t="s">
        <v>15</v>
      </c>
      <c r="G9" s="10" t="s">
        <v>417</v>
      </c>
      <c r="H9" s="10" t="s">
        <v>418</v>
      </c>
      <c r="I9" s="10" t="s">
        <v>419</v>
      </c>
      <c r="J9" s="29"/>
    </row>
    <row r="10" s="2" customFormat="1" ht="31.2" spans="1:11">
      <c r="A10" s="8">
        <v>9</v>
      </c>
      <c r="B10" s="19" t="s">
        <v>420</v>
      </c>
      <c r="C10" s="11">
        <v>6</v>
      </c>
      <c r="D10" s="20" t="s">
        <v>421</v>
      </c>
      <c r="E10" s="19" t="s">
        <v>407</v>
      </c>
      <c r="F10" s="14" t="s">
        <v>15</v>
      </c>
      <c r="G10" s="10" t="s">
        <v>422</v>
      </c>
      <c r="H10" s="21" t="s">
        <v>423</v>
      </c>
      <c r="I10" s="21" t="s">
        <v>410</v>
      </c>
      <c r="J10" s="29"/>
      <c r="K10" s="31"/>
    </row>
    <row r="11" ht="15.6" spans="1:10">
      <c r="A11" s="8">
        <v>10</v>
      </c>
      <c r="B11" s="11" t="s">
        <v>424</v>
      </c>
      <c r="C11" s="11">
        <v>3</v>
      </c>
      <c r="D11" s="13" t="s">
        <v>425</v>
      </c>
      <c r="E11" s="11" t="s">
        <v>395</v>
      </c>
      <c r="F11" s="14" t="s">
        <v>15</v>
      </c>
      <c r="G11" s="10" t="s">
        <v>426</v>
      </c>
      <c r="H11" s="10" t="s">
        <v>427</v>
      </c>
      <c r="I11" s="10" t="s">
        <v>428</v>
      </c>
      <c r="J11" s="22" t="s">
        <v>429</v>
      </c>
    </row>
    <row r="12" ht="15.6" spans="1:10">
      <c r="A12" s="8">
        <v>11</v>
      </c>
      <c r="B12" s="11" t="s">
        <v>430</v>
      </c>
      <c r="C12" s="11">
        <v>2</v>
      </c>
      <c r="D12" s="13" t="s">
        <v>431</v>
      </c>
      <c r="E12" s="11" t="s">
        <v>389</v>
      </c>
      <c r="F12" s="14" t="s">
        <v>15</v>
      </c>
      <c r="G12" s="21" t="s">
        <v>432</v>
      </c>
      <c r="H12" s="10" t="s">
        <v>433</v>
      </c>
      <c r="I12" s="10" t="s">
        <v>434</v>
      </c>
      <c r="J12" s="29"/>
    </row>
    <row r="13" ht="31.2" spans="1:10">
      <c r="A13" s="8">
        <v>12</v>
      </c>
      <c r="B13" s="11" t="s">
        <v>435</v>
      </c>
      <c r="C13" s="11">
        <v>6</v>
      </c>
      <c r="D13" s="13" t="s">
        <v>436</v>
      </c>
      <c r="E13" s="11" t="s">
        <v>407</v>
      </c>
      <c r="F13" s="14" t="s">
        <v>15</v>
      </c>
      <c r="G13" s="10" t="s">
        <v>437</v>
      </c>
      <c r="H13" s="10" t="s">
        <v>438</v>
      </c>
      <c r="I13" s="21" t="s">
        <v>410</v>
      </c>
      <c r="J13" s="29"/>
    </row>
    <row r="14" ht="15.6" spans="1:10">
      <c r="A14" s="8">
        <v>13</v>
      </c>
      <c r="B14" s="11" t="s">
        <v>439</v>
      </c>
      <c r="C14" s="11">
        <v>3</v>
      </c>
      <c r="D14" s="13" t="s">
        <v>440</v>
      </c>
      <c r="E14" s="11" t="s">
        <v>395</v>
      </c>
      <c r="F14" s="14" t="s">
        <v>15</v>
      </c>
      <c r="G14" s="10" t="s">
        <v>441</v>
      </c>
      <c r="H14" s="10" t="s">
        <v>442</v>
      </c>
      <c r="I14" s="10" t="s">
        <v>443</v>
      </c>
      <c r="J14" s="29"/>
    </row>
    <row r="15" ht="15.6" spans="1:10">
      <c r="A15" s="8">
        <v>14</v>
      </c>
      <c r="B15" s="11" t="s">
        <v>444</v>
      </c>
      <c r="C15" s="11">
        <v>2</v>
      </c>
      <c r="D15" s="13" t="s">
        <v>445</v>
      </c>
      <c r="E15" s="11" t="s">
        <v>389</v>
      </c>
      <c r="F15" s="14" t="s">
        <v>15</v>
      </c>
      <c r="G15" s="10" t="s">
        <v>446</v>
      </c>
      <c r="H15" s="10" t="s">
        <v>447</v>
      </c>
      <c r="I15" s="21" t="s">
        <v>448</v>
      </c>
      <c r="J15" s="29"/>
    </row>
    <row r="16" ht="31.2" spans="1:10">
      <c r="A16" s="8">
        <v>15</v>
      </c>
      <c r="B16" s="11" t="s">
        <v>449</v>
      </c>
      <c r="C16" s="11">
        <v>6</v>
      </c>
      <c r="D16" s="13" t="s">
        <v>450</v>
      </c>
      <c r="E16" s="11" t="s">
        <v>407</v>
      </c>
      <c r="F16" s="14" t="s">
        <v>15</v>
      </c>
      <c r="G16" s="10" t="s">
        <v>451</v>
      </c>
      <c r="H16" s="10" t="s">
        <v>452</v>
      </c>
      <c r="I16" s="10" t="s">
        <v>453</v>
      </c>
      <c r="J16" s="29"/>
    </row>
    <row r="17" ht="15.6" spans="1:10">
      <c r="A17" s="8">
        <v>16</v>
      </c>
      <c r="B17" s="11" t="s">
        <v>454</v>
      </c>
      <c r="C17" s="11">
        <v>3</v>
      </c>
      <c r="D17" s="13" t="s">
        <v>455</v>
      </c>
      <c r="E17" s="11" t="s">
        <v>395</v>
      </c>
      <c r="F17" s="14" t="s">
        <v>15</v>
      </c>
      <c r="G17" s="10" t="s">
        <v>456</v>
      </c>
      <c r="H17" s="10" t="s">
        <v>457</v>
      </c>
      <c r="I17" s="10" t="s">
        <v>458</v>
      </c>
      <c r="J17" s="29"/>
    </row>
    <row r="18" ht="15.6" spans="1:10">
      <c r="A18" s="8">
        <v>17</v>
      </c>
      <c r="B18" s="11" t="s">
        <v>459</v>
      </c>
      <c r="C18" s="11">
        <v>2</v>
      </c>
      <c r="D18" s="13" t="s">
        <v>460</v>
      </c>
      <c r="E18" s="11" t="s">
        <v>389</v>
      </c>
      <c r="F18" s="14" t="s">
        <v>15</v>
      </c>
      <c r="G18" s="10" t="s">
        <v>461</v>
      </c>
      <c r="H18" s="10" t="s">
        <v>462</v>
      </c>
      <c r="I18" s="10" t="s">
        <v>463</v>
      </c>
      <c r="J18" s="29"/>
    </row>
    <row r="19" ht="31.2" spans="1:10">
      <c r="A19" s="8">
        <v>18</v>
      </c>
      <c r="B19" s="11" t="s">
        <v>464</v>
      </c>
      <c r="C19" s="11">
        <v>6</v>
      </c>
      <c r="D19" s="13" t="s">
        <v>465</v>
      </c>
      <c r="E19" s="11" t="s">
        <v>407</v>
      </c>
      <c r="F19" s="14" t="s">
        <v>15</v>
      </c>
      <c r="G19" s="10" t="s">
        <v>466</v>
      </c>
      <c r="H19" s="10" t="s">
        <v>467</v>
      </c>
      <c r="I19" s="10" t="s">
        <v>453</v>
      </c>
      <c r="J19" s="29"/>
    </row>
    <row r="20" ht="46.8" spans="1:10">
      <c r="A20" s="8">
        <v>19</v>
      </c>
      <c r="B20" s="11" t="s">
        <v>468</v>
      </c>
      <c r="C20" s="11">
        <v>3</v>
      </c>
      <c r="D20" s="13" t="s">
        <v>469</v>
      </c>
      <c r="E20" s="11" t="s">
        <v>395</v>
      </c>
      <c r="F20" s="14" t="s">
        <v>15</v>
      </c>
      <c r="G20" s="10" t="s">
        <v>470</v>
      </c>
      <c r="H20" s="10" t="s">
        <v>471</v>
      </c>
      <c r="I20" s="10" t="s">
        <v>472</v>
      </c>
      <c r="J20" s="29"/>
    </row>
    <row r="21" ht="46.8" spans="1:10">
      <c r="A21" s="8">
        <v>20</v>
      </c>
      <c r="B21" s="11" t="s">
        <v>473</v>
      </c>
      <c r="C21" s="11">
        <v>2</v>
      </c>
      <c r="D21" s="13" t="s">
        <v>474</v>
      </c>
      <c r="E21" s="11" t="s">
        <v>389</v>
      </c>
      <c r="F21" s="14" t="s">
        <v>15</v>
      </c>
      <c r="G21" s="10" t="s">
        <v>475</v>
      </c>
      <c r="H21" s="10" t="s">
        <v>476</v>
      </c>
      <c r="I21" s="21" t="s">
        <v>477</v>
      </c>
      <c r="J21" s="29"/>
    </row>
    <row r="22" ht="31.2" spans="1:10">
      <c r="A22" s="8">
        <v>21</v>
      </c>
      <c r="B22" s="11" t="s">
        <v>478</v>
      </c>
      <c r="C22" s="11">
        <v>6</v>
      </c>
      <c r="D22" s="13" t="s">
        <v>479</v>
      </c>
      <c r="E22" s="11" t="s">
        <v>407</v>
      </c>
      <c r="F22" s="14" t="s">
        <v>15</v>
      </c>
      <c r="G22" s="10" t="s">
        <v>480</v>
      </c>
      <c r="H22" s="10" t="s">
        <v>481</v>
      </c>
      <c r="I22" s="10" t="s">
        <v>410</v>
      </c>
      <c r="J22" s="29"/>
    </row>
    <row r="23" ht="46.8" spans="1:10">
      <c r="A23" s="8">
        <v>22</v>
      </c>
      <c r="B23" s="11" t="s">
        <v>482</v>
      </c>
      <c r="C23" s="11">
        <v>3</v>
      </c>
      <c r="D23" s="13" t="s">
        <v>483</v>
      </c>
      <c r="E23" s="11" t="s">
        <v>395</v>
      </c>
      <c r="F23" s="14" t="s">
        <v>15</v>
      </c>
      <c r="G23" s="10" t="s">
        <v>484</v>
      </c>
      <c r="H23" s="10" t="s">
        <v>485</v>
      </c>
      <c r="I23" s="10" t="s">
        <v>486</v>
      </c>
      <c r="J23" s="29"/>
    </row>
    <row r="24" ht="61" customHeight="1" spans="1:10">
      <c r="A24" s="8">
        <v>23</v>
      </c>
      <c r="B24" s="11" t="s">
        <v>487</v>
      </c>
      <c r="C24" s="11">
        <v>2</v>
      </c>
      <c r="D24" s="13" t="s">
        <v>488</v>
      </c>
      <c r="E24" s="11" t="s">
        <v>389</v>
      </c>
      <c r="F24" s="14" t="s">
        <v>15</v>
      </c>
      <c r="G24" s="10" t="s">
        <v>489</v>
      </c>
      <c r="H24" s="10" t="s">
        <v>490</v>
      </c>
      <c r="I24" s="10" t="s">
        <v>491</v>
      </c>
      <c r="J24" s="29"/>
    </row>
    <row r="25" ht="18" customHeight="1" spans="1:10">
      <c r="A25" s="8">
        <v>24</v>
      </c>
      <c r="B25" s="11" t="s">
        <v>492</v>
      </c>
      <c r="C25" s="11">
        <v>6</v>
      </c>
      <c r="D25" s="13" t="s">
        <v>493</v>
      </c>
      <c r="E25" s="11" t="s">
        <v>407</v>
      </c>
      <c r="F25" s="14" t="s">
        <v>15</v>
      </c>
      <c r="G25" s="10" t="s">
        <v>494</v>
      </c>
      <c r="H25" s="10" t="s">
        <v>495</v>
      </c>
      <c r="I25" s="10" t="s">
        <v>453</v>
      </c>
      <c r="J25" s="29"/>
    </row>
    <row r="26" ht="18" customHeight="1" spans="1:10">
      <c r="A26" s="8">
        <v>25</v>
      </c>
      <c r="B26" s="11" t="s">
        <v>496</v>
      </c>
      <c r="C26" s="11">
        <v>3</v>
      </c>
      <c r="D26" s="13" t="s">
        <v>497</v>
      </c>
      <c r="E26" s="11" t="s">
        <v>395</v>
      </c>
      <c r="F26" s="14" t="s">
        <v>15</v>
      </c>
      <c r="G26" s="10" t="s">
        <v>498</v>
      </c>
      <c r="H26" s="10" t="s">
        <v>499</v>
      </c>
      <c r="I26" s="10" t="s">
        <v>500</v>
      </c>
      <c r="J26" s="29"/>
    </row>
    <row r="27" ht="15.6" spans="1:10">
      <c r="A27" s="8">
        <v>26</v>
      </c>
      <c r="B27" s="11" t="s">
        <v>501</v>
      </c>
      <c r="C27" s="11">
        <v>2</v>
      </c>
      <c r="D27" s="13" t="s">
        <v>502</v>
      </c>
      <c r="E27" s="11" t="s">
        <v>389</v>
      </c>
      <c r="F27" s="14" t="s">
        <v>15</v>
      </c>
      <c r="G27" s="10" t="s">
        <v>503</v>
      </c>
      <c r="H27" s="10" t="s">
        <v>504</v>
      </c>
      <c r="I27" s="10" t="s">
        <v>505</v>
      </c>
      <c r="J27" s="29"/>
    </row>
    <row r="28" ht="31.2" spans="1:10">
      <c r="A28" s="8">
        <v>27</v>
      </c>
      <c r="B28" s="11" t="s">
        <v>506</v>
      </c>
      <c r="C28" s="11">
        <v>6</v>
      </c>
      <c r="D28" s="13" t="s">
        <v>507</v>
      </c>
      <c r="E28" s="11" t="s">
        <v>407</v>
      </c>
      <c r="F28" s="14" t="s">
        <v>15</v>
      </c>
      <c r="G28" s="10" t="s">
        <v>508</v>
      </c>
      <c r="H28" s="10" t="s">
        <v>509</v>
      </c>
      <c r="I28" s="10" t="s">
        <v>453</v>
      </c>
      <c r="J28" s="29"/>
    </row>
    <row r="29" s="2" customFormat="1" ht="15.6" spans="1:11">
      <c r="A29" s="8">
        <v>28</v>
      </c>
      <c r="B29" s="19" t="s">
        <v>510</v>
      </c>
      <c r="C29" s="11">
        <v>2</v>
      </c>
      <c r="D29" s="13" t="s">
        <v>511</v>
      </c>
      <c r="E29" s="19" t="s">
        <v>389</v>
      </c>
      <c r="F29" s="22" t="s">
        <v>15</v>
      </c>
      <c r="G29" s="10" t="s">
        <v>512</v>
      </c>
      <c r="H29" s="21" t="s">
        <v>513</v>
      </c>
      <c r="I29" s="21" t="s">
        <v>514</v>
      </c>
      <c r="J29" s="29"/>
      <c r="K29" s="32"/>
    </row>
    <row r="30" s="3" customFormat="1" ht="31.2" spans="1:11">
      <c r="A30" s="8">
        <v>29</v>
      </c>
      <c r="B30" s="19" t="s">
        <v>515</v>
      </c>
      <c r="C30" s="19">
        <v>6</v>
      </c>
      <c r="D30" s="20" t="s">
        <v>516</v>
      </c>
      <c r="E30" s="19" t="s">
        <v>407</v>
      </c>
      <c r="F30" s="22" t="s">
        <v>15</v>
      </c>
      <c r="G30" s="10" t="s">
        <v>517</v>
      </c>
      <c r="H30" s="21" t="s">
        <v>518</v>
      </c>
      <c r="I30" s="21" t="s">
        <v>410</v>
      </c>
      <c r="J30" s="22"/>
      <c r="K30" s="33"/>
    </row>
    <row r="31" ht="15.6" spans="1:10">
      <c r="A31" s="8">
        <v>30</v>
      </c>
      <c r="B31" s="11" t="s">
        <v>519</v>
      </c>
      <c r="C31" s="11">
        <v>2</v>
      </c>
      <c r="D31" s="13" t="s">
        <v>520</v>
      </c>
      <c r="E31" s="11" t="s">
        <v>389</v>
      </c>
      <c r="F31" s="14" t="s">
        <v>15</v>
      </c>
      <c r="G31" s="21" t="s">
        <v>521</v>
      </c>
      <c r="H31" s="10" t="s">
        <v>522</v>
      </c>
      <c r="I31" s="21" t="s">
        <v>523</v>
      </c>
      <c r="J31" s="29"/>
    </row>
    <row r="32" ht="31.2" spans="1:10">
      <c r="A32" s="8">
        <v>31</v>
      </c>
      <c r="B32" s="11" t="s">
        <v>524</v>
      </c>
      <c r="C32" s="11">
        <v>6</v>
      </c>
      <c r="D32" s="13" t="s">
        <v>525</v>
      </c>
      <c r="E32" s="11" t="s">
        <v>407</v>
      </c>
      <c r="F32" s="14" t="s">
        <v>15</v>
      </c>
      <c r="G32" s="21" t="s">
        <v>526</v>
      </c>
      <c r="H32" s="10" t="s">
        <v>527</v>
      </c>
      <c r="I32" s="10" t="s">
        <v>453</v>
      </c>
      <c r="J32" s="29"/>
    </row>
    <row r="33" ht="15.6" spans="1:10">
      <c r="A33" s="8"/>
      <c r="B33" s="11"/>
      <c r="C33" s="11"/>
      <c r="D33" s="13"/>
      <c r="E33" s="11"/>
      <c r="F33" s="14"/>
      <c r="G33" s="10"/>
      <c r="H33" s="10"/>
      <c r="I33" s="10"/>
      <c r="J33" s="29"/>
    </row>
    <row r="34" ht="15.6" spans="1:10">
      <c r="A34" s="8"/>
      <c r="B34" s="11"/>
      <c r="C34" s="11"/>
      <c r="D34" s="13"/>
      <c r="E34" s="11"/>
      <c r="F34" s="14"/>
      <c r="G34" s="10"/>
      <c r="H34" s="10"/>
      <c r="I34" s="10"/>
      <c r="J34" s="29"/>
    </row>
    <row r="35" ht="15.6" spans="1:10">
      <c r="A35" s="8"/>
      <c r="B35" s="11"/>
      <c r="C35" s="11"/>
      <c r="D35" s="13"/>
      <c r="E35" s="11"/>
      <c r="F35" s="14"/>
      <c r="G35" s="10"/>
      <c r="H35" s="10"/>
      <c r="I35" s="10"/>
      <c r="J35" s="29"/>
    </row>
    <row r="36" ht="15.6" spans="1:10">
      <c r="A36" s="8">
        <v>1</v>
      </c>
      <c r="B36" s="11" t="s">
        <v>528</v>
      </c>
      <c r="C36" s="11">
        <v>3</v>
      </c>
      <c r="D36" s="13" t="s">
        <v>529</v>
      </c>
      <c r="E36" s="11" t="s">
        <v>395</v>
      </c>
      <c r="F36" s="14" t="s">
        <v>15</v>
      </c>
      <c r="G36" s="10" t="s">
        <v>530</v>
      </c>
      <c r="H36" s="10" t="s">
        <v>531</v>
      </c>
      <c r="I36" s="10" t="s">
        <v>532</v>
      </c>
      <c r="J36" s="22"/>
    </row>
    <row r="37" ht="15.6" spans="1:10">
      <c r="A37" s="8">
        <v>2</v>
      </c>
      <c r="B37" s="11" t="s">
        <v>533</v>
      </c>
      <c r="C37" s="11">
        <v>1</v>
      </c>
      <c r="D37" s="13" t="s">
        <v>534</v>
      </c>
      <c r="E37" s="11" t="s">
        <v>535</v>
      </c>
      <c r="F37" s="14" t="s">
        <v>15</v>
      </c>
      <c r="G37" s="10" t="s">
        <v>536</v>
      </c>
      <c r="H37" s="10" t="s">
        <v>537</v>
      </c>
      <c r="I37" s="10" t="s">
        <v>538</v>
      </c>
      <c r="J37" s="29"/>
    </row>
    <row r="38" ht="15.6" spans="1:10">
      <c r="A38" s="8">
        <v>3</v>
      </c>
      <c r="B38" s="11" t="s">
        <v>539</v>
      </c>
      <c r="C38" s="11">
        <v>1</v>
      </c>
      <c r="D38" s="13" t="s">
        <v>540</v>
      </c>
      <c r="E38" s="11" t="s">
        <v>535</v>
      </c>
      <c r="F38" s="14" t="s">
        <v>15</v>
      </c>
      <c r="G38" s="10" t="s">
        <v>541</v>
      </c>
      <c r="H38" s="10" t="s">
        <v>542</v>
      </c>
      <c r="I38" s="10" t="s">
        <v>543</v>
      </c>
      <c r="J38" s="29"/>
    </row>
    <row r="39" ht="15.6" spans="1:10">
      <c r="A39" s="8">
        <v>4</v>
      </c>
      <c r="B39" s="11" t="s">
        <v>544</v>
      </c>
      <c r="C39" s="11">
        <v>1</v>
      </c>
      <c r="D39" s="13" t="s">
        <v>545</v>
      </c>
      <c r="E39" s="11" t="s">
        <v>535</v>
      </c>
      <c r="F39" s="14" t="s">
        <v>15</v>
      </c>
      <c r="G39" s="10" t="s">
        <v>546</v>
      </c>
      <c r="H39" s="10" t="s">
        <v>547</v>
      </c>
      <c r="I39" s="10" t="s">
        <v>548</v>
      </c>
      <c r="J39" s="29"/>
    </row>
    <row r="40" ht="15.6" spans="1:10">
      <c r="A40" s="8">
        <v>5</v>
      </c>
      <c r="B40" s="11" t="s">
        <v>549</v>
      </c>
      <c r="C40" s="11">
        <v>1</v>
      </c>
      <c r="D40" s="13" t="s">
        <v>550</v>
      </c>
      <c r="E40" s="11" t="s">
        <v>535</v>
      </c>
      <c r="F40" s="14" t="s">
        <v>15</v>
      </c>
      <c r="G40" s="10" t="s">
        <v>551</v>
      </c>
      <c r="H40" s="10" t="s">
        <v>552</v>
      </c>
      <c r="I40" s="10" t="s">
        <v>553</v>
      </c>
      <c r="J40" s="29"/>
    </row>
    <row r="41" ht="15.6" spans="1:10">
      <c r="A41" s="8">
        <v>6</v>
      </c>
      <c r="B41" s="11" t="s">
        <v>554</v>
      </c>
      <c r="C41" s="11">
        <v>1</v>
      </c>
      <c r="D41" s="13" t="s">
        <v>555</v>
      </c>
      <c r="E41" s="11" t="s">
        <v>535</v>
      </c>
      <c r="F41" s="14" t="s">
        <v>15</v>
      </c>
      <c r="G41" s="10" t="s">
        <v>556</v>
      </c>
      <c r="H41" s="10" t="s">
        <v>557</v>
      </c>
      <c r="I41" s="10" t="s">
        <v>558</v>
      </c>
      <c r="J41" s="29"/>
    </row>
    <row r="42" ht="15.6" spans="1:10">
      <c r="A42" s="8">
        <v>7</v>
      </c>
      <c r="B42" s="11" t="s">
        <v>559</v>
      </c>
      <c r="C42" s="11">
        <v>1</v>
      </c>
      <c r="D42" s="13" t="s">
        <v>560</v>
      </c>
      <c r="E42" s="11" t="s">
        <v>535</v>
      </c>
      <c r="F42" s="14" t="s">
        <v>15</v>
      </c>
      <c r="G42" s="10" t="s">
        <v>561</v>
      </c>
      <c r="H42" s="10" t="s">
        <v>562</v>
      </c>
      <c r="I42" s="10" t="s">
        <v>563</v>
      </c>
      <c r="J42" s="22" t="s">
        <v>398</v>
      </c>
    </row>
    <row r="43" ht="15.6" spans="1:10">
      <c r="A43" s="8">
        <v>8</v>
      </c>
      <c r="B43" s="11" t="s">
        <v>564</v>
      </c>
      <c r="C43" s="11">
        <v>1</v>
      </c>
      <c r="D43" s="13" t="s">
        <v>565</v>
      </c>
      <c r="E43" s="11" t="s">
        <v>535</v>
      </c>
      <c r="F43" s="14" t="s">
        <v>15</v>
      </c>
      <c r="G43" s="10" t="s">
        <v>566</v>
      </c>
      <c r="H43" s="10" t="s">
        <v>567</v>
      </c>
      <c r="I43" s="10" t="s">
        <v>568</v>
      </c>
      <c r="J43" s="29"/>
    </row>
    <row r="44" ht="15.6" spans="1:10">
      <c r="A44" s="8">
        <v>9</v>
      </c>
      <c r="B44" s="11" t="s">
        <v>569</v>
      </c>
      <c r="C44" s="11">
        <v>1</v>
      </c>
      <c r="D44" s="13" t="s">
        <v>570</v>
      </c>
      <c r="E44" s="11" t="s">
        <v>535</v>
      </c>
      <c r="F44" s="14" t="s">
        <v>15</v>
      </c>
      <c r="G44" s="10" t="s">
        <v>571</v>
      </c>
      <c r="H44" s="10" t="s">
        <v>572</v>
      </c>
      <c r="I44" s="10" t="s">
        <v>573</v>
      </c>
      <c r="J44" s="29"/>
    </row>
    <row r="45" ht="15.6" spans="1:10">
      <c r="A45" s="8">
        <v>10</v>
      </c>
      <c r="B45" s="11" t="s">
        <v>574</v>
      </c>
      <c r="C45" s="11">
        <v>1</v>
      </c>
      <c r="D45" s="13" t="s">
        <v>575</v>
      </c>
      <c r="E45" s="11" t="s">
        <v>535</v>
      </c>
      <c r="F45" s="14" t="s">
        <v>15</v>
      </c>
      <c r="G45" s="10" t="s">
        <v>576</v>
      </c>
      <c r="H45" s="10" t="s">
        <v>577</v>
      </c>
      <c r="I45" s="10" t="s">
        <v>578</v>
      </c>
      <c r="J45" s="29"/>
    </row>
    <row r="46" ht="15.6" spans="1:10">
      <c r="A46" s="8">
        <v>11</v>
      </c>
      <c r="B46" s="11" t="s">
        <v>579</v>
      </c>
      <c r="C46" s="11">
        <v>1</v>
      </c>
      <c r="D46" s="13" t="s">
        <v>580</v>
      </c>
      <c r="E46" s="11" t="s">
        <v>535</v>
      </c>
      <c r="F46" s="14" t="s">
        <v>15</v>
      </c>
      <c r="G46" s="10" t="s">
        <v>581</v>
      </c>
      <c r="H46" s="10" t="s">
        <v>582</v>
      </c>
      <c r="I46" s="10" t="s">
        <v>583</v>
      </c>
      <c r="J46" s="29"/>
    </row>
    <row r="47" ht="15.6" spans="1:10">
      <c r="A47" s="8">
        <v>12</v>
      </c>
      <c r="B47" s="23" t="s">
        <v>584</v>
      </c>
      <c r="C47" s="11">
        <v>2</v>
      </c>
      <c r="D47" s="13" t="s">
        <v>585</v>
      </c>
      <c r="E47" s="11" t="s">
        <v>389</v>
      </c>
      <c r="F47" s="14" t="s">
        <v>15</v>
      </c>
      <c r="G47" s="10" t="s">
        <v>586</v>
      </c>
      <c r="H47" s="10" t="s">
        <v>587</v>
      </c>
      <c r="I47" s="10" t="s">
        <v>588</v>
      </c>
      <c r="J47" s="29"/>
    </row>
    <row r="48" ht="15.6" spans="1:10">
      <c r="A48" s="8">
        <v>13</v>
      </c>
      <c r="B48" s="23" t="s">
        <v>589</v>
      </c>
      <c r="C48" s="11">
        <v>2</v>
      </c>
      <c r="D48" s="13" t="s">
        <v>590</v>
      </c>
      <c r="E48" s="11" t="s">
        <v>389</v>
      </c>
      <c r="F48" s="14" t="s">
        <v>15</v>
      </c>
      <c r="G48" s="10" t="s">
        <v>591</v>
      </c>
      <c r="H48" s="10" t="s">
        <v>592</v>
      </c>
      <c r="I48" s="34" t="s">
        <v>593</v>
      </c>
      <c r="J48" s="29"/>
    </row>
    <row r="49" ht="15.6" spans="1:10">
      <c r="A49" s="8">
        <v>14</v>
      </c>
      <c r="B49" s="23" t="s">
        <v>594</v>
      </c>
      <c r="C49" s="11"/>
      <c r="D49" s="13"/>
      <c r="E49" s="11"/>
      <c r="F49" s="14" t="s">
        <v>15</v>
      </c>
      <c r="G49" s="10"/>
      <c r="H49" s="10"/>
      <c r="I49" s="10" t="s">
        <v>595</v>
      </c>
      <c r="J49" s="29"/>
    </row>
    <row r="50" ht="15.6" spans="1:10">
      <c r="A50" s="8">
        <v>15</v>
      </c>
      <c r="B50" s="23" t="s">
        <v>596</v>
      </c>
      <c r="C50" s="11">
        <v>1</v>
      </c>
      <c r="D50" s="13" t="s">
        <v>597</v>
      </c>
      <c r="E50" s="11" t="s">
        <v>535</v>
      </c>
      <c r="F50" s="14" t="s">
        <v>15</v>
      </c>
      <c r="G50" s="10" t="s">
        <v>598</v>
      </c>
      <c r="H50" s="10" t="s">
        <v>599</v>
      </c>
      <c r="I50" s="10" t="s">
        <v>398</v>
      </c>
      <c r="J50" s="29"/>
    </row>
    <row r="51" ht="15.6" spans="1:10">
      <c r="A51" s="8">
        <v>16</v>
      </c>
      <c r="B51" s="23" t="s">
        <v>600</v>
      </c>
      <c r="C51" s="11">
        <v>1</v>
      </c>
      <c r="D51" s="13" t="s">
        <v>601</v>
      </c>
      <c r="E51" s="11" t="s">
        <v>535</v>
      </c>
      <c r="F51" s="14" t="s">
        <v>15</v>
      </c>
      <c r="G51" s="10" t="s">
        <v>602</v>
      </c>
      <c r="H51" s="10" t="s">
        <v>603</v>
      </c>
      <c r="I51" s="10" t="s">
        <v>398</v>
      </c>
      <c r="J51" s="29"/>
    </row>
    <row r="52" ht="15.6" spans="1:10">
      <c r="A52" s="8">
        <v>17</v>
      </c>
      <c r="B52" s="23" t="s">
        <v>604</v>
      </c>
      <c r="C52" s="11">
        <v>1</v>
      </c>
      <c r="D52" s="13" t="s">
        <v>605</v>
      </c>
      <c r="E52" s="11" t="s">
        <v>535</v>
      </c>
      <c r="F52" s="14" t="s">
        <v>15</v>
      </c>
      <c r="G52" s="10" t="s">
        <v>606</v>
      </c>
      <c r="H52" s="10" t="s">
        <v>607</v>
      </c>
      <c r="I52" s="10" t="s">
        <v>398</v>
      </c>
      <c r="J52" s="29"/>
    </row>
    <row r="53" ht="15.6" spans="1:10">
      <c r="A53" s="8">
        <v>18</v>
      </c>
      <c r="B53" s="11"/>
      <c r="C53" s="11"/>
      <c r="D53" s="13"/>
      <c r="E53" s="11"/>
      <c r="F53" s="14"/>
      <c r="G53" s="10"/>
      <c r="H53" s="10"/>
      <c r="I53" s="10"/>
      <c r="J53" s="29"/>
    </row>
    <row r="54" ht="15.6" spans="1:10">
      <c r="A54" s="8"/>
      <c r="B54" s="11"/>
      <c r="C54" s="11"/>
      <c r="D54" s="13"/>
      <c r="E54" s="11"/>
      <c r="F54" s="14"/>
      <c r="G54" s="10"/>
      <c r="H54" s="10"/>
      <c r="I54" s="10"/>
      <c r="J54" s="29"/>
    </row>
    <row r="55" ht="15.6" spans="1:10">
      <c r="A55" s="8"/>
      <c r="B55" s="11"/>
      <c r="C55" s="11"/>
      <c r="D55" s="13"/>
      <c r="E55" s="11"/>
      <c r="F55" s="14"/>
      <c r="G55" s="10"/>
      <c r="H55" s="10"/>
      <c r="I55" s="10"/>
      <c r="J55" s="29"/>
    </row>
    <row r="56" ht="15.6" spans="1:10">
      <c r="A56" s="8">
        <v>1</v>
      </c>
      <c r="B56" s="11" t="s">
        <v>608</v>
      </c>
      <c r="C56" s="11">
        <v>1</v>
      </c>
      <c r="D56" s="13" t="s">
        <v>609</v>
      </c>
      <c r="E56" s="11" t="s">
        <v>535</v>
      </c>
      <c r="F56" s="14" t="s">
        <v>15</v>
      </c>
      <c r="G56" s="10" t="s">
        <v>610</v>
      </c>
      <c r="H56" s="10" t="s">
        <v>611</v>
      </c>
      <c r="I56" s="10" t="s">
        <v>612</v>
      </c>
      <c r="J56" s="29"/>
    </row>
    <row r="57" ht="15.6" spans="1:10">
      <c r="A57" s="8">
        <v>2</v>
      </c>
      <c r="B57" s="11" t="s">
        <v>613</v>
      </c>
      <c r="C57" s="11">
        <v>1</v>
      </c>
      <c r="D57" s="13" t="s">
        <v>79</v>
      </c>
      <c r="E57" s="11" t="s">
        <v>535</v>
      </c>
      <c r="F57" s="14" t="s">
        <v>15</v>
      </c>
      <c r="G57" s="10" t="s">
        <v>614</v>
      </c>
      <c r="H57" s="10" t="s">
        <v>615</v>
      </c>
      <c r="I57" s="10">
        <v>90</v>
      </c>
      <c r="J57" s="22" t="s">
        <v>616</v>
      </c>
    </row>
    <row r="58" ht="15.6" spans="1:10">
      <c r="A58" s="8">
        <v>3</v>
      </c>
      <c r="B58" s="11" t="s">
        <v>617</v>
      </c>
      <c r="C58" s="11">
        <v>1</v>
      </c>
      <c r="D58" s="13" t="s">
        <v>618</v>
      </c>
      <c r="E58" s="11" t="s">
        <v>535</v>
      </c>
      <c r="F58" s="14" t="s">
        <v>15</v>
      </c>
      <c r="G58" s="10" t="s">
        <v>619</v>
      </c>
      <c r="H58" s="10" t="s">
        <v>620</v>
      </c>
      <c r="I58" s="10">
        <v>12</v>
      </c>
      <c r="J58" s="22" t="s">
        <v>616</v>
      </c>
    </row>
    <row r="59" ht="15.6" spans="1:10">
      <c r="A59" s="8">
        <v>4</v>
      </c>
      <c r="B59" s="11" t="s">
        <v>621</v>
      </c>
      <c r="C59" s="11">
        <v>2</v>
      </c>
      <c r="D59" s="13" t="s">
        <v>622</v>
      </c>
      <c r="E59" s="11" t="s">
        <v>389</v>
      </c>
      <c r="F59" s="14" t="s">
        <v>15</v>
      </c>
      <c r="G59" s="10" t="s">
        <v>623</v>
      </c>
      <c r="H59" s="10" t="s">
        <v>624</v>
      </c>
      <c r="I59" s="10">
        <v>0</v>
      </c>
      <c r="J59" s="22"/>
    </row>
    <row r="60" ht="15.6" spans="1:10">
      <c r="A60" s="8">
        <v>5</v>
      </c>
      <c r="B60" s="11" t="s">
        <v>625</v>
      </c>
      <c r="C60" s="11">
        <v>2</v>
      </c>
      <c r="D60" s="13" t="s">
        <v>626</v>
      </c>
      <c r="E60" s="11" t="s">
        <v>389</v>
      </c>
      <c r="F60" s="14" t="s">
        <v>15</v>
      </c>
      <c r="G60" s="10" t="s">
        <v>627</v>
      </c>
      <c r="H60" s="10" t="s">
        <v>628</v>
      </c>
      <c r="I60" s="10">
        <v>20</v>
      </c>
      <c r="J60" s="22"/>
    </row>
    <row r="61" s="4" customFormat="1" ht="15.6" spans="1:11">
      <c r="A61" s="8">
        <v>6</v>
      </c>
      <c r="B61" s="11" t="s">
        <v>629</v>
      </c>
      <c r="C61" s="24">
        <v>2</v>
      </c>
      <c r="D61" s="25" t="s">
        <v>630</v>
      </c>
      <c r="E61" s="26" t="s">
        <v>389</v>
      </c>
      <c r="F61" s="27" t="s">
        <v>15</v>
      </c>
      <c r="G61" s="10" t="s">
        <v>631</v>
      </c>
      <c r="H61" s="12" t="s">
        <v>632</v>
      </c>
      <c r="I61" s="35" t="s">
        <v>633</v>
      </c>
      <c r="J61" s="24" t="s">
        <v>398</v>
      </c>
      <c r="K61" s="36"/>
    </row>
    <row r="62" ht="15.6" spans="1:10">
      <c r="A62" s="8">
        <v>7</v>
      </c>
      <c r="B62" s="11" t="s">
        <v>634</v>
      </c>
      <c r="C62" s="11">
        <v>3</v>
      </c>
      <c r="D62" s="13" t="s">
        <v>635</v>
      </c>
      <c r="E62" s="11" t="s">
        <v>395</v>
      </c>
      <c r="F62" s="14" t="s">
        <v>15</v>
      </c>
      <c r="G62" s="10" t="s">
        <v>636</v>
      </c>
      <c r="H62" s="10" t="s">
        <v>637</v>
      </c>
      <c r="I62" s="10" t="s">
        <v>638</v>
      </c>
      <c r="J62" s="29"/>
    </row>
    <row r="63" ht="15.6" spans="1:10">
      <c r="A63" s="8">
        <v>8</v>
      </c>
      <c r="B63" s="11" t="s">
        <v>639</v>
      </c>
      <c r="C63" s="11">
        <v>2</v>
      </c>
      <c r="D63" s="13" t="s">
        <v>640</v>
      </c>
      <c r="E63" s="11" t="s">
        <v>389</v>
      </c>
      <c r="F63" s="14" t="s">
        <v>15</v>
      </c>
      <c r="G63" s="12" t="s">
        <v>641</v>
      </c>
      <c r="H63" s="10" t="s">
        <v>642</v>
      </c>
      <c r="I63" s="10">
        <v>0</v>
      </c>
      <c r="J63" s="29"/>
    </row>
    <row r="64" ht="15.6" spans="1:10">
      <c r="A64" s="8">
        <v>9</v>
      </c>
      <c r="B64" s="11" t="s">
        <v>643</v>
      </c>
      <c r="C64" s="11">
        <v>2</v>
      </c>
      <c r="D64" s="13" t="s">
        <v>644</v>
      </c>
      <c r="E64" s="11" t="s">
        <v>389</v>
      </c>
      <c r="F64" s="14" t="s">
        <v>15</v>
      </c>
      <c r="G64" s="10" t="s">
        <v>645</v>
      </c>
      <c r="H64" s="10" t="s">
        <v>642</v>
      </c>
      <c r="I64" s="10">
        <v>0</v>
      </c>
      <c r="J64" s="29"/>
    </row>
    <row r="65" ht="15.6" spans="1:10">
      <c r="A65" s="8">
        <v>10</v>
      </c>
      <c r="B65" s="11" t="s">
        <v>646</v>
      </c>
      <c r="C65" s="11">
        <v>2</v>
      </c>
      <c r="D65" s="13" t="s">
        <v>647</v>
      </c>
      <c r="E65" s="11" t="s">
        <v>389</v>
      </c>
      <c r="F65" s="14" t="s">
        <v>15</v>
      </c>
      <c r="G65" s="10" t="s">
        <v>648</v>
      </c>
      <c r="H65" s="10" t="s">
        <v>649</v>
      </c>
      <c r="I65" s="10">
        <v>2</v>
      </c>
      <c r="J65" s="29"/>
    </row>
    <row r="66" ht="15.6" spans="1:10">
      <c r="A66" s="8">
        <v>11</v>
      </c>
      <c r="B66" s="11" t="s">
        <v>650</v>
      </c>
      <c r="C66" s="11">
        <v>2</v>
      </c>
      <c r="D66" s="13" t="s">
        <v>651</v>
      </c>
      <c r="E66" s="11" t="s">
        <v>389</v>
      </c>
      <c r="F66" s="14" t="s">
        <v>15</v>
      </c>
      <c r="G66" s="10" t="s">
        <v>652</v>
      </c>
      <c r="H66" s="10" t="s">
        <v>653</v>
      </c>
      <c r="I66" s="10">
        <v>0.0453</v>
      </c>
      <c r="J66" s="38" t="s">
        <v>654</v>
      </c>
    </row>
    <row r="67" ht="15.6" spans="1:10">
      <c r="A67" s="8">
        <v>12</v>
      </c>
      <c r="B67" s="11" t="s">
        <v>655</v>
      </c>
      <c r="C67" s="11">
        <v>2</v>
      </c>
      <c r="D67" s="13" t="s">
        <v>656</v>
      </c>
      <c r="E67" s="11" t="s">
        <v>389</v>
      </c>
      <c r="F67" s="14" t="s">
        <v>657</v>
      </c>
      <c r="G67" s="10" t="s">
        <v>658</v>
      </c>
      <c r="H67" s="10" t="s">
        <v>659</v>
      </c>
      <c r="I67" s="10">
        <v>4</v>
      </c>
      <c r="J67" s="29"/>
    </row>
    <row r="68" ht="15.6" spans="1:10">
      <c r="A68" s="8">
        <v>13</v>
      </c>
      <c r="B68" s="11" t="s">
        <v>660</v>
      </c>
      <c r="C68" s="11">
        <v>2</v>
      </c>
      <c r="D68" s="13" t="s">
        <v>661</v>
      </c>
      <c r="E68" s="11" t="s">
        <v>389</v>
      </c>
      <c r="F68" s="14" t="s">
        <v>15</v>
      </c>
      <c r="G68" s="10" t="s">
        <v>662</v>
      </c>
      <c r="H68" s="10" t="s">
        <v>663</v>
      </c>
      <c r="I68" s="10">
        <v>0.0877</v>
      </c>
      <c r="J68" s="38" t="s">
        <v>664</v>
      </c>
    </row>
    <row r="69" ht="15.6" spans="1:10">
      <c r="A69" s="8">
        <v>14</v>
      </c>
      <c r="B69" s="11" t="s">
        <v>665</v>
      </c>
      <c r="C69" s="11">
        <v>2</v>
      </c>
      <c r="D69" s="13" t="s">
        <v>666</v>
      </c>
      <c r="E69" s="11" t="s">
        <v>389</v>
      </c>
      <c r="F69" s="14" t="s">
        <v>15</v>
      </c>
      <c r="G69" s="10" t="s">
        <v>667</v>
      </c>
      <c r="H69" s="10" t="s">
        <v>668</v>
      </c>
      <c r="I69" s="10">
        <v>8</v>
      </c>
      <c r="J69" s="29"/>
    </row>
    <row r="70" ht="15.6" spans="1:10">
      <c r="A70" s="8">
        <v>15</v>
      </c>
      <c r="B70" s="11" t="s">
        <v>669</v>
      </c>
      <c r="C70" s="11">
        <v>2</v>
      </c>
      <c r="D70" s="13" t="s">
        <v>670</v>
      </c>
      <c r="E70" s="11" t="s">
        <v>389</v>
      </c>
      <c r="F70" s="14" t="s">
        <v>15</v>
      </c>
      <c r="G70" s="10" t="s">
        <v>671</v>
      </c>
      <c r="H70" s="10" t="s">
        <v>672</v>
      </c>
      <c r="I70" s="10">
        <v>0.1725</v>
      </c>
      <c r="J70" s="38" t="s">
        <v>673</v>
      </c>
    </row>
    <row r="71" ht="15.6" spans="1:11">
      <c r="A71" s="8">
        <v>16</v>
      </c>
      <c r="B71" s="11" t="s">
        <v>674</v>
      </c>
      <c r="C71" s="11">
        <v>2</v>
      </c>
      <c r="D71" s="13" t="s">
        <v>675</v>
      </c>
      <c r="E71" s="11" t="s">
        <v>389</v>
      </c>
      <c r="F71" s="14" t="s">
        <v>15</v>
      </c>
      <c r="G71" s="10" t="s">
        <v>676</v>
      </c>
      <c r="H71" s="10" t="s">
        <v>677</v>
      </c>
      <c r="I71" s="10">
        <v>12</v>
      </c>
      <c r="J71" s="39"/>
      <c r="K71" s="40"/>
    </row>
    <row r="72" ht="15.6" spans="1:11">
      <c r="A72" s="8">
        <v>17</v>
      </c>
      <c r="B72" s="11" t="s">
        <v>678</v>
      </c>
      <c r="C72" s="11">
        <v>2</v>
      </c>
      <c r="D72" s="13" t="s">
        <v>679</v>
      </c>
      <c r="E72" s="11" t="s">
        <v>389</v>
      </c>
      <c r="F72" s="14" t="s">
        <v>15</v>
      </c>
      <c r="G72" s="10" t="s">
        <v>680</v>
      </c>
      <c r="H72" s="10" t="s">
        <v>681</v>
      </c>
      <c r="I72" s="10">
        <v>0.2524</v>
      </c>
      <c r="J72" s="41" t="s">
        <v>682</v>
      </c>
      <c r="K72" s="40"/>
    </row>
    <row r="73" ht="15.6" spans="1:11">
      <c r="A73" s="8">
        <v>18</v>
      </c>
      <c r="B73" s="11" t="s">
        <v>683</v>
      </c>
      <c r="C73" s="11">
        <v>2</v>
      </c>
      <c r="D73" s="13" t="s">
        <v>684</v>
      </c>
      <c r="E73" s="11" t="s">
        <v>389</v>
      </c>
      <c r="F73" s="14" t="s">
        <v>15</v>
      </c>
      <c r="G73" s="10" t="s">
        <v>685</v>
      </c>
      <c r="H73" s="10" t="s">
        <v>686</v>
      </c>
      <c r="I73" s="10">
        <v>0.9996</v>
      </c>
      <c r="J73" s="29"/>
      <c r="K73" s="40"/>
    </row>
    <row r="74" ht="15.6" spans="1:10">
      <c r="A74" s="8">
        <v>19</v>
      </c>
      <c r="B74" s="11" t="s">
        <v>687</v>
      </c>
      <c r="C74" s="11">
        <v>2</v>
      </c>
      <c r="D74" s="20" t="s">
        <v>688</v>
      </c>
      <c r="E74" s="11" t="s">
        <v>379</v>
      </c>
      <c r="F74" s="14" t="s">
        <v>15</v>
      </c>
      <c r="G74" s="10" t="s">
        <v>689</v>
      </c>
      <c r="H74" s="10" t="s">
        <v>690</v>
      </c>
      <c r="I74" s="10" t="s">
        <v>691</v>
      </c>
      <c r="J74" s="42"/>
    </row>
    <row r="75" ht="15.6" spans="1:10">
      <c r="A75" s="8">
        <v>20</v>
      </c>
      <c r="B75" s="11" t="s">
        <v>692</v>
      </c>
      <c r="C75" s="11">
        <v>2</v>
      </c>
      <c r="D75" s="13" t="s">
        <v>693</v>
      </c>
      <c r="E75" s="11" t="s">
        <v>389</v>
      </c>
      <c r="F75" s="14" t="s">
        <v>15</v>
      </c>
      <c r="G75" s="10" t="s">
        <v>694</v>
      </c>
      <c r="H75" s="10" t="s">
        <v>695</v>
      </c>
      <c r="I75" s="21" t="s">
        <v>696</v>
      </c>
      <c r="J75" s="29"/>
    </row>
    <row r="76" ht="15.6" spans="1:10">
      <c r="A76" s="8">
        <v>21</v>
      </c>
      <c r="B76" s="11" t="s">
        <v>697</v>
      </c>
      <c r="C76" s="11">
        <v>3</v>
      </c>
      <c r="D76" s="13" t="s">
        <v>698</v>
      </c>
      <c r="E76" s="11" t="s">
        <v>395</v>
      </c>
      <c r="F76" s="14" t="s">
        <v>15</v>
      </c>
      <c r="G76" s="10" t="s">
        <v>699</v>
      </c>
      <c r="H76" s="10" t="s">
        <v>700</v>
      </c>
      <c r="I76" s="10" t="s">
        <v>701</v>
      </c>
      <c r="J76" s="29"/>
    </row>
    <row r="77" ht="15.6" spans="1:10">
      <c r="A77" s="8">
        <v>22</v>
      </c>
      <c r="B77" s="11" t="s">
        <v>702</v>
      </c>
      <c r="C77" s="11">
        <v>3</v>
      </c>
      <c r="D77" s="13" t="s">
        <v>703</v>
      </c>
      <c r="E77" s="11" t="s">
        <v>395</v>
      </c>
      <c r="F77" s="14" t="s">
        <v>15</v>
      </c>
      <c r="G77" s="10" t="s">
        <v>704</v>
      </c>
      <c r="H77" s="10" t="s">
        <v>705</v>
      </c>
      <c r="I77" s="10" t="s">
        <v>706</v>
      </c>
      <c r="J77" s="29"/>
    </row>
    <row r="78" ht="15.6" spans="1:10">
      <c r="A78" s="8">
        <v>23</v>
      </c>
      <c r="B78" s="11" t="s">
        <v>707</v>
      </c>
      <c r="C78" s="11">
        <v>2</v>
      </c>
      <c r="D78" s="13" t="s">
        <v>708</v>
      </c>
      <c r="E78" s="11" t="s">
        <v>389</v>
      </c>
      <c r="F78" s="14" t="s">
        <v>15</v>
      </c>
      <c r="G78" s="10" t="s">
        <v>709</v>
      </c>
      <c r="H78" s="10" t="s">
        <v>710</v>
      </c>
      <c r="I78" s="10">
        <v>0.5</v>
      </c>
      <c r="J78" s="29"/>
    </row>
    <row r="79" ht="31.2" spans="1:10">
      <c r="A79" s="8">
        <v>24</v>
      </c>
      <c r="B79" s="11" t="s">
        <v>711</v>
      </c>
      <c r="C79" s="11">
        <v>6</v>
      </c>
      <c r="D79" s="37" t="s">
        <v>712</v>
      </c>
      <c r="E79" s="11" t="s">
        <v>713</v>
      </c>
      <c r="F79" s="14" t="s">
        <v>15</v>
      </c>
      <c r="G79" s="10" t="s">
        <v>714</v>
      </c>
      <c r="H79" s="10" t="s">
        <v>715</v>
      </c>
      <c r="I79" s="10">
        <v>1814121781</v>
      </c>
      <c r="J79" s="29"/>
    </row>
    <row r="80" ht="15.6" spans="1:10">
      <c r="A80" s="8">
        <v>25</v>
      </c>
      <c r="B80" s="11" t="s">
        <v>716</v>
      </c>
      <c r="C80" s="11">
        <v>2</v>
      </c>
      <c r="D80" s="13" t="s">
        <v>717</v>
      </c>
      <c r="E80" s="11" t="s">
        <v>389</v>
      </c>
      <c r="F80" s="14" t="s">
        <v>15</v>
      </c>
      <c r="G80" s="10" t="s">
        <v>718</v>
      </c>
      <c r="H80" s="10" t="s">
        <v>719</v>
      </c>
      <c r="I80" s="10" t="s">
        <v>720</v>
      </c>
      <c r="J80" s="29"/>
    </row>
    <row r="81" ht="15.6" spans="1:10">
      <c r="A81" s="8">
        <v>26</v>
      </c>
      <c r="B81" s="23" t="s">
        <v>721</v>
      </c>
      <c r="C81" s="11">
        <v>2</v>
      </c>
      <c r="D81" s="13" t="s">
        <v>722</v>
      </c>
      <c r="E81" s="11" t="s">
        <v>389</v>
      </c>
      <c r="F81" s="14" t="s">
        <v>15</v>
      </c>
      <c r="G81" s="10" t="s">
        <v>723</v>
      </c>
      <c r="H81" s="10" t="s">
        <v>724</v>
      </c>
      <c r="I81" s="34" t="s">
        <v>725</v>
      </c>
      <c r="J81" s="29"/>
    </row>
    <row r="82" ht="15.6" spans="1:10">
      <c r="A82" s="8">
        <v>27</v>
      </c>
      <c r="B82" s="23" t="s">
        <v>726</v>
      </c>
      <c r="C82" s="11">
        <v>2</v>
      </c>
      <c r="D82" s="13" t="s">
        <v>727</v>
      </c>
      <c r="E82" s="11" t="s">
        <v>389</v>
      </c>
      <c r="F82" s="14" t="s">
        <v>15</v>
      </c>
      <c r="G82" s="10" t="s">
        <v>728</v>
      </c>
      <c r="H82" s="10" t="s">
        <v>729</v>
      </c>
      <c r="I82" s="21" t="s">
        <v>730</v>
      </c>
      <c r="J82" s="29"/>
    </row>
    <row r="83" ht="15.6" spans="1:10">
      <c r="A83" s="8">
        <v>28</v>
      </c>
      <c r="B83" s="23" t="s">
        <v>731</v>
      </c>
      <c r="C83" s="11">
        <v>2</v>
      </c>
      <c r="D83" s="13" t="s">
        <v>732</v>
      </c>
      <c r="E83" s="11" t="s">
        <v>389</v>
      </c>
      <c r="F83" s="14" t="s">
        <v>15</v>
      </c>
      <c r="G83" s="10" t="s">
        <v>733</v>
      </c>
      <c r="H83" s="10" t="s">
        <v>734</v>
      </c>
      <c r="I83" s="10" t="s">
        <v>735</v>
      </c>
      <c r="J83" s="29"/>
    </row>
    <row r="84" ht="15.6" spans="1:10">
      <c r="A84" s="8">
        <v>29</v>
      </c>
      <c r="B84" s="11" t="s">
        <v>736</v>
      </c>
      <c r="C84" s="11"/>
      <c r="D84" s="13"/>
      <c r="E84" s="11"/>
      <c r="F84" s="14"/>
      <c r="G84" s="10"/>
      <c r="H84" s="10"/>
      <c r="I84" s="10"/>
      <c r="J84" s="22" t="s">
        <v>595</v>
      </c>
    </row>
    <row r="85" ht="15.6" spans="1:10">
      <c r="A85" s="8">
        <v>30</v>
      </c>
      <c r="B85" s="11" t="s">
        <v>737</v>
      </c>
      <c r="C85" s="11">
        <v>2</v>
      </c>
      <c r="D85" s="13" t="s">
        <v>738</v>
      </c>
      <c r="E85" s="11" t="s">
        <v>389</v>
      </c>
      <c r="F85" s="14" t="s">
        <v>15</v>
      </c>
      <c r="G85" s="10" t="s">
        <v>739</v>
      </c>
      <c r="H85" s="10" t="s">
        <v>740</v>
      </c>
      <c r="I85" s="10" t="s">
        <v>741</v>
      </c>
      <c r="J85" s="29"/>
    </row>
    <row r="86" ht="37" customHeight="1" spans="1:10">
      <c r="A86" s="8">
        <v>31</v>
      </c>
      <c r="B86" s="11" t="s">
        <v>742</v>
      </c>
      <c r="C86" s="11">
        <v>2</v>
      </c>
      <c r="D86" s="13" t="s">
        <v>743</v>
      </c>
      <c r="E86" s="11" t="s">
        <v>389</v>
      </c>
      <c r="F86" s="14" t="s">
        <v>15</v>
      </c>
      <c r="G86" s="10" t="s">
        <v>744</v>
      </c>
      <c r="H86" s="10" t="s">
        <v>745</v>
      </c>
      <c r="I86" s="10" t="s">
        <v>746</v>
      </c>
      <c r="J86" s="38"/>
    </row>
    <row r="87" ht="15.6" spans="1:10">
      <c r="A87" s="8">
        <v>32</v>
      </c>
      <c r="B87" s="11" t="s">
        <v>747</v>
      </c>
      <c r="C87" s="11">
        <v>2</v>
      </c>
      <c r="D87" s="13" t="s">
        <v>748</v>
      </c>
      <c r="E87" s="11" t="s">
        <v>389</v>
      </c>
      <c r="F87" s="14" t="s">
        <v>15</v>
      </c>
      <c r="G87" s="10" t="s">
        <v>749</v>
      </c>
      <c r="H87" s="10" t="s">
        <v>750</v>
      </c>
      <c r="I87" s="21" t="s">
        <v>751</v>
      </c>
      <c r="J87" s="29"/>
    </row>
    <row r="88" ht="15.6" spans="1:10">
      <c r="A88" s="8"/>
      <c r="B88" s="11"/>
      <c r="C88" s="11"/>
      <c r="D88" s="13"/>
      <c r="E88" s="11"/>
      <c r="F88" s="14"/>
      <c r="G88" s="10"/>
      <c r="H88" s="10"/>
      <c r="I88" s="10"/>
      <c r="J88" s="29"/>
    </row>
    <row r="89" ht="15.6" spans="1:10">
      <c r="A89" s="8"/>
      <c r="B89" s="11"/>
      <c r="C89" s="11"/>
      <c r="D89" s="13"/>
      <c r="E89" s="11"/>
      <c r="F89" s="14"/>
      <c r="G89" s="10"/>
      <c r="H89" s="10"/>
      <c r="I89" s="10"/>
      <c r="J89" s="29"/>
    </row>
    <row r="90" ht="15.6" spans="1:10">
      <c r="A90" s="8"/>
      <c r="B90" s="11"/>
      <c r="C90" s="11"/>
      <c r="D90" s="13"/>
      <c r="E90" s="11"/>
      <c r="F90" s="14"/>
      <c r="G90" s="10"/>
      <c r="H90" s="10"/>
      <c r="I90" s="10"/>
      <c r="J90" s="29"/>
    </row>
    <row r="91" ht="23" customHeight="1" spans="1:10">
      <c r="A91" s="14">
        <v>1</v>
      </c>
      <c r="B91" s="11" t="s">
        <v>752</v>
      </c>
      <c r="C91" s="11"/>
      <c r="D91" s="13" t="s">
        <v>753</v>
      </c>
      <c r="E91" s="11" t="s">
        <v>535</v>
      </c>
      <c r="F91" s="14" t="s">
        <v>215</v>
      </c>
      <c r="G91" s="10" t="s">
        <v>754</v>
      </c>
      <c r="H91" s="10" t="s">
        <v>755</v>
      </c>
      <c r="I91" s="10" t="s">
        <v>756</v>
      </c>
      <c r="J91" s="22"/>
    </row>
    <row r="92" ht="15.6" spans="1:10">
      <c r="A92" s="14">
        <v>2</v>
      </c>
      <c r="B92" s="11" t="s">
        <v>752</v>
      </c>
      <c r="C92" s="11"/>
      <c r="D92" s="13" t="s">
        <v>753</v>
      </c>
      <c r="E92" s="11" t="s">
        <v>535</v>
      </c>
      <c r="F92" s="14" t="s">
        <v>215</v>
      </c>
      <c r="G92" s="10" t="s">
        <v>757</v>
      </c>
      <c r="H92" s="10" t="s">
        <v>755</v>
      </c>
      <c r="I92" s="10" t="s">
        <v>758</v>
      </c>
      <c r="J92" s="29"/>
    </row>
    <row r="93" ht="15" customHeight="1" spans="1:10">
      <c r="A93" s="14">
        <v>3</v>
      </c>
      <c r="B93" s="11" t="s">
        <v>752</v>
      </c>
      <c r="C93" s="11"/>
      <c r="D93" s="13" t="s">
        <v>753</v>
      </c>
      <c r="E93" s="11" t="s">
        <v>535</v>
      </c>
      <c r="F93" s="14" t="s">
        <v>215</v>
      </c>
      <c r="G93" s="10" t="s">
        <v>759</v>
      </c>
      <c r="H93" s="10" t="s">
        <v>755</v>
      </c>
      <c r="I93" s="10" t="s">
        <v>760</v>
      </c>
      <c r="J93" s="29"/>
    </row>
    <row r="94" ht="15.6" spans="1:10">
      <c r="A94" s="14">
        <v>4</v>
      </c>
      <c r="B94" s="11" t="s">
        <v>752</v>
      </c>
      <c r="C94" s="11"/>
      <c r="D94" s="13" t="s">
        <v>753</v>
      </c>
      <c r="E94" s="11" t="s">
        <v>535</v>
      </c>
      <c r="F94" s="14" t="s">
        <v>215</v>
      </c>
      <c r="G94" s="10" t="s">
        <v>761</v>
      </c>
      <c r="H94" s="10" t="s">
        <v>755</v>
      </c>
      <c r="I94" s="10" t="s">
        <v>762</v>
      </c>
      <c r="J94" s="29"/>
    </row>
    <row r="95" ht="21" customHeight="1" spans="1:10">
      <c r="A95" s="14">
        <v>5</v>
      </c>
      <c r="B95" s="11" t="s">
        <v>752</v>
      </c>
      <c r="C95" s="11"/>
      <c r="D95" s="13" t="s">
        <v>753</v>
      </c>
      <c r="E95" s="11" t="s">
        <v>535</v>
      </c>
      <c r="F95" s="14" t="s">
        <v>215</v>
      </c>
      <c r="G95" s="10" t="s">
        <v>763</v>
      </c>
      <c r="H95" s="10" t="s">
        <v>755</v>
      </c>
      <c r="I95" s="10" t="s">
        <v>764</v>
      </c>
      <c r="J95" s="29"/>
    </row>
    <row r="96" ht="15.6" spans="1:10">
      <c r="A96" s="14">
        <v>6</v>
      </c>
      <c r="B96" s="11" t="s">
        <v>752</v>
      </c>
      <c r="C96" s="11"/>
      <c r="D96" s="13" t="s">
        <v>753</v>
      </c>
      <c r="E96" s="11" t="s">
        <v>535</v>
      </c>
      <c r="F96" s="14" t="s">
        <v>215</v>
      </c>
      <c r="G96" s="10" t="s">
        <v>765</v>
      </c>
      <c r="H96" s="10" t="s">
        <v>755</v>
      </c>
      <c r="I96" s="10" t="s">
        <v>766</v>
      </c>
      <c r="J96" s="29"/>
    </row>
    <row r="97" ht="15" customHeight="1" spans="1:10">
      <c r="A97" s="14">
        <v>7</v>
      </c>
      <c r="B97" s="11" t="s">
        <v>752</v>
      </c>
      <c r="C97" s="11"/>
      <c r="D97" s="13" t="s">
        <v>753</v>
      </c>
      <c r="E97" s="11" t="s">
        <v>535</v>
      </c>
      <c r="F97" s="14" t="s">
        <v>215</v>
      </c>
      <c r="G97" s="10" t="s">
        <v>767</v>
      </c>
      <c r="H97" s="10" t="s">
        <v>755</v>
      </c>
      <c r="I97" s="10" t="s">
        <v>768</v>
      </c>
      <c r="J97" s="29"/>
    </row>
    <row r="98" ht="15.6" spans="1:10">
      <c r="A98" s="14">
        <v>8</v>
      </c>
      <c r="B98" s="11" t="s">
        <v>752</v>
      </c>
      <c r="C98" s="11"/>
      <c r="D98" s="13" t="s">
        <v>753</v>
      </c>
      <c r="E98" s="11" t="s">
        <v>535</v>
      </c>
      <c r="F98" s="14" t="s">
        <v>215</v>
      </c>
      <c r="G98" s="10" t="s">
        <v>769</v>
      </c>
      <c r="H98" s="10" t="s">
        <v>755</v>
      </c>
      <c r="I98" s="10" t="s">
        <v>770</v>
      </c>
      <c r="J98" s="43"/>
    </row>
    <row r="99" ht="18" customHeight="1" spans="1:10">
      <c r="A99" s="14">
        <v>9</v>
      </c>
      <c r="B99" s="11" t="s">
        <v>752</v>
      </c>
      <c r="C99" s="11"/>
      <c r="D99" s="13" t="s">
        <v>753</v>
      </c>
      <c r="E99" s="11" t="s">
        <v>535</v>
      </c>
      <c r="F99" s="14" t="s">
        <v>215</v>
      </c>
      <c r="G99" s="10" t="s">
        <v>771</v>
      </c>
      <c r="H99" s="10" t="s">
        <v>755</v>
      </c>
      <c r="I99" s="10" t="s">
        <v>772</v>
      </c>
      <c r="J99" s="43"/>
    </row>
    <row r="100" ht="15.6" spans="1:10">
      <c r="A100" s="14">
        <v>10</v>
      </c>
      <c r="B100" s="11" t="s">
        <v>752</v>
      </c>
      <c r="C100" s="11"/>
      <c r="D100" s="13" t="s">
        <v>753</v>
      </c>
      <c r="E100" s="11" t="s">
        <v>535</v>
      </c>
      <c r="F100" s="14" t="s">
        <v>215</v>
      </c>
      <c r="G100" s="10" t="s">
        <v>773</v>
      </c>
      <c r="H100" s="10" t="s">
        <v>755</v>
      </c>
      <c r="I100" s="10" t="s">
        <v>774</v>
      </c>
      <c r="J100" s="22"/>
    </row>
    <row r="101" ht="23" customHeight="1" spans="1:10">
      <c r="A101" s="14">
        <v>11</v>
      </c>
      <c r="B101" s="11" t="s">
        <v>752</v>
      </c>
      <c r="C101" s="11"/>
      <c r="D101" s="13" t="s">
        <v>753</v>
      </c>
      <c r="E101" s="11" t="s">
        <v>535</v>
      </c>
      <c r="F101" s="14" t="s">
        <v>215</v>
      </c>
      <c r="G101" s="10" t="s">
        <v>775</v>
      </c>
      <c r="H101" s="10" t="s">
        <v>755</v>
      </c>
      <c r="I101" s="10" t="s">
        <v>776</v>
      </c>
      <c r="J101" s="22"/>
    </row>
    <row r="102" ht="15.6" spans="1:10">
      <c r="A102" s="14">
        <v>12</v>
      </c>
      <c r="B102" s="11" t="s">
        <v>752</v>
      </c>
      <c r="C102" s="11"/>
      <c r="D102" s="13" t="s">
        <v>753</v>
      </c>
      <c r="E102" s="11" t="s">
        <v>535</v>
      </c>
      <c r="F102" s="14" t="s">
        <v>215</v>
      </c>
      <c r="G102" s="10" t="s">
        <v>777</v>
      </c>
      <c r="H102" s="10" t="s">
        <v>755</v>
      </c>
      <c r="I102" s="10" t="s">
        <v>778</v>
      </c>
      <c r="J102" s="22"/>
    </row>
    <row r="103" ht="22" customHeight="1" spans="1:10">
      <c r="A103" s="14">
        <v>13</v>
      </c>
      <c r="B103" s="11" t="s">
        <v>752</v>
      </c>
      <c r="C103" s="11"/>
      <c r="D103" s="13" t="s">
        <v>753</v>
      </c>
      <c r="E103" s="11" t="s">
        <v>535</v>
      </c>
      <c r="F103" s="14" t="s">
        <v>215</v>
      </c>
      <c r="G103" s="10" t="s">
        <v>779</v>
      </c>
      <c r="H103" s="10" t="s">
        <v>780</v>
      </c>
      <c r="I103" s="10" t="s">
        <v>781</v>
      </c>
      <c r="J103" s="22"/>
    </row>
    <row r="104" ht="18" customHeight="1" spans="1:10">
      <c r="A104" s="14">
        <v>14</v>
      </c>
      <c r="B104" s="11" t="s">
        <v>752</v>
      </c>
      <c r="C104" s="11"/>
      <c r="D104" s="13" t="s">
        <v>753</v>
      </c>
      <c r="E104" s="11" t="s">
        <v>535</v>
      </c>
      <c r="F104" s="14" t="s">
        <v>215</v>
      </c>
      <c r="G104" s="10" t="s">
        <v>782</v>
      </c>
      <c r="H104" s="10" t="s">
        <v>783</v>
      </c>
      <c r="I104" s="10" t="s">
        <v>784</v>
      </c>
      <c r="J104" s="22"/>
    </row>
    <row r="105" ht="15.6" spans="1:10">
      <c r="A105" s="14">
        <v>15</v>
      </c>
      <c r="B105" s="11" t="s">
        <v>752</v>
      </c>
      <c r="C105" s="11"/>
      <c r="D105" s="13" t="s">
        <v>753</v>
      </c>
      <c r="E105" s="11" t="s">
        <v>535</v>
      </c>
      <c r="F105" s="14" t="s">
        <v>215</v>
      </c>
      <c r="G105" s="10" t="s">
        <v>785</v>
      </c>
      <c r="H105" s="10" t="s">
        <v>783</v>
      </c>
      <c r="I105" s="10" t="s">
        <v>227</v>
      </c>
      <c r="J105" s="22"/>
    </row>
    <row r="106" ht="19" customHeight="1" spans="1:10">
      <c r="A106" s="14">
        <v>16</v>
      </c>
      <c r="B106" s="11" t="s">
        <v>752</v>
      </c>
      <c r="C106" s="11"/>
      <c r="D106" s="13" t="s">
        <v>753</v>
      </c>
      <c r="E106" s="11" t="s">
        <v>535</v>
      </c>
      <c r="F106" s="14" t="s">
        <v>215</v>
      </c>
      <c r="G106" s="10" t="s">
        <v>786</v>
      </c>
      <c r="H106" s="10" t="s">
        <v>783</v>
      </c>
      <c r="I106" s="10" t="s">
        <v>787</v>
      </c>
      <c r="J106" s="22"/>
    </row>
    <row r="107" ht="15.6" spans="1:10">
      <c r="A107" s="14">
        <v>17</v>
      </c>
      <c r="B107" s="11" t="s">
        <v>752</v>
      </c>
      <c r="C107" s="11"/>
      <c r="D107" s="13" t="s">
        <v>753</v>
      </c>
      <c r="E107" s="11" t="s">
        <v>535</v>
      </c>
      <c r="F107" s="14" t="s">
        <v>215</v>
      </c>
      <c r="G107" s="10" t="s">
        <v>788</v>
      </c>
      <c r="H107" s="10" t="s">
        <v>783</v>
      </c>
      <c r="I107" s="10" t="s">
        <v>789</v>
      </c>
      <c r="J107" s="22"/>
    </row>
    <row r="108" ht="15.6" spans="1:10">
      <c r="A108" s="14">
        <v>18</v>
      </c>
      <c r="B108" s="11" t="s">
        <v>752</v>
      </c>
      <c r="C108" s="11"/>
      <c r="D108" s="13" t="s">
        <v>753</v>
      </c>
      <c r="E108" s="11" t="s">
        <v>535</v>
      </c>
      <c r="F108" s="14" t="s">
        <v>215</v>
      </c>
      <c r="G108" s="10" t="s">
        <v>790</v>
      </c>
      <c r="H108" s="10" t="s">
        <v>783</v>
      </c>
      <c r="I108" s="10" t="s">
        <v>791</v>
      </c>
      <c r="J108" s="22"/>
    </row>
    <row r="109" ht="20" customHeight="1" spans="1:10">
      <c r="A109" s="14">
        <v>19</v>
      </c>
      <c r="B109" s="11" t="s">
        <v>752</v>
      </c>
      <c r="C109" s="11"/>
      <c r="D109" s="13" t="s">
        <v>753</v>
      </c>
      <c r="E109" s="11" t="s">
        <v>535</v>
      </c>
      <c r="F109" s="14" t="s">
        <v>215</v>
      </c>
      <c r="G109" s="10" t="s">
        <v>792</v>
      </c>
      <c r="H109" s="10" t="s">
        <v>755</v>
      </c>
      <c r="I109" s="10" t="s">
        <v>793</v>
      </c>
      <c r="J109" s="22"/>
    </row>
    <row r="110" ht="15.6" spans="1:10">
      <c r="A110" s="14">
        <v>20</v>
      </c>
      <c r="B110" s="11" t="s">
        <v>752</v>
      </c>
      <c r="C110" s="11"/>
      <c r="D110" s="13" t="s">
        <v>753</v>
      </c>
      <c r="E110" s="11" t="s">
        <v>535</v>
      </c>
      <c r="F110" s="14" t="s">
        <v>215</v>
      </c>
      <c r="G110" s="10" t="s">
        <v>794</v>
      </c>
      <c r="H110" s="10" t="s">
        <v>783</v>
      </c>
      <c r="I110" s="10" t="s">
        <v>795</v>
      </c>
      <c r="J110" s="22"/>
    </row>
    <row r="111" ht="25" customHeight="1" spans="1:10">
      <c r="A111" s="14">
        <v>21</v>
      </c>
      <c r="B111" s="11" t="s">
        <v>752</v>
      </c>
      <c r="C111" s="11"/>
      <c r="D111" s="13" t="s">
        <v>753</v>
      </c>
      <c r="E111" s="11" t="s">
        <v>535</v>
      </c>
      <c r="F111" s="14" t="s">
        <v>215</v>
      </c>
      <c r="G111" s="10" t="s">
        <v>796</v>
      </c>
      <c r="H111" s="10" t="s">
        <v>755</v>
      </c>
      <c r="I111" s="10" t="s">
        <v>797</v>
      </c>
      <c r="J111" s="22"/>
    </row>
    <row r="112" ht="15.6" spans="1:10">
      <c r="A112" s="14">
        <v>22</v>
      </c>
      <c r="B112" s="11" t="s">
        <v>752</v>
      </c>
      <c r="C112" s="11"/>
      <c r="D112" s="13" t="s">
        <v>753</v>
      </c>
      <c r="E112" s="11" t="s">
        <v>535</v>
      </c>
      <c r="F112" s="14"/>
      <c r="G112" s="10"/>
      <c r="H112" s="10"/>
      <c r="I112" s="10"/>
      <c r="J112" s="22"/>
    </row>
    <row r="113" ht="15.6" spans="1:10">
      <c r="A113" s="14">
        <v>23</v>
      </c>
      <c r="B113" s="11"/>
      <c r="C113" s="11"/>
      <c r="D113" s="13"/>
      <c r="E113" s="11"/>
      <c r="F113" s="14"/>
      <c r="G113" s="10"/>
      <c r="H113" s="10"/>
      <c r="I113" s="10"/>
      <c r="J113" s="2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通讯文本</vt:lpstr>
      <vt:lpstr>编码对照表</vt:lpstr>
      <vt:lpstr>日志信息</vt:lpstr>
      <vt:lpstr>通讯国家站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沉思1384601070</cp:lastModifiedBy>
  <dcterms:created xsi:type="dcterms:W3CDTF">2016-09-23T00:53:00Z</dcterms:created>
  <cp:lastPrinted>2017-12-06T01:55:00Z</cp:lastPrinted>
  <dcterms:modified xsi:type="dcterms:W3CDTF">2020-05-22T02:33:35Z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