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Arduino\offgrid_datalogging\TODO\"/>
    </mc:Choice>
  </mc:AlternateContent>
  <xr:revisionPtr revIDLastSave="0" documentId="8_{6CDC2F83-324F-48B5-9518-BF9FBEAA9931}" xr6:coauthVersionLast="47" xr6:coauthVersionMax="47" xr10:uidLastSave="{00000000-0000-0000-0000-000000000000}"/>
  <bookViews>
    <workbookView xWindow="-120" yWindow="-120" windowWidth="20730" windowHeight="11160" xr2:uid="{E9C4A0BB-E0C5-4065-A838-AEBDEDB3D3F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5" i="1" l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5" i="1"/>
  <c r="M6" i="1"/>
  <c r="O8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" i="1"/>
  <c r="L8" i="1"/>
  <c r="L9" i="1" s="1"/>
  <c r="L10" i="1" s="1"/>
  <c r="L11" i="1" s="1"/>
  <c r="L12" i="1" s="1"/>
  <c r="L13" i="1" s="1"/>
  <c r="L14" i="1" s="1"/>
  <c r="L15" i="1" s="1"/>
  <c r="L7" i="1"/>
  <c r="L6" i="1"/>
  <c r="E18" i="1"/>
  <c r="E17" i="1"/>
  <c r="E6" i="1"/>
  <c r="E7" i="1" s="1"/>
  <c r="E8" i="1" s="1"/>
  <c r="E9" i="1" s="1"/>
  <c r="E10" i="1" s="1"/>
  <c r="E11" i="1" s="1"/>
  <c r="E12" i="1" s="1"/>
  <c r="E13" i="1" s="1"/>
  <c r="E5" i="1"/>
  <c r="L24" i="1" l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E14" i="1"/>
</calcChain>
</file>

<file path=xl/sharedStrings.xml><?xml version="1.0" encoding="utf-8"?>
<sst xmlns="http://schemas.openxmlformats.org/spreadsheetml/2006/main" count="71" uniqueCount="3">
  <si>
    <t>acumula</t>
  </si>
  <si>
    <t>Acumula_next</t>
  </si>
  <si>
    <t>BUG na acumulação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</si>
</sst>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20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0" fontId="0" fillId="2" borderId="0" xfId="0" applyFill="1"/>
    <xf numFmtId="20" fontId="0" fillId="2" borderId="0" xfId="0" applyNumberFormat="1" applyFill="1"/>
    <xf numFmtId="1" fontId="0" fillId="2" borderId="0" xfId="0" applyNumberFormat="1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2D1A-45DC-4B7F-BD3F-DC07CDFD64BB}">
  <dimension ref="B5:O75"/>
  <sheetViews>
    <sheetView tabSelected="1" topLeftCell="F10" workbookViewId="0">
      <selection activeCell="O16" sqref="F16:O22"/>
    </sheetView>
  </sheetViews>
  <sheetFormatPr defaultRowHeight="15" x14ac:dyDescent="0.25"/>
  <cols>
    <col min="12" max="12" width="20.5703125" bestFit="1" customWidth="1"/>
  </cols>
  <sheetData>
    <row r="5" spans="2:15" x14ac:dyDescent="0.25">
      <c r="B5">
        <v>1</v>
      </c>
      <c r="C5">
        <v>10</v>
      </c>
      <c r="E5">
        <f>C5</f>
        <v>10</v>
      </c>
      <c r="F5">
        <v>1</v>
      </c>
      <c r="G5">
        <v>0</v>
      </c>
      <c r="H5" s="1">
        <v>0</v>
      </c>
      <c r="I5" t="s">
        <v>0</v>
      </c>
      <c r="L5" s="2">
        <v>1543210000000</v>
      </c>
      <c r="M5" t="str">
        <f t="shared" ref="M5" si="0">IF(L5&gt;= ($L$5 + (300 * F5)),"NEXT","ACUMULATES")</f>
        <v>ACUMULATES</v>
      </c>
    </row>
    <row r="6" spans="2:15" x14ac:dyDescent="0.25">
      <c r="B6">
        <v>2</v>
      </c>
      <c r="C6">
        <v>20</v>
      </c>
      <c r="E6">
        <f>(C6+E5)</f>
        <v>30</v>
      </c>
      <c r="F6">
        <v>1</v>
      </c>
      <c r="G6">
        <f>G5+60</f>
        <v>60</v>
      </c>
      <c r="H6" s="1">
        <v>6.9444444444444447E-4</v>
      </c>
      <c r="I6" t="s">
        <v>0</v>
      </c>
      <c r="L6" s="3">
        <f>L5+60</f>
        <v>1543210000060</v>
      </c>
      <c r="M6" t="str">
        <f>IF(L6&gt;= ($L$5 + (300 * F6)),"NEXT","ACUMULATES")</f>
        <v>ACUMULATES</v>
      </c>
    </row>
    <row r="7" spans="2:15" x14ac:dyDescent="0.25">
      <c r="B7">
        <v>3</v>
      </c>
      <c r="C7">
        <v>20</v>
      </c>
      <c r="E7">
        <f t="shared" ref="E7:E13" si="1">(C7+E6)</f>
        <v>50</v>
      </c>
      <c r="F7">
        <v>1</v>
      </c>
      <c r="G7">
        <f t="shared" ref="G7:G65" si="2">G6+60</f>
        <v>120</v>
      </c>
      <c r="H7" s="1">
        <v>1.38888888888889E-3</v>
      </c>
      <c r="I7" t="s">
        <v>0</v>
      </c>
      <c r="L7" s="3">
        <f t="shared" ref="L7:L70" si="3">L6+60</f>
        <v>1543210000120</v>
      </c>
      <c r="M7" t="str">
        <f t="shared" ref="M7:M65" si="4">IF(L7&gt;= ($L$5 + (300 * F7)),"NEXT","ACUMULATES")</f>
        <v>ACUMULATES</v>
      </c>
    </row>
    <row r="8" spans="2:15" x14ac:dyDescent="0.25">
      <c r="B8">
        <v>4</v>
      </c>
      <c r="C8">
        <v>20</v>
      </c>
      <c r="E8">
        <f t="shared" si="1"/>
        <v>70</v>
      </c>
      <c r="F8">
        <v>1</v>
      </c>
      <c r="G8">
        <f t="shared" si="2"/>
        <v>180</v>
      </c>
      <c r="H8" s="1">
        <v>2.0833333333333298E-3</v>
      </c>
      <c r="I8" t="s">
        <v>0</v>
      </c>
      <c r="L8" s="3">
        <f t="shared" si="3"/>
        <v>1543210000180</v>
      </c>
      <c r="M8" t="str">
        <f t="shared" si="4"/>
        <v>ACUMULATES</v>
      </c>
      <c r="O8">
        <f>288*60</f>
        <v>17280</v>
      </c>
    </row>
    <row r="9" spans="2:15" x14ac:dyDescent="0.25">
      <c r="B9">
        <v>5</v>
      </c>
      <c r="C9">
        <v>20</v>
      </c>
      <c r="E9">
        <f t="shared" si="1"/>
        <v>90</v>
      </c>
      <c r="F9">
        <v>1</v>
      </c>
      <c r="G9">
        <f t="shared" si="2"/>
        <v>240</v>
      </c>
      <c r="H9" s="1">
        <v>2.7777777777777801E-3</v>
      </c>
      <c r="I9" t="s">
        <v>0</v>
      </c>
      <c r="L9" s="3">
        <f t="shared" si="3"/>
        <v>1543210000240</v>
      </c>
      <c r="M9" t="str">
        <f t="shared" si="4"/>
        <v>ACUMULATES</v>
      </c>
    </row>
    <row r="10" spans="2:15" x14ac:dyDescent="0.25">
      <c r="B10">
        <v>6</v>
      </c>
      <c r="C10">
        <v>20</v>
      </c>
      <c r="E10">
        <f t="shared" si="1"/>
        <v>110</v>
      </c>
      <c r="F10">
        <v>1</v>
      </c>
      <c r="G10">
        <f t="shared" si="2"/>
        <v>300</v>
      </c>
      <c r="H10" s="1">
        <v>3.4722222222222199E-3</v>
      </c>
      <c r="I10" t="s">
        <v>1</v>
      </c>
      <c r="L10" s="3">
        <f t="shared" si="3"/>
        <v>1543210000300</v>
      </c>
      <c r="M10" t="str">
        <f t="shared" si="4"/>
        <v>NEXT</v>
      </c>
    </row>
    <row r="11" spans="2:15" x14ac:dyDescent="0.25">
      <c r="B11">
        <v>7</v>
      </c>
      <c r="C11">
        <v>20</v>
      </c>
      <c r="E11">
        <f t="shared" si="1"/>
        <v>130</v>
      </c>
      <c r="F11">
        <v>2</v>
      </c>
      <c r="G11">
        <f t="shared" si="2"/>
        <v>360</v>
      </c>
      <c r="H11" s="1">
        <v>4.1666666666666701E-3</v>
      </c>
      <c r="I11" t="s">
        <v>0</v>
      </c>
      <c r="L11" s="3">
        <f t="shared" si="3"/>
        <v>1543210000360</v>
      </c>
      <c r="M11" t="str">
        <f t="shared" si="4"/>
        <v>ACUMULATES</v>
      </c>
    </row>
    <row r="12" spans="2:15" x14ac:dyDescent="0.25">
      <c r="B12">
        <v>8</v>
      </c>
      <c r="C12">
        <v>20</v>
      </c>
      <c r="E12">
        <f t="shared" si="1"/>
        <v>150</v>
      </c>
      <c r="F12">
        <v>2</v>
      </c>
      <c r="G12">
        <f t="shared" si="2"/>
        <v>420</v>
      </c>
      <c r="H12" s="1">
        <v>4.8611111111111103E-3</v>
      </c>
      <c r="I12" t="s">
        <v>0</v>
      </c>
      <c r="L12" s="3">
        <f t="shared" si="3"/>
        <v>1543210000420</v>
      </c>
      <c r="M12" t="str">
        <f t="shared" si="4"/>
        <v>ACUMULATES</v>
      </c>
    </row>
    <row r="13" spans="2:15" x14ac:dyDescent="0.25">
      <c r="B13">
        <v>9</v>
      </c>
      <c r="C13">
        <v>20</v>
      </c>
      <c r="E13">
        <f t="shared" si="1"/>
        <v>170</v>
      </c>
      <c r="F13">
        <v>2</v>
      </c>
      <c r="G13">
        <f t="shared" si="2"/>
        <v>480</v>
      </c>
      <c r="H13" s="1">
        <v>5.5555555555555601E-3</v>
      </c>
      <c r="I13" t="s">
        <v>0</v>
      </c>
      <c r="L13" s="3">
        <f t="shared" si="3"/>
        <v>1543210000480</v>
      </c>
      <c r="M13" t="str">
        <f t="shared" si="4"/>
        <v>ACUMULATES</v>
      </c>
    </row>
    <row r="14" spans="2:15" x14ac:dyDescent="0.25">
      <c r="B14">
        <v>10</v>
      </c>
      <c r="C14">
        <v>20</v>
      </c>
      <c r="E14">
        <f t="shared" ref="E7:E14" si="5">(C14+E13)/B14</f>
        <v>19</v>
      </c>
      <c r="F14">
        <v>2</v>
      </c>
      <c r="G14">
        <f t="shared" si="2"/>
        <v>540</v>
      </c>
      <c r="H14" s="1">
        <v>6.2500000000000003E-3</v>
      </c>
      <c r="I14" t="s">
        <v>0</v>
      </c>
      <c r="L14" s="3">
        <f t="shared" si="3"/>
        <v>1543210000540</v>
      </c>
      <c r="M14" t="str">
        <f t="shared" si="4"/>
        <v>ACUMULATES</v>
      </c>
    </row>
    <row r="15" spans="2:15" x14ac:dyDescent="0.25">
      <c r="F15">
        <v>2</v>
      </c>
      <c r="G15">
        <f t="shared" si="2"/>
        <v>600</v>
      </c>
      <c r="H15" s="1">
        <v>6.9444444444444397E-3</v>
      </c>
      <c r="I15" t="s">
        <v>1</v>
      </c>
      <c r="L15" s="3">
        <f t="shared" si="3"/>
        <v>1543210000600</v>
      </c>
      <c r="M15" t="str">
        <f t="shared" si="4"/>
        <v>NEXT</v>
      </c>
    </row>
    <row r="16" spans="2:15" x14ac:dyDescent="0.25">
      <c r="F16" s="4">
        <v>3</v>
      </c>
      <c r="G16" s="4">
        <f t="shared" si="2"/>
        <v>660</v>
      </c>
      <c r="H16" s="5">
        <v>7.6388888888888904E-3</v>
      </c>
      <c r="I16" s="4"/>
      <c r="J16" s="4"/>
      <c r="K16" s="4"/>
      <c r="L16" s="6"/>
      <c r="M16" s="4" t="str">
        <f t="shared" si="4"/>
        <v>ACUMULATES</v>
      </c>
      <c r="N16" s="4"/>
      <c r="O16" s="4" t="s">
        <v>2</v>
      </c>
    </row>
    <row r="17" spans="5:15" x14ac:dyDescent="0.25">
      <c r="E17">
        <f>24*60</f>
        <v>1440</v>
      </c>
      <c r="F17" s="4">
        <v>3</v>
      </c>
      <c r="G17" s="4">
        <f t="shared" si="2"/>
        <v>720</v>
      </c>
      <c r="H17" s="5">
        <v>8.3333333333333297E-3</v>
      </c>
      <c r="I17" s="4"/>
      <c r="J17" s="4"/>
      <c r="K17" s="4"/>
      <c r="L17" s="6"/>
      <c r="M17" s="4" t="str">
        <f t="shared" si="4"/>
        <v>ACUMULATES</v>
      </c>
      <c r="N17" s="4"/>
      <c r="O17" s="4" t="s">
        <v>2</v>
      </c>
    </row>
    <row r="18" spans="5:15" x14ac:dyDescent="0.25">
      <c r="E18">
        <f>E17/5</f>
        <v>288</v>
      </c>
      <c r="F18" s="4">
        <v>3</v>
      </c>
      <c r="G18" s="4">
        <f t="shared" si="2"/>
        <v>780</v>
      </c>
      <c r="H18" s="5">
        <v>9.0277777777777804E-3</v>
      </c>
      <c r="I18" s="4"/>
      <c r="J18" s="4"/>
      <c r="K18" s="4"/>
      <c r="L18" s="6"/>
      <c r="M18" s="4" t="str">
        <f t="shared" si="4"/>
        <v>ACUMULATES</v>
      </c>
      <c r="N18" s="4"/>
      <c r="O18" s="4" t="s">
        <v>2</v>
      </c>
    </row>
    <row r="19" spans="5:15" x14ac:dyDescent="0.25">
      <c r="F19" s="4">
        <v>3</v>
      </c>
      <c r="G19" s="4">
        <f t="shared" si="2"/>
        <v>840</v>
      </c>
      <c r="H19" s="5">
        <v>9.7222222222222206E-3</v>
      </c>
      <c r="I19" s="4"/>
      <c r="J19" s="4"/>
      <c r="K19" s="4"/>
      <c r="L19" s="6"/>
      <c r="M19" s="4" t="str">
        <f t="shared" si="4"/>
        <v>ACUMULATES</v>
      </c>
      <c r="N19" s="4"/>
      <c r="O19" s="4" t="s">
        <v>2</v>
      </c>
    </row>
    <row r="20" spans="5:15" x14ac:dyDescent="0.25">
      <c r="F20" s="4">
        <v>3</v>
      </c>
      <c r="G20" s="4">
        <f t="shared" si="2"/>
        <v>900</v>
      </c>
      <c r="H20" s="5">
        <v>1.0416666666666701E-2</v>
      </c>
      <c r="I20" s="4"/>
      <c r="J20" s="4"/>
      <c r="K20" s="4"/>
      <c r="L20" s="6"/>
      <c r="M20" s="4" t="str">
        <f t="shared" si="4"/>
        <v>ACUMULATES</v>
      </c>
      <c r="N20" s="4"/>
      <c r="O20" s="4" t="s">
        <v>2</v>
      </c>
    </row>
    <row r="21" spans="5:15" x14ac:dyDescent="0.25">
      <c r="F21" s="4">
        <v>4</v>
      </c>
      <c r="G21" s="4">
        <f t="shared" si="2"/>
        <v>960</v>
      </c>
      <c r="H21" s="5">
        <v>1.1111111111111099E-2</v>
      </c>
      <c r="I21" s="4"/>
      <c r="J21" s="4"/>
      <c r="K21" s="4"/>
      <c r="L21" s="6"/>
      <c r="M21" s="4" t="str">
        <f t="shared" si="4"/>
        <v>ACUMULATES</v>
      </c>
      <c r="N21" s="4"/>
      <c r="O21" s="4" t="s">
        <v>2</v>
      </c>
    </row>
    <row r="22" spans="5:15" x14ac:dyDescent="0.25">
      <c r="F22" s="4">
        <v>4</v>
      </c>
      <c r="G22" s="4">
        <f t="shared" si="2"/>
        <v>1020</v>
      </c>
      <c r="H22" s="5">
        <v>1.18055555555556E-2</v>
      </c>
      <c r="I22" s="4"/>
      <c r="J22" s="4"/>
      <c r="K22" s="4"/>
      <c r="L22" s="6"/>
      <c r="M22" s="4" t="str">
        <f t="shared" si="4"/>
        <v>ACUMULATES</v>
      </c>
      <c r="N22" s="4"/>
      <c r="O22" s="4" t="s">
        <v>2</v>
      </c>
    </row>
    <row r="23" spans="5:15" x14ac:dyDescent="0.25">
      <c r="F23">
        <v>4</v>
      </c>
      <c r="G23">
        <f t="shared" si="2"/>
        <v>1080</v>
      </c>
      <c r="H23" s="1">
        <v>1.2500000000000001E-2</v>
      </c>
      <c r="I23" t="s">
        <v>0</v>
      </c>
      <c r="L23" s="3">
        <v>1543210001080</v>
      </c>
      <c r="M23" t="str">
        <f t="shared" si="4"/>
        <v>ACUMULATES</v>
      </c>
    </row>
    <row r="24" spans="5:15" x14ac:dyDescent="0.25">
      <c r="F24">
        <v>4</v>
      </c>
      <c r="G24">
        <f t="shared" si="2"/>
        <v>1140</v>
      </c>
      <c r="H24" s="1">
        <v>1.3194444444444399E-2</v>
      </c>
      <c r="I24" t="s">
        <v>0</v>
      </c>
      <c r="L24" s="3">
        <f t="shared" si="3"/>
        <v>1543210001140</v>
      </c>
      <c r="M24" t="str">
        <f t="shared" si="4"/>
        <v>ACUMULATES</v>
      </c>
    </row>
    <row r="25" spans="5:15" x14ac:dyDescent="0.25">
      <c r="F25">
        <v>4</v>
      </c>
      <c r="G25">
        <f t="shared" si="2"/>
        <v>1200</v>
      </c>
      <c r="H25" s="1">
        <v>1.38888888888888E-2</v>
      </c>
      <c r="I25" t="s">
        <v>1</v>
      </c>
      <c r="L25" s="3">
        <f t="shared" si="3"/>
        <v>1543210001200</v>
      </c>
      <c r="M25" t="str">
        <f t="shared" si="4"/>
        <v>NEXT</v>
      </c>
    </row>
    <row r="26" spans="5:15" x14ac:dyDescent="0.25">
      <c r="F26">
        <v>5</v>
      </c>
      <c r="G26">
        <f t="shared" si="2"/>
        <v>1260</v>
      </c>
      <c r="H26" s="1">
        <v>1.45833333333332E-2</v>
      </c>
      <c r="I26" t="s">
        <v>0</v>
      </c>
      <c r="L26" s="3">
        <f t="shared" si="3"/>
        <v>1543210001260</v>
      </c>
      <c r="M26" t="str">
        <f t="shared" si="4"/>
        <v>ACUMULATES</v>
      </c>
    </row>
    <row r="27" spans="5:15" x14ac:dyDescent="0.25">
      <c r="F27">
        <v>5</v>
      </c>
      <c r="G27">
        <f t="shared" si="2"/>
        <v>1320</v>
      </c>
      <c r="H27" s="1">
        <v>1.52777777777776E-2</v>
      </c>
      <c r="I27" t="s">
        <v>0</v>
      </c>
      <c r="L27" s="3">
        <f t="shared" si="3"/>
        <v>1543210001320</v>
      </c>
      <c r="M27" t="str">
        <f t="shared" si="4"/>
        <v>ACUMULATES</v>
      </c>
    </row>
    <row r="28" spans="5:15" x14ac:dyDescent="0.25">
      <c r="F28">
        <v>5</v>
      </c>
      <c r="G28">
        <f t="shared" si="2"/>
        <v>1380</v>
      </c>
      <c r="H28" s="1">
        <v>1.5972222222221999E-2</v>
      </c>
      <c r="I28" t="s">
        <v>0</v>
      </c>
      <c r="L28" s="3">
        <f t="shared" si="3"/>
        <v>1543210001380</v>
      </c>
      <c r="M28" t="str">
        <f t="shared" si="4"/>
        <v>ACUMULATES</v>
      </c>
    </row>
    <row r="29" spans="5:15" x14ac:dyDescent="0.25">
      <c r="F29">
        <v>5</v>
      </c>
      <c r="G29">
        <f t="shared" si="2"/>
        <v>1440</v>
      </c>
      <c r="H29" s="1">
        <v>1.6666666666666399E-2</v>
      </c>
      <c r="I29" t="s">
        <v>0</v>
      </c>
      <c r="L29" s="3">
        <f t="shared" si="3"/>
        <v>1543210001440</v>
      </c>
      <c r="M29" t="str">
        <f t="shared" si="4"/>
        <v>ACUMULATES</v>
      </c>
    </row>
    <row r="30" spans="5:15" x14ac:dyDescent="0.25">
      <c r="F30">
        <v>5</v>
      </c>
      <c r="G30">
        <f t="shared" si="2"/>
        <v>1500</v>
      </c>
      <c r="H30" s="1">
        <v>1.73611111111108E-2</v>
      </c>
      <c r="I30" t="s">
        <v>1</v>
      </c>
      <c r="L30" s="3">
        <f t="shared" si="3"/>
        <v>1543210001500</v>
      </c>
      <c r="M30" t="str">
        <f t="shared" si="4"/>
        <v>NEXT</v>
      </c>
    </row>
    <row r="31" spans="5:15" x14ac:dyDescent="0.25">
      <c r="F31">
        <v>6</v>
      </c>
      <c r="G31">
        <f t="shared" si="2"/>
        <v>1560</v>
      </c>
      <c r="H31" s="1">
        <v>1.80555555555552E-2</v>
      </c>
      <c r="I31" t="s">
        <v>0</v>
      </c>
      <c r="L31" s="3">
        <f t="shared" si="3"/>
        <v>1543210001560</v>
      </c>
      <c r="M31" t="str">
        <f t="shared" si="4"/>
        <v>ACUMULATES</v>
      </c>
    </row>
    <row r="32" spans="5:15" x14ac:dyDescent="0.25">
      <c r="F32">
        <v>6</v>
      </c>
      <c r="G32">
        <f t="shared" si="2"/>
        <v>1620</v>
      </c>
      <c r="H32" s="1">
        <v>1.87499999999996E-2</v>
      </c>
      <c r="I32" t="s">
        <v>0</v>
      </c>
      <c r="L32" s="3">
        <f t="shared" si="3"/>
        <v>1543210001620</v>
      </c>
      <c r="M32" t="str">
        <f t="shared" si="4"/>
        <v>ACUMULATES</v>
      </c>
    </row>
    <row r="33" spans="6:13" x14ac:dyDescent="0.25">
      <c r="F33">
        <v>6</v>
      </c>
      <c r="G33">
        <f t="shared" si="2"/>
        <v>1680</v>
      </c>
      <c r="H33" s="1">
        <v>1.9444444444444001E-2</v>
      </c>
      <c r="I33" t="s">
        <v>0</v>
      </c>
      <c r="L33" s="3">
        <f t="shared" si="3"/>
        <v>1543210001680</v>
      </c>
      <c r="M33" t="str">
        <f t="shared" si="4"/>
        <v>ACUMULATES</v>
      </c>
    </row>
    <row r="34" spans="6:13" x14ac:dyDescent="0.25">
      <c r="F34">
        <v>6</v>
      </c>
      <c r="G34">
        <f t="shared" si="2"/>
        <v>1740</v>
      </c>
      <c r="H34" s="1">
        <v>2.0138888888888401E-2</v>
      </c>
      <c r="I34" t="s">
        <v>0</v>
      </c>
      <c r="L34" s="3">
        <f t="shared" si="3"/>
        <v>1543210001740</v>
      </c>
      <c r="M34" t="str">
        <f t="shared" si="4"/>
        <v>ACUMULATES</v>
      </c>
    </row>
    <row r="35" spans="6:13" x14ac:dyDescent="0.25">
      <c r="F35">
        <v>6</v>
      </c>
      <c r="G35">
        <f t="shared" si="2"/>
        <v>1800</v>
      </c>
      <c r="H35" s="1">
        <v>2.0833333333332801E-2</v>
      </c>
      <c r="I35" t="s">
        <v>1</v>
      </c>
      <c r="L35" s="3">
        <f t="shared" si="3"/>
        <v>1543210001800</v>
      </c>
      <c r="M35" t="str">
        <f t="shared" si="4"/>
        <v>NEXT</v>
      </c>
    </row>
    <row r="36" spans="6:13" x14ac:dyDescent="0.25">
      <c r="F36">
        <v>7</v>
      </c>
      <c r="G36">
        <f t="shared" si="2"/>
        <v>1860</v>
      </c>
      <c r="H36" s="1">
        <v>2.1527777777777202E-2</v>
      </c>
      <c r="I36" t="s">
        <v>0</v>
      </c>
      <c r="L36" s="3">
        <f t="shared" si="3"/>
        <v>1543210001860</v>
      </c>
      <c r="M36" t="str">
        <f t="shared" si="4"/>
        <v>ACUMULATES</v>
      </c>
    </row>
    <row r="37" spans="6:13" x14ac:dyDescent="0.25">
      <c r="F37">
        <v>7</v>
      </c>
      <c r="G37">
        <f t="shared" si="2"/>
        <v>1920</v>
      </c>
      <c r="H37" s="1">
        <v>2.2222222222221599E-2</v>
      </c>
      <c r="I37" t="s">
        <v>0</v>
      </c>
      <c r="L37" s="3">
        <f t="shared" si="3"/>
        <v>1543210001920</v>
      </c>
      <c r="M37" t="str">
        <f t="shared" si="4"/>
        <v>ACUMULATES</v>
      </c>
    </row>
    <row r="38" spans="6:13" x14ac:dyDescent="0.25">
      <c r="F38">
        <v>7</v>
      </c>
      <c r="G38">
        <f t="shared" si="2"/>
        <v>1980</v>
      </c>
      <c r="H38" s="1">
        <v>2.2916666666665999E-2</v>
      </c>
      <c r="I38" t="s">
        <v>0</v>
      </c>
      <c r="L38" s="3">
        <f t="shared" si="3"/>
        <v>1543210001980</v>
      </c>
      <c r="M38" t="str">
        <f t="shared" si="4"/>
        <v>ACUMULATES</v>
      </c>
    </row>
    <row r="39" spans="6:13" x14ac:dyDescent="0.25">
      <c r="F39">
        <v>7</v>
      </c>
      <c r="G39">
        <f t="shared" si="2"/>
        <v>2040</v>
      </c>
      <c r="H39" s="1">
        <v>2.3611111111110399E-2</v>
      </c>
      <c r="I39" t="s">
        <v>0</v>
      </c>
      <c r="L39" s="3">
        <f t="shared" si="3"/>
        <v>1543210002040</v>
      </c>
      <c r="M39" t="str">
        <f t="shared" si="4"/>
        <v>ACUMULATES</v>
      </c>
    </row>
    <row r="40" spans="6:13" x14ac:dyDescent="0.25">
      <c r="F40">
        <v>7</v>
      </c>
      <c r="G40">
        <f t="shared" si="2"/>
        <v>2100</v>
      </c>
      <c r="H40" s="1">
        <v>2.43055555555548E-2</v>
      </c>
      <c r="I40" t="s">
        <v>1</v>
      </c>
      <c r="L40" s="3">
        <f t="shared" si="3"/>
        <v>1543210002100</v>
      </c>
      <c r="M40" t="str">
        <f t="shared" si="4"/>
        <v>NEXT</v>
      </c>
    </row>
    <row r="41" spans="6:13" x14ac:dyDescent="0.25">
      <c r="F41">
        <v>8</v>
      </c>
      <c r="G41">
        <f t="shared" si="2"/>
        <v>2160</v>
      </c>
      <c r="H41" s="1">
        <v>2.49999999999992E-2</v>
      </c>
      <c r="I41" t="s">
        <v>0</v>
      </c>
      <c r="L41" s="3">
        <f t="shared" si="3"/>
        <v>1543210002160</v>
      </c>
      <c r="M41" t="str">
        <f t="shared" si="4"/>
        <v>ACUMULATES</v>
      </c>
    </row>
    <row r="42" spans="6:13" x14ac:dyDescent="0.25">
      <c r="F42">
        <v>8</v>
      </c>
      <c r="G42">
        <f t="shared" si="2"/>
        <v>2220</v>
      </c>
      <c r="H42" s="1">
        <v>2.56944444444436E-2</v>
      </c>
      <c r="I42" t="s">
        <v>0</v>
      </c>
      <c r="L42" s="3">
        <f t="shared" si="3"/>
        <v>1543210002220</v>
      </c>
      <c r="M42" t="str">
        <f t="shared" si="4"/>
        <v>ACUMULATES</v>
      </c>
    </row>
    <row r="43" spans="6:13" x14ac:dyDescent="0.25">
      <c r="F43">
        <v>8</v>
      </c>
      <c r="G43">
        <f t="shared" si="2"/>
        <v>2280</v>
      </c>
      <c r="H43" s="1">
        <v>2.6388888888888001E-2</v>
      </c>
      <c r="I43" t="s">
        <v>0</v>
      </c>
      <c r="L43" s="3">
        <f t="shared" si="3"/>
        <v>1543210002280</v>
      </c>
      <c r="M43" t="str">
        <f t="shared" si="4"/>
        <v>ACUMULATES</v>
      </c>
    </row>
    <row r="44" spans="6:13" x14ac:dyDescent="0.25">
      <c r="F44">
        <v>8</v>
      </c>
      <c r="G44">
        <f t="shared" si="2"/>
        <v>2340</v>
      </c>
      <c r="H44" s="1">
        <v>2.7083333333332401E-2</v>
      </c>
      <c r="I44" t="s">
        <v>0</v>
      </c>
      <c r="L44" s="3">
        <f t="shared" si="3"/>
        <v>1543210002340</v>
      </c>
      <c r="M44" t="str">
        <f t="shared" si="4"/>
        <v>ACUMULATES</v>
      </c>
    </row>
    <row r="45" spans="6:13" x14ac:dyDescent="0.25">
      <c r="F45">
        <v>8</v>
      </c>
      <c r="G45">
        <f t="shared" si="2"/>
        <v>2400</v>
      </c>
      <c r="H45" s="1">
        <v>2.7777777777776801E-2</v>
      </c>
      <c r="I45" t="s">
        <v>1</v>
      </c>
      <c r="L45" s="3">
        <f t="shared" si="3"/>
        <v>1543210002400</v>
      </c>
      <c r="M45" t="str">
        <f t="shared" si="4"/>
        <v>NEXT</v>
      </c>
    </row>
    <row r="46" spans="6:13" x14ac:dyDescent="0.25">
      <c r="F46">
        <v>9</v>
      </c>
      <c r="G46">
        <f t="shared" si="2"/>
        <v>2460</v>
      </c>
      <c r="H46" s="1">
        <v>2.8472222222221202E-2</v>
      </c>
      <c r="I46" t="s">
        <v>0</v>
      </c>
      <c r="L46" s="3">
        <f t="shared" si="3"/>
        <v>1543210002460</v>
      </c>
      <c r="M46" t="str">
        <f t="shared" si="4"/>
        <v>ACUMULATES</v>
      </c>
    </row>
    <row r="47" spans="6:13" x14ac:dyDescent="0.25">
      <c r="F47">
        <v>9</v>
      </c>
      <c r="G47">
        <f t="shared" si="2"/>
        <v>2520</v>
      </c>
      <c r="H47" s="1">
        <v>2.9166666666665599E-2</v>
      </c>
      <c r="I47" t="s">
        <v>0</v>
      </c>
      <c r="L47" s="3">
        <f t="shared" si="3"/>
        <v>1543210002520</v>
      </c>
      <c r="M47" t="str">
        <f t="shared" si="4"/>
        <v>ACUMULATES</v>
      </c>
    </row>
    <row r="48" spans="6:13" x14ac:dyDescent="0.25">
      <c r="F48">
        <v>9</v>
      </c>
      <c r="G48">
        <f t="shared" si="2"/>
        <v>2580</v>
      </c>
      <c r="H48" s="1">
        <v>2.9861111111109999E-2</v>
      </c>
      <c r="I48" t="s">
        <v>0</v>
      </c>
      <c r="L48" s="3">
        <f t="shared" si="3"/>
        <v>1543210002580</v>
      </c>
      <c r="M48" t="str">
        <f t="shared" si="4"/>
        <v>ACUMULATES</v>
      </c>
    </row>
    <row r="49" spans="6:13" x14ac:dyDescent="0.25">
      <c r="F49">
        <v>9</v>
      </c>
      <c r="G49">
        <f t="shared" si="2"/>
        <v>2640</v>
      </c>
      <c r="H49" s="1">
        <v>3.0555555555554399E-2</v>
      </c>
      <c r="I49" t="s">
        <v>0</v>
      </c>
      <c r="L49" s="3">
        <f t="shared" si="3"/>
        <v>1543210002640</v>
      </c>
      <c r="M49" t="str">
        <f t="shared" si="4"/>
        <v>ACUMULATES</v>
      </c>
    </row>
    <row r="50" spans="6:13" x14ac:dyDescent="0.25">
      <c r="F50">
        <v>9</v>
      </c>
      <c r="G50">
        <f t="shared" si="2"/>
        <v>2700</v>
      </c>
      <c r="H50" s="1">
        <v>3.12499999999988E-2</v>
      </c>
      <c r="I50" t="s">
        <v>1</v>
      </c>
      <c r="L50" s="3">
        <f t="shared" si="3"/>
        <v>1543210002700</v>
      </c>
      <c r="M50" t="str">
        <f t="shared" si="4"/>
        <v>NEXT</v>
      </c>
    </row>
    <row r="51" spans="6:13" x14ac:dyDescent="0.25">
      <c r="F51">
        <v>10</v>
      </c>
      <c r="G51">
        <f t="shared" si="2"/>
        <v>2760</v>
      </c>
      <c r="H51" s="1">
        <v>3.19444444444432E-2</v>
      </c>
      <c r="I51" t="s">
        <v>0</v>
      </c>
      <c r="L51" s="3">
        <f t="shared" si="3"/>
        <v>1543210002760</v>
      </c>
      <c r="M51" t="str">
        <f t="shared" si="4"/>
        <v>ACUMULATES</v>
      </c>
    </row>
    <row r="52" spans="6:13" x14ac:dyDescent="0.25">
      <c r="F52">
        <v>10</v>
      </c>
      <c r="G52">
        <f t="shared" si="2"/>
        <v>2820</v>
      </c>
      <c r="H52" s="1">
        <v>3.26388888888876E-2</v>
      </c>
      <c r="I52" t="s">
        <v>0</v>
      </c>
      <c r="L52" s="3">
        <f t="shared" si="3"/>
        <v>1543210002820</v>
      </c>
      <c r="M52" t="str">
        <f t="shared" si="4"/>
        <v>ACUMULATES</v>
      </c>
    </row>
    <row r="53" spans="6:13" x14ac:dyDescent="0.25">
      <c r="F53">
        <v>10</v>
      </c>
      <c r="G53">
        <f t="shared" si="2"/>
        <v>2880</v>
      </c>
      <c r="H53" s="1">
        <v>3.3333333333332001E-2</v>
      </c>
      <c r="I53" t="s">
        <v>0</v>
      </c>
      <c r="L53" s="3">
        <f t="shared" si="3"/>
        <v>1543210002880</v>
      </c>
      <c r="M53" t="str">
        <f t="shared" si="4"/>
        <v>ACUMULATES</v>
      </c>
    </row>
    <row r="54" spans="6:13" x14ac:dyDescent="0.25">
      <c r="F54">
        <v>10</v>
      </c>
      <c r="G54">
        <f t="shared" si="2"/>
        <v>2940</v>
      </c>
      <c r="H54" s="1">
        <v>3.4027777777776401E-2</v>
      </c>
      <c r="I54" t="s">
        <v>0</v>
      </c>
      <c r="L54" s="3">
        <f t="shared" si="3"/>
        <v>1543210002940</v>
      </c>
      <c r="M54" t="str">
        <f t="shared" si="4"/>
        <v>ACUMULATES</v>
      </c>
    </row>
    <row r="55" spans="6:13" x14ac:dyDescent="0.25">
      <c r="F55">
        <v>10</v>
      </c>
      <c r="G55">
        <f t="shared" si="2"/>
        <v>3000</v>
      </c>
      <c r="H55" s="1">
        <v>3.4722222222220801E-2</v>
      </c>
      <c r="I55" t="s">
        <v>1</v>
      </c>
      <c r="L55" s="3">
        <f t="shared" si="3"/>
        <v>1543210003000</v>
      </c>
      <c r="M55" t="str">
        <f t="shared" si="4"/>
        <v>NEXT</v>
      </c>
    </row>
    <row r="56" spans="6:13" x14ac:dyDescent="0.25">
      <c r="F56">
        <v>11</v>
      </c>
      <c r="G56">
        <f t="shared" si="2"/>
        <v>3060</v>
      </c>
      <c r="H56" s="1">
        <v>3.5416666666665202E-2</v>
      </c>
      <c r="I56" t="s">
        <v>0</v>
      </c>
      <c r="L56" s="3">
        <f t="shared" si="3"/>
        <v>1543210003060</v>
      </c>
      <c r="M56" t="str">
        <f t="shared" si="4"/>
        <v>ACUMULATES</v>
      </c>
    </row>
    <row r="57" spans="6:13" x14ac:dyDescent="0.25">
      <c r="F57">
        <v>11</v>
      </c>
      <c r="G57">
        <f t="shared" si="2"/>
        <v>3120</v>
      </c>
      <c r="H57" s="1">
        <v>3.6111111111109602E-2</v>
      </c>
      <c r="I57" t="s">
        <v>0</v>
      </c>
      <c r="L57" s="3">
        <f t="shared" si="3"/>
        <v>1543210003120</v>
      </c>
      <c r="M57" t="str">
        <f t="shared" si="4"/>
        <v>ACUMULATES</v>
      </c>
    </row>
    <row r="58" spans="6:13" x14ac:dyDescent="0.25">
      <c r="F58">
        <v>11</v>
      </c>
      <c r="G58">
        <f t="shared" si="2"/>
        <v>3180</v>
      </c>
      <c r="H58" s="1">
        <v>3.6805555555554002E-2</v>
      </c>
      <c r="I58" t="s">
        <v>0</v>
      </c>
      <c r="L58" s="3">
        <f t="shared" si="3"/>
        <v>1543210003180</v>
      </c>
      <c r="M58" t="str">
        <f t="shared" si="4"/>
        <v>ACUMULATES</v>
      </c>
    </row>
    <row r="59" spans="6:13" x14ac:dyDescent="0.25">
      <c r="F59">
        <v>11</v>
      </c>
      <c r="G59">
        <f t="shared" si="2"/>
        <v>3240</v>
      </c>
      <c r="H59" s="1">
        <v>3.7499999999998403E-2</v>
      </c>
      <c r="I59" t="s">
        <v>0</v>
      </c>
      <c r="L59" s="3">
        <f t="shared" si="3"/>
        <v>1543210003240</v>
      </c>
      <c r="M59" t="str">
        <f t="shared" si="4"/>
        <v>ACUMULATES</v>
      </c>
    </row>
    <row r="60" spans="6:13" x14ac:dyDescent="0.25">
      <c r="F60">
        <v>11</v>
      </c>
      <c r="G60">
        <f t="shared" si="2"/>
        <v>3300</v>
      </c>
      <c r="H60" s="1">
        <v>3.8194444444442803E-2</v>
      </c>
      <c r="I60" t="s">
        <v>1</v>
      </c>
      <c r="L60" s="3">
        <f t="shared" si="3"/>
        <v>1543210003300</v>
      </c>
      <c r="M60" t="str">
        <f t="shared" si="4"/>
        <v>NEXT</v>
      </c>
    </row>
    <row r="61" spans="6:13" x14ac:dyDescent="0.25">
      <c r="F61">
        <v>12</v>
      </c>
      <c r="G61">
        <f t="shared" si="2"/>
        <v>3360</v>
      </c>
      <c r="H61" s="1">
        <v>3.8888888888887203E-2</v>
      </c>
      <c r="I61" t="s">
        <v>0</v>
      </c>
      <c r="L61" s="3">
        <f t="shared" si="3"/>
        <v>1543210003360</v>
      </c>
      <c r="M61" t="str">
        <f t="shared" si="4"/>
        <v>ACUMULATES</v>
      </c>
    </row>
    <row r="62" spans="6:13" x14ac:dyDescent="0.25">
      <c r="F62">
        <v>12</v>
      </c>
      <c r="G62">
        <f t="shared" si="2"/>
        <v>3420</v>
      </c>
      <c r="H62" s="1">
        <v>3.9583333333331597E-2</v>
      </c>
      <c r="I62" t="s">
        <v>0</v>
      </c>
      <c r="L62" s="3">
        <f t="shared" si="3"/>
        <v>1543210003420</v>
      </c>
      <c r="M62" t="str">
        <f t="shared" si="4"/>
        <v>ACUMULATES</v>
      </c>
    </row>
    <row r="63" spans="6:13" x14ac:dyDescent="0.25">
      <c r="F63">
        <v>12</v>
      </c>
      <c r="G63">
        <f t="shared" si="2"/>
        <v>3480</v>
      </c>
      <c r="H63" s="1">
        <v>4.0277777777775997E-2</v>
      </c>
      <c r="I63" t="s">
        <v>0</v>
      </c>
      <c r="L63" s="3">
        <f t="shared" si="3"/>
        <v>1543210003480</v>
      </c>
      <c r="M63" t="str">
        <f t="shared" si="4"/>
        <v>ACUMULATES</v>
      </c>
    </row>
    <row r="64" spans="6:13" x14ac:dyDescent="0.25">
      <c r="F64">
        <v>12</v>
      </c>
      <c r="G64">
        <f t="shared" si="2"/>
        <v>3540</v>
      </c>
      <c r="H64" s="1">
        <v>4.0972222222220397E-2</v>
      </c>
      <c r="I64" t="s">
        <v>0</v>
      </c>
      <c r="L64" s="3">
        <f t="shared" si="3"/>
        <v>1543210003540</v>
      </c>
      <c r="M64" t="str">
        <f t="shared" si="4"/>
        <v>ACUMULATES</v>
      </c>
    </row>
    <row r="65" spans="6:13" x14ac:dyDescent="0.25">
      <c r="F65">
        <v>12</v>
      </c>
      <c r="G65">
        <f t="shared" si="2"/>
        <v>3600</v>
      </c>
      <c r="H65" s="1">
        <v>4.1666666666664798E-2</v>
      </c>
      <c r="I65" t="s">
        <v>1</v>
      </c>
      <c r="L65" s="3">
        <f t="shared" si="3"/>
        <v>1543210003600</v>
      </c>
      <c r="M65" t="str">
        <f t="shared" si="4"/>
        <v>NEXT</v>
      </c>
    </row>
    <row r="66" spans="6:13" x14ac:dyDescent="0.25">
      <c r="H66" s="1">
        <v>4.2361111111109198E-2</v>
      </c>
      <c r="I66" t="s">
        <v>0</v>
      </c>
      <c r="L66" s="3">
        <f t="shared" si="3"/>
        <v>1543210003660</v>
      </c>
    </row>
    <row r="67" spans="6:13" x14ac:dyDescent="0.25">
      <c r="H67" s="1">
        <v>4.3055555555553598E-2</v>
      </c>
      <c r="I67" t="s">
        <v>0</v>
      </c>
      <c r="L67" s="3">
        <f t="shared" si="3"/>
        <v>1543210003720</v>
      </c>
    </row>
    <row r="68" spans="6:13" x14ac:dyDescent="0.25">
      <c r="H68" s="1">
        <v>4.3749999999997999E-2</v>
      </c>
      <c r="I68" t="s">
        <v>0</v>
      </c>
      <c r="L68" s="3">
        <f t="shared" si="3"/>
        <v>1543210003780</v>
      </c>
    </row>
    <row r="69" spans="6:13" x14ac:dyDescent="0.25">
      <c r="H69" s="1">
        <v>4.4444444444442399E-2</v>
      </c>
      <c r="I69" t="s">
        <v>0</v>
      </c>
      <c r="L69" s="3">
        <f t="shared" si="3"/>
        <v>1543210003840</v>
      </c>
    </row>
    <row r="70" spans="6:13" x14ac:dyDescent="0.25">
      <c r="H70" s="1">
        <v>4.51388888888868E-2</v>
      </c>
      <c r="I70" t="s">
        <v>1</v>
      </c>
      <c r="L70" s="3">
        <f t="shared" si="3"/>
        <v>1543210003900</v>
      </c>
    </row>
    <row r="71" spans="6:13" x14ac:dyDescent="0.25">
      <c r="H71" s="1">
        <v>4.58333333333312E-2</v>
      </c>
      <c r="I71" t="s">
        <v>0</v>
      </c>
      <c r="L71" s="3">
        <f t="shared" ref="L71:L75" si="6">L70+60</f>
        <v>1543210003960</v>
      </c>
    </row>
    <row r="72" spans="6:13" x14ac:dyDescent="0.25">
      <c r="H72" s="1">
        <v>4.65277777777756E-2</v>
      </c>
      <c r="I72" t="s">
        <v>0</v>
      </c>
      <c r="L72" s="3">
        <f t="shared" si="6"/>
        <v>1543210004020</v>
      </c>
    </row>
    <row r="73" spans="6:13" x14ac:dyDescent="0.25">
      <c r="H73" s="1">
        <v>4.7222222222220001E-2</v>
      </c>
      <c r="I73" t="s">
        <v>0</v>
      </c>
      <c r="L73" s="3">
        <f t="shared" si="6"/>
        <v>1543210004080</v>
      </c>
    </row>
    <row r="74" spans="6:13" x14ac:dyDescent="0.25">
      <c r="H74" s="1">
        <v>4.7916666666664401E-2</v>
      </c>
      <c r="I74" t="s">
        <v>0</v>
      </c>
      <c r="L74" s="3">
        <f t="shared" si="6"/>
        <v>1543210004140</v>
      </c>
    </row>
    <row r="75" spans="6:13" x14ac:dyDescent="0.25">
      <c r="H75" s="1">
        <v>4.8611111111108801E-2</v>
      </c>
      <c r="I75" t="s">
        <v>1</v>
      </c>
      <c r="L75" s="3">
        <f t="shared" si="6"/>
        <v>1543210004200</v>
      </c>
    </row>
  </sheetData>
  <sortState xmlns:xlrd2="http://schemas.microsoft.com/office/spreadsheetml/2017/richdata2" ref="H5:H23">
    <sortCondition ref="H5:H23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2022-05-07T17:33:54Z</dcterms:created>
  <dcterms:modified xsi:type="dcterms:W3CDTF">2022-05-08T03:09:24Z</dcterms:modified>
</cp:coreProperties>
</file>