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41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<sst xmlns="http://schemas.openxmlformats.org/spreadsheetml/2006/main" count="54" uniqueCount="35">
  <si>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</si>
  <si>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</si>
  <si>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</si>
  <si>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</si>
  <si>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</si>
  <si>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</si>
  <si>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</si>
  <si>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</si>
  <si>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</si>
  <si>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</si>
  <si>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</si>
  <si>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</si>
  <si>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</si>
  <si>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</si>
  <si>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</si>
  <si>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</si>
  <si>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</si>
  <si>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</si>
  <si>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</si>
  <si>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</si>
  <si>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</si>
  <si>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</si>
  <si>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</si>
  <si>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</si>
  <si>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</si>
  <si>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</si>
  <si>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</si>
  <si>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</si>
  <si>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</si>
  <si>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</si>
  <si>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</si>
  <si>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</si>
  <si>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</si>
  <si>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</si>
  <si>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t>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</si>
</sst>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55" zoomScaleNormal="55" workbookViewId="0">
      <pane ySplit="4" topLeftCell="A5" activePane="bottomLeft" state="frozen"/>
      <selection pane="bottomLeft" activeCell="AG5" sqref="AG5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1" t="s">
        <v>14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2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7" t="s">
        <v>16</v>
      </c>
      <c r="C3" s="40" t="s">
        <v>17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33" t="s">
        <v>18</v>
      </c>
      <c r="Y3" s="33"/>
      <c r="Z3" s="33"/>
      <c r="AA3" s="34" t="s">
        <v>19</v>
      </c>
      <c r="AB3" s="34"/>
      <c r="AC3" s="34"/>
      <c r="AD3" s="39" t="str">
        <f>"Point: "&amp;SUM(AD5:AD13)</f>
        <v>Point: 7</v>
      </c>
      <c r="AE3" s="13"/>
    </row>
    <row r="4" spans="1:31" ht="15.75" customHeight="1">
      <c r="B4" s="38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9"/>
      <c r="AE4" s="13"/>
    </row>
    <row r="5" spans="1:31" ht="134.1" customHeight="1">
      <c r="B5" s="7">
        <v>1</v>
      </c>
      <c r="C5" s="35" t="s">
        <v>23</v>
      </c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12">
        <v>45568</v>
      </c>
      <c r="Y5" s="17" t="s">
        <v>34</v>
      </c>
      <c r="Z5" s="17" t="s">
        <v>29</v>
      </c>
      <c r="AA5" s="17"/>
      <c r="AB5" s="17"/>
      <c r="AC5" s="17"/>
      <c r="AD5" s="18">
        <f>IF(Z5="OK",1,0)</f>
        <v>1</v>
      </c>
      <c r="AE5" s="13"/>
    </row>
    <row r="6" spans="1:31" s="2" customFormat="1" ht="116.1" customHeight="1">
      <c r="B6" s="8">
        <f t="shared" ref="B6:B28" si="0">B5+1</f>
        <v>2</v>
      </c>
      <c r="C6" s="35" t="s">
        <v>24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12">
        <v>45568</v>
      </c>
      <c r="Y6" s="17" t="s">
        <v>34</v>
      </c>
      <c r="Z6" s="17" t="s">
        <v>30</v>
      </c>
      <c r="AA6" s="17"/>
      <c r="AB6" s="17"/>
      <c r="AC6" s="17"/>
      <c r="AD6" s="18">
        <f>IF(Z6="OK",1,0)</f>
        <v>0</v>
      </c>
      <c r="AE6" s="19"/>
    </row>
    <row r="7" spans="1:31" ht="81" customHeight="1">
      <c r="B7" s="9">
        <f t="shared" si="0"/>
        <v>3</v>
      </c>
      <c r="C7" s="35" t="s">
        <v>25</v>
      </c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12">
        <v>45568</v>
      </c>
      <c r="Y7" s="17" t="s">
        <v>34</v>
      </c>
      <c r="Z7" s="17" t="s">
        <v>30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2.1" customHeight="1">
      <c r="B8" s="9">
        <f t="shared" si="0"/>
        <v>4</v>
      </c>
      <c r="C8" s="35" t="s">
        <v>33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12">
        <v>45568</v>
      </c>
      <c r="Y8" s="17" t="s">
        <v>34</v>
      </c>
      <c r="Z8" s="17" t="s">
        <v>29</v>
      </c>
      <c r="AA8" s="17"/>
      <c r="AB8" s="17"/>
      <c r="AC8" s="17"/>
      <c r="AD8" s="18">
        <f t="shared" si="1"/>
        <v>1</v>
      </c>
      <c r="AE8" s="13"/>
    </row>
    <row r="9" spans="1:31" ht="186.95" customHeight="1">
      <c r="B9" s="9">
        <v>5</v>
      </c>
      <c r="C9" s="35" t="s">
        <v>32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12">
        <v>45568</v>
      </c>
      <c r="Y9" s="17" t="s">
        <v>34</v>
      </c>
      <c r="Z9" s="17" t="s">
        <v>29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5" t="s">
        <v>26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2">
        <v>45568</v>
      </c>
      <c r="Y10" s="17" t="s">
        <v>34</v>
      </c>
      <c r="Z10" s="17" t="s">
        <v>29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5" t="s">
        <v>27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12">
        <v>45568</v>
      </c>
      <c r="Y11" s="17" t="s">
        <v>34</v>
      </c>
      <c r="Z11" s="17" t="s">
        <v>29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5" t="s">
        <v>31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12">
        <v>45568</v>
      </c>
      <c r="Y12" s="17" t="s">
        <v>34</v>
      </c>
      <c r="Z12" s="17" t="s">
        <v>29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5" t="s">
        <v>28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12">
        <v>45568</v>
      </c>
      <c r="Y13" s="17" t="s">
        <v>34</v>
      </c>
      <c r="Z13" s="17" t="s">
        <v>29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5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5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5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5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5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5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5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5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5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5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5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2021-07-07T01:46:00Z</dcterms:created>
  <dcterms:modified xsi:type="dcterms:W3CDTF">2024-10-02T11:56:03Z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