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nnguy\Downloads\"/>
    </mc:Choice>
  </mc:AlternateContent>
  <xr:revisionPtr revIDLastSave="0" documentId="13_ncr:1_{74ABE789-EB95-45E4-BD46-BF32F8341ACC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s" sheetId="5" r:id="rId1"/>
    <sheet name="Shipping Data" sheetId="1" r:id="rId2"/>
  </sheets>
  <definedNames>
    <definedName name="_xlnm._FilterDatabase" localSheetId="1" hidden="1">'Shipping Data'!$A$3:$M$143</definedName>
    <definedName name="_xlnm.Print_Titles" localSheetId="1">'Shipping Data'!$1:$3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0" i="1" l="1"/>
  <c r="L140" i="1"/>
  <c r="M140" i="1"/>
  <c r="J142" i="1"/>
  <c r="L142" i="1"/>
  <c r="M142" i="1"/>
  <c r="J128" i="1"/>
  <c r="L128" i="1"/>
  <c r="M128" i="1"/>
  <c r="J137" i="1"/>
  <c r="L137" i="1"/>
  <c r="M137" i="1"/>
  <c r="J94" i="1"/>
  <c r="L94" i="1"/>
  <c r="J88" i="1"/>
  <c r="L88" i="1"/>
  <c r="M88" i="1"/>
  <c r="J112" i="1"/>
  <c r="L112" i="1"/>
  <c r="M112" i="1"/>
  <c r="J77" i="1"/>
  <c r="L77" i="1"/>
  <c r="M77" i="1"/>
  <c r="J131" i="1"/>
  <c r="L131" i="1"/>
  <c r="J139" i="1"/>
  <c r="L139" i="1"/>
  <c r="M139" i="1"/>
  <c r="J143" i="1"/>
  <c r="L143" i="1"/>
  <c r="M143" i="1"/>
  <c r="J34" i="1"/>
  <c r="L34" i="1"/>
  <c r="M34" i="1"/>
  <c r="J55" i="1"/>
  <c r="L55" i="1"/>
  <c r="J78" i="1"/>
  <c r="L78" i="1"/>
  <c r="M78" i="1"/>
  <c r="J63" i="1"/>
  <c r="L63" i="1"/>
  <c r="J60" i="1"/>
  <c r="L60" i="1"/>
  <c r="M60" i="1"/>
  <c r="J33" i="1"/>
  <c r="L33" i="1"/>
  <c r="M33" i="1"/>
  <c r="J71" i="1"/>
  <c r="L71" i="1"/>
  <c r="M71" i="1"/>
  <c r="J50" i="1"/>
  <c r="L50" i="1"/>
  <c r="M50" i="1"/>
  <c r="J52" i="1"/>
  <c r="L52" i="1"/>
  <c r="M52" i="1"/>
  <c r="J56" i="1"/>
  <c r="L56" i="1"/>
  <c r="M56" i="1"/>
  <c r="J25" i="1"/>
  <c r="L25" i="1"/>
  <c r="M25" i="1"/>
  <c r="J27" i="1"/>
  <c r="J93" i="1"/>
  <c r="L93" i="1"/>
  <c r="M93" i="1"/>
  <c r="J91" i="1"/>
  <c r="L91" i="1"/>
  <c r="M91" i="1"/>
  <c r="J115" i="1"/>
  <c r="L115" i="1"/>
  <c r="M115" i="1"/>
  <c r="J68" i="1"/>
  <c r="L68" i="1"/>
  <c r="J24" i="1"/>
  <c r="L24" i="1"/>
  <c r="M24" i="1"/>
  <c r="J72" i="1"/>
  <c r="L72" i="1"/>
  <c r="M72" i="1"/>
  <c r="J104" i="1"/>
  <c r="J85" i="1"/>
  <c r="L85" i="1"/>
  <c r="M85" i="1"/>
  <c r="J37" i="1"/>
  <c r="L37" i="1"/>
  <c r="M37" i="1"/>
  <c r="J42" i="1"/>
  <c r="L42" i="1"/>
  <c r="M42" i="1"/>
  <c r="J44" i="1"/>
  <c r="L44" i="1"/>
  <c r="M44" i="1"/>
  <c r="J57" i="1"/>
  <c r="L57" i="1"/>
  <c r="J35" i="1"/>
  <c r="L35" i="1"/>
  <c r="M35" i="1"/>
  <c r="J45" i="1"/>
  <c r="L45" i="1"/>
  <c r="M45" i="1"/>
  <c r="J61" i="1"/>
  <c r="L61" i="1"/>
  <c r="M61" i="1"/>
  <c r="J6" i="1"/>
  <c r="L6" i="1"/>
  <c r="M6" i="1"/>
  <c r="J16" i="1"/>
  <c r="L16" i="1"/>
  <c r="J14" i="1"/>
  <c r="L14" i="1"/>
  <c r="M14" i="1"/>
  <c r="J41" i="1"/>
  <c r="L41" i="1"/>
  <c r="M41" i="1"/>
  <c r="J40" i="1"/>
  <c r="L40" i="1"/>
  <c r="M40" i="1"/>
  <c r="J62" i="1"/>
  <c r="L62" i="1"/>
  <c r="M62" i="1"/>
  <c r="J51" i="1"/>
  <c r="L51" i="1"/>
  <c r="M51" i="1"/>
  <c r="J96" i="1"/>
  <c r="L96" i="1"/>
  <c r="J105" i="1"/>
  <c r="L105" i="1"/>
  <c r="M105" i="1"/>
  <c r="J23" i="1"/>
  <c r="J17" i="1"/>
  <c r="L17" i="1"/>
  <c r="M17" i="1"/>
  <c r="J87" i="1"/>
  <c r="L87" i="1"/>
  <c r="M87" i="1"/>
  <c r="J92" i="1"/>
  <c r="L92" i="1"/>
  <c r="M92" i="1"/>
  <c r="J103" i="1"/>
  <c r="L103" i="1"/>
  <c r="M103" i="1"/>
  <c r="J81" i="1"/>
  <c r="L81" i="1"/>
  <c r="J108" i="1"/>
  <c r="L108" i="1"/>
  <c r="M108" i="1"/>
  <c r="J121" i="1"/>
  <c r="L121" i="1"/>
  <c r="M121" i="1"/>
  <c r="J117" i="1"/>
  <c r="L117" i="1"/>
  <c r="J67" i="1"/>
  <c r="L67" i="1"/>
  <c r="M67" i="1"/>
  <c r="J114" i="1"/>
  <c r="L114" i="1"/>
  <c r="M114" i="1"/>
  <c r="J86" i="1"/>
  <c r="L86" i="1"/>
  <c r="M86" i="1"/>
  <c r="J75" i="1"/>
  <c r="L75" i="1"/>
  <c r="J47" i="1"/>
  <c r="L47" i="1"/>
  <c r="M47" i="1"/>
  <c r="J53" i="1"/>
  <c r="L53" i="1"/>
  <c r="M53" i="1"/>
  <c r="J141" i="1"/>
  <c r="L141" i="1"/>
  <c r="M141" i="1"/>
  <c r="J138" i="1"/>
  <c r="L138" i="1"/>
  <c r="M138" i="1"/>
  <c r="J80" i="1"/>
  <c r="L80" i="1"/>
  <c r="J102" i="1"/>
  <c r="L102" i="1"/>
  <c r="M102" i="1"/>
  <c r="J95" i="1"/>
  <c r="L95" i="1"/>
  <c r="M95" i="1"/>
  <c r="J89" i="1"/>
  <c r="L89" i="1"/>
  <c r="M89" i="1"/>
  <c r="J126" i="1"/>
  <c r="L126" i="1"/>
  <c r="M126" i="1"/>
  <c r="J125" i="1"/>
  <c r="L125" i="1"/>
  <c r="M125" i="1"/>
  <c r="J30" i="1"/>
  <c r="L30" i="1"/>
  <c r="J39" i="1"/>
  <c r="L39" i="1"/>
  <c r="M39" i="1"/>
  <c r="J22" i="1"/>
  <c r="L22" i="1"/>
  <c r="M22" i="1"/>
  <c r="J9" i="1"/>
  <c r="L9" i="1"/>
  <c r="M9" i="1"/>
  <c r="J10" i="1"/>
  <c r="L10" i="1"/>
  <c r="J31" i="1"/>
  <c r="L31" i="1"/>
  <c r="M31" i="1"/>
  <c r="J29" i="1"/>
  <c r="L29" i="1"/>
  <c r="M29" i="1"/>
  <c r="J48" i="1"/>
  <c r="L48" i="1"/>
  <c r="M48" i="1"/>
  <c r="J101" i="1"/>
  <c r="L101" i="1"/>
  <c r="M101" i="1"/>
  <c r="J66" i="1"/>
  <c r="L66" i="1"/>
  <c r="M66" i="1"/>
  <c r="J74" i="1"/>
  <c r="L74" i="1"/>
  <c r="J64" i="1"/>
  <c r="L64" i="1"/>
  <c r="M64" i="1"/>
  <c r="J113" i="1"/>
  <c r="L113" i="1"/>
  <c r="M113" i="1"/>
  <c r="J83" i="1"/>
  <c r="L83" i="1"/>
  <c r="M83" i="1"/>
  <c r="J82" i="1"/>
  <c r="L82" i="1"/>
  <c r="M82" i="1"/>
  <c r="J69" i="1"/>
  <c r="L69" i="1"/>
  <c r="M69" i="1"/>
  <c r="J120" i="1"/>
  <c r="L120" i="1"/>
  <c r="M120" i="1"/>
  <c r="J98" i="1"/>
  <c r="L98" i="1"/>
  <c r="J13" i="1"/>
  <c r="L13" i="1"/>
  <c r="M13" i="1"/>
  <c r="J19" i="1"/>
  <c r="L19" i="1"/>
  <c r="M19" i="1"/>
  <c r="J11" i="1"/>
  <c r="L11" i="1"/>
  <c r="J4" i="1"/>
  <c r="L4" i="1"/>
  <c r="M4" i="1"/>
  <c r="J43" i="1"/>
  <c r="L43" i="1"/>
  <c r="M43" i="1"/>
  <c r="J32" i="1"/>
  <c r="L32" i="1"/>
  <c r="M32" i="1"/>
  <c r="J15" i="1"/>
  <c r="L15" i="1"/>
  <c r="J21" i="1"/>
  <c r="L21" i="1"/>
  <c r="M21" i="1"/>
  <c r="J49" i="1"/>
  <c r="L49" i="1"/>
  <c r="J38" i="1"/>
  <c r="L38" i="1"/>
  <c r="M38" i="1"/>
  <c r="J127" i="1"/>
  <c r="L127" i="1"/>
  <c r="M127" i="1"/>
  <c r="J90" i="1"/>
  <c r="L90" i="1"/>
  <c r="M90" i="1"/>
  <c r="J124" i="1"/>
  <c r="L124" i="1"/>
  <c r="M124" i="1"/>
  <c r="J79" i="1"/>
  <c r="L79" i="1"/>
  <c r="M79" i="1"/>
  <c r="J118" i="1"/>
  <c r="L118" i="1"/>
  <c r="M118" i="1"/>
  <c r="J5" i="1"/>
  <c r="L5" i="1"/>
  <c r="M5" i="1"/>
  <c r="J12" i="1"/>
  <c r="L12" i="1"/>
  <c r="M12" i="1"/>
  <c r="J65" i="1"/>
  <c r="L65" i="1"/>
  <c r="M65" i="1"/>
  <c r="J73" i="1"/>
  <c r="L73" i="1"/>
  <c r="J110" i="1"/>
  <c r="L110" i="1"/>
  <c r="M110" i="1"/>
  <c r="J28" i="1"/>
  <c r="L28" i="1"/>
  <c r="M28" i="1"/>
  <c r="J26" i="1"/>
  <c r="L26" i="1"/>
  <c r="M26" i="1"/>
  <c r="J111" i="1"/>
  <c r="L111" i="1"/>
  <c r="M111" i="1"/>
  <c r="J116" i="1"/>
  <c r="L116" i="1"/>
  <c r="M116" i="1"/>
  <c r="J132" i="1"/>
  <c r="L132" i="1"/>
  <c r="J134" i="1"/>
  <c r="L134" i="1"/>
  <c r="M134" i="1"/>
  <c r="J7" i="1"/>
  <c r="L7" i="1"/>
  <c r="M7" i="1"/>
  <c r="J8" i="1"/>
  <c r="L8" i="1"/>
  <c r="M8" i="1"/>
  <c r="J76" i="1"/>
  <c r="L76" i="1"/>
  <c r="J129" i="1"/>
  <c r="L129" i="1"/>
  <c r="M129" i="1"/>
  <c r="J135" i="1"/>
  <c r="L135" i="1"/>
  <c r="M135" i="1"/>
  <c r="J106" i="1"/>
  <c r="L106" i="1"/>
  <c r="M106" i="1"/>
  <c r="J122" i="1"/>
  <c r="L122" i="1"/>
  <c r="M122" i="1"/>
  <c r="J84" i="1"/>
  <c r="L84" i="1"/>
  <c r="M84" i="1"/>
  <c r="J107" i="1"/>
  <c r="L107" i="1"/>
  <c r="J109" i="1"/>
  <c r="L109" i="1"/>
  <c r="M109" i="1"/>
  <c r="J70" i="1"/>
  <c r="L70" i="1"/>
  <c r="M70" i="1"/>
  <c r="J123" i="1"/>
  <c r="L123" i="1"/>
  <c r="M123" i="1"/>
  <c r="J133" i="1"/>
  <c r="J130" i="1"/>
  <c r="L130" i="1"/>
  <c r="M130" i="1"/>
  <c r="J36" i="1"/>
  <c r="L36" i="1"/>
  <c r="M36" i="1"/>
  <c r="J58" i="1"/>
  <c r="L58" i="1"/>
  <c r="M58" i="1"/>
  <c r="J54" i="1"/>
  <c r="L54" i="1"/>
  <c r="J46" i="1"/>
  <c r="L46" i="1"/>
  <c r="M46" i="1"/>
  <c r="J100" i="1"/>
  <c r="L100" i="1"/>
  <c r="M100" i="1"/>
  <c r="J97" i="1"/>
  <c r="L97" i="1"/>
  <c r="M97" i="1"/>
  <c r="J59" i="1"/>
  <c r="L59" i="1"/>
  <c r="M59" i="1"/>
  <c r="J119" i="1"/>
  <c r="L119" i="1"/>
  <c r="M119" i="1"/>
  <c r="J18" i="1"/>
  <c r="L18" i="1"/>
  <c r="M18" i="1"/>
  <c r="J20" i="1"/>
  <c r="L20" i="1"/>
  <c r="M20" i="1"/>
  <c r="J136" i="1"/>
  <c r="L136" i="1"/>
  <c r="M136" i="1"/>
  <c r="J99" i="1"/>
  <c r="G140" i="1"/>
  <c r="G142" i="1"/>
  <c r="G128" i="1"/>
  <c r="G137" i="1"/>
  <c r="G94" i="1"/>
  <c r="G88" i="1"/>
  <c r="G112" i="1"/>
  <c r="G77" i="1"/>
  <c r="G131" i="1"/>
  <c r="G139" i="1"/>
  <c r="G143" i="1"/>
  <c r="G34" i="1"/>
  <c r="G55" i="1"/>
  <c r="G78" i="1"/>
  <c r="G63" i="1"/>
  <c r="G60" i="1"/>
  <c r="G33" i="1"/>
  <c r="G71" i="1"/>
  <c r="G50" i="1"/>
  <c r="G52" i="1"/>
  <c r="G56" i="1"/>
  <c r="G25" i="1"/>
  <c r="G27" i="1"/>
  <c r="G93" i="1"/>
  <c r="G91" i="1"/>
  <c r="G115" i="1"/>
  <c r="G68" i="1"/>
  <c r="G24" i="1"/>
  <c r="G72" i="1"/>
  <c r="G104" i="1"/>
  <c r="G85" i="1"/>
  <c r="G37" i="1"/>
  <c r="G42" i="1"/>
  <c r="G44" i="1"/>
  <c r="G57" i="1"/>
  <c r="G35" i="1"/>
  <c r="G45" i="1"/>
  <c r="G61" i="1"/>
  <c r="G6" i="1"/>
  <c r="G16" i="1"/>
  <c r="G14" i="1"/>
  <c r="G41" i="1"/>
  <c r="G40" i="1"/>
  <c r="G62" i="1"/>
  <c r="G51" i="1"/>
  <c r="G96" i="1"/>
  <c r="G105" i="1"/>
  <c r="G23" i="1"/>
  <c r="G17" i="1"/>
  <c r="G87" i="1"/>
  <c r="G92" i="1"/>
  <c r="G103" i="1"/>
  <c r="G81" i="1"/>
  <c r="G108" i="1"/>
  <c r="G121" i="1"/>
  <c r="G117" i="1"/>
  <c r="G67" i="1"/>
  <c r="G114" i="1"/>
  <c r="G86" i="1"/>
  <c r="G75" i="1"/>
  <c r="G47" i="1"/>
  <c r="G53" i="1"/>
  <c r="G141" i="1"/>
  <c r="G138" i="1"/>
  <c r="G80" i="1"/>
  <c r="G102" i="1"/>
  <c r="G95" i="1"/>
  <c r="G89" i="1"/>
  <c r="G126" i="1"/>
  <c r="G125" i="1"/>
  <c r="G30" i="1"/>
  <c r="G39" i="1"/>
  <c r="G22" i="1"/>
  <c r="G9" i="1"/>
  <c r="G10" i="1"/>
  <c r="G31" i="1"/>
  <c r="G29" i="1"/>
  <c r="G48" i="1"/>
  <c r="G101" i="1"/>
  <c r="G66" i="1"/>
  <c r="G74" i="1"/>
  <c r="G64" i="1"/>
  <c r="G113" i="1"/>
  <c r="G83" i="1"/>
  <c r="G82" i="1"/>
  <c r="G69" i="1"/>
  <c r="G120" i="1"/>
  <c r="G98" i="1"/>
  <c r="G13" i="1"/>
  <c r="G19" i="1"/>
  <c r="G11" i="1"/>
  <c r="G4" i="1"/>
  <c r="G43" i="1"/>
  <c r="G32" i="1"/>
  <c r="G15" i="1"/>
  <c r="G21" i="1"/>
  <c r="G49" i="1"/>
  <c r="G38" i="1"/>
  <c r="G127" i="1"/>
  <c r="G90" i="1"/>
  <c r="G124" i="1"/>
  <c r="G79" i="1"/>
  <c r="G118" i="1"/>
  <c r="G5" i="1"/>
  <c r="G12" i="1"/>
  <c r="G65" i="1"/>
  <c r="G73" i="1"/>
  <c r="G110" i="1"/>
  <c r="G28" i="1"/>
  <c r="G26" i="1"/>
  <c r="G111" i="1"/>
  <c r="G116" i="1"/>
  <c r="G132" i="1"/>
  <c r="G134" i="1"/>
  <c r="G7" i="1"/>
  <c r="G8" i="1"/>
  <c r="G76" i="1"/>
  <c r="G129" i="1"/>
  <c r="G135" i="1"/>
  <c r="G106" i="1"/>
  <c r="G122" i="1"/>
  <c r="G84" i="1"/>
  <c r="G107" i="1"/>
  <c r="G109" i="1"/>
  <c r="G70" i="1"/>
  <c r="G123" i="1"/>
  <c r="G133" i="1"/>
  <c r="G130" i="1"/>
  <c r="G36" i="1"/>
  <c r="G58" i="1"/>
  <c r="G54" i="1"/>
  <c r="G46" i="1"/>
  <c r="G100" i="1"/>
  <c r="G97" i="1"/>
  <c r="G59" i="1"/>
  <c r="G119" i="1"/>
  <c r="G18" i="1"/>
  <c r="G20" i="1"/>
  <c r="G136" i="1"/>
  <c r="G99" i="1"/>
  <c r="M75" i="1"/>
  <c r="L133" i="1"/>
  <c r="M133" i="1"/>
  <c r="M15" i="1"/>
  <c r="M11" i="1"/>
  <c r="M117" i="1"/>
  <c r="L23" i="1"/>
  <c r="M23" i="1"/>
  <c r="L104" i="1"/>
  <c r="M104" i="1"/>
  <c r="L27" i="1"/>
  <c r="M27" i="1"/>
  <c r="M55" i="1"/>
  <c r="M76" i="1"/>
  <c r="M74" i="1"/>
  <c r="M80" i="1"/>
  <c r="M16" i="1"/>
  <c r="L99" i="1"/>
  <c r="M99" i="1"/>
  <c r="M107" i="1"/>
  <c r="M73" i="1"/>
  <c r="M98" i="1"/>
  <c r="M30" i="1"/>
  <c r="M68" i="1"/>
  <c r="M94" i="1"/>
  <c r="M10" i="1"/>
  <c r="M81" i="1"/>
  <c r="M96" i="1"/>
  <c r="M57" i="1"/>
  <c r="M131" i="1"/>
  <c r="M54" i="1"/>
  <c r="M132" i="1"/>
  <c r="M49" i="1"/>
  <c r="M63" i="1"/>
</calcChain>
</file>

<file path=xl/sharedStrings.xml><?xml version="1.0" encoding="utf-8"?>
<sst xmlns="http://schemas.openxmlformats.org/spreadsheetml/2006/main" count="575" uniqueCount="172">
  <si>
    <t>Quantity</t>
  </si>
  <si>
    <t>Sell Price</t>
  </si>
  <si>
    <t>Region</t>
  </si>
  <si>
    <t>Total Sale</t>
  </si>
  <si>
    <t>Total</t>
  </si>
  <si>
    <t>Product Dept.</t>
  </si>
  <si>
    <t>Athletics</t>
  </si>
  <si>
    <t>Housewares</t>
  </si>
  <si>
    <t>Toys</t>
  </si>
  <si>
    <t>Health/Beauty</t>
  </si>
  <si>
    <t>Clothing</t>
  </si>
  <si>
    <t>Auto</t>
  </si>
  <si>
    <t>Electronics</t>
  </si>
  <si>
    <t>Grocery</t>
  </si>
  <si>
    <t>NE</t>
  </si>
  <si>
    <t>SE</t>
  </si>
  <si>
    <t>MW</t>
  </si>
  <si>
    <t>West</t>
  </si>
  <si>
    <t>SW</t>
  </si>
  <si>
    <t>Record ID</t>
  </si>
  <si>
    <t>R10001</t>
  </si>
  <si>
    <t>R10020</t>
  </si>
  <si>
    <t>R10002</t>
  </si>
  <si>
    <t>R10003</t>
  </si>
  <si>
    <t>R10004</t>
  </si>
  <si>
    <t>R10006</t>
  </si>
  <si>
    <t>R10007</t>
  </si>
  <si>
    <t>R10008</t>
  </si>
  <si>
    <t>R10010</t>
  </si>
  <si>
    <t>R10012</t>
  </si>
  <si>
    <t>R10013</t>
  </si>
  <si>
    <t>R10015</t>
  </si>
  <si>
    <t>R10018</t>
  </si>
  <si>
    <t>R10023</t>
  </si>
  <si>
    <t>R10024</t>
  </si>
  <si>
    <t>R10026</t>
  </si>
  <si>
    <t>R10029</t>
  </si>
  <si>
    <t>R10031</t>
  </si>
  <si>
    <t>R10032</t>
  </si>
  <si>
    <t>R10034</t>
  </si>
  <si>
    <t>R10036</t>
  </si>
  <si>
    <t>R10037</t>
  </si>
  <si>
    <t>R10039</t>
  </si>
  <si>
    <t>R10040</t>
  </si>
  <si>
    <t>R10041</t>
  </si>
  <si>
    <t>R10044</t>
  </si>
  <si>
    <t>R10050</t>
  </si>
  <si>
    <t>R10051</t>
  </si>
  <si>
    <t>R10053</t>
  </si>
  <si>
    <t>R10054</t>
  </si>
  <si>
    <t>R10057</t>
  </si>
  <si>
    <t>R10060</t>
  </si>
  <si>
    <t>R10062</t>
  </si>
  <si>
    <t>R10063</t>
  </si>
  <si>
    <t>R10064</t>
  </si>
  <si>
    <t>R10073</t>
  </si>
  <si>
    <t>R10074</t>
  </si>
  <si>
    <t>R10078</t>
  </si>
  <si>
    <t>R10081</t>
  </si>
  <si>
    <t>R10083</t>
  </si>
  <si>
    <t>R10084</t>
  </si>
  <si>
    <t>R10085</t>
  </si>
  <si>
    <t>R10086</t>
  </si>
  <si>
    <t>R10087</t>
  </si>
  <si>
    <t>R10089</t>
  </si>
  <si>
    <t>R10093</t>
  </si>
  <si>
    <t>R10096</t>
  </si>
  <si>
    <t>R10100</t>
  </si>
  <si>
    <t>R10102</t>
  </si>
  <si>
    <t>R10103</t>
  </si>
  <si>
    <t>R10108</t>
  </si>
  <si>
    <t>R10109</t>
  </si>
  <si>
    <t>R10111</t>
  </si>
  <si>
    <t>R10114</t>
  </si>
  <si>
    <t>R10117</t>
  </si>
  <si>
    <t>R10119</t>
  </si>
  <si>
    <t>R10120</t>
  </si>
  <si>
    <t>R10123</t>
  </si>
  <si>
    <t>R10124</t>
  </si>
  <si>
    <t>R10125</t>
  </si>
  <si>
    <t>R10127</t>
  </si>
  <si>
    <t>R10131</t>
  </si>
  <si>
    <t>R10132</t>
  </si>
  <si>
    <t>R10133</t>
  </si>
  <si>
    <t>R10136</t>
  </si>
  <si>
    <t>R10137</t>
  </si>
  <si>
    <t>R10138</t>
  </si>
  <si>
    <t>R10143</t>
  </si>
  <si>
    <t>R10149</t>
  </si>
  <si>
    <t>R10151</t>
  </si>
  <si>
    <t>R10152</t>
  </si>
  <si>
    <t>R10153</t>
  </si>
  <si>
    <t>R10155</t>
  </si>
  <si>
    <t>R10157</t>
  </si>
  <si>
    <t>R10158</t>
  </si>
  <si>
    <t>R10159</t>
  </si>
  <si>
    <t>R10164</t>
  </si>
  <si>
    <t>R10167</t>
  </si>
  <si>
    <t>R10168</t>
  </si>
  <si>
    <t>R10170</t>
  </si>
  <si>
    <t>R10174</t>
  </si>
  <si>
    <t>R10178</t>
  </si>
  <si>
    <t>R10181</t>
  </si>
  <si>
    <t>R10182</t>
  </si>
  <si>
    <t>R10185</t>
  </si>
  <si>
    <t>R10186</t>
  </si>
  <si>
    <t>R10188</t>
  </si>
  <si>
    <t>R10189</t>
  </si>
  <si>
    <t>R10190</t>
  </si>
  <si>
    <t>R10192</t>
  </si>
  <si>
    <t>R10193</t>
  </si>
  <si>
    <t>R10194</t>
  </si>
  <si>
    <t>R10195</t>
  </si>
  <si>
    <t>R10199</t>
  </si>
  <si>
    <t>R10200</t>
  </si>
  <si>
    <t>R10203</t>
  </si>
  <si>
    <t>R10204</t>
  </si>
  <si>
    <t>R10205</t>
  </si>
  <si>
    <t>R10206</t>
  </si>
  <si>
    <t>R10207</t>
  </si>
  <si>
    <t>R10210</t>
  </si>
  <si>
    <t>R10211</t>
  </si>
  <si>
    <t>R10212</t>
  </si>
  <si>
    <t>R10216</t>
  </si>
  <si>
    <t>R10219</t>
  </si>
  <si>
    <t>R10225</t>
  </si>
  <si>
    <t>R10226</t>
  </si>
  <si>
    <t>R10229</t>
  </si>
  <si>
    <t>R10230</t>
  </si>
  <si>
    <t>R10232</t>
  </si>
  <si>
    <t>R10234</t>
  </si>
  <si>
    <t>R10235</t>
  </si>
  <si>
    <t>R10237</t>
  </si>
  <si>
    <t>R10239</t>
  </si>
  <si>
    <t>R10241</t>
  </si>
  <si>
    <t>R10242</t>
  </si>
  <si>
    <t>R10244</t>
  </si>
  <si>
    <t>R10247</t>
  </si>
  <si>
    <t>R10249</t>
  </si>
  <si>
    <t>R10251</t>
  </si>
  <si>
    <t>R10253</t>
  </si>
  <si>
    <t>R10255</t>
  </si>
  <si>
    <t>R10257</t>
  </si>
  <si>
    <t>R10259</t>
  </si>
  <si>
    <t>R10261</t>
  </si>
  <si>
    <t>R10264</t>
  </si>
  <si>
    <t>R10265</t>
  </si>
  <si>
    <t>R10266</t>
  </si>
  <si>
    <t>R10272</t>
  </si>
  <si>
    <t>R10274</t>
  </si>
  <si>
    <t>R10279</t>
  </si>
  <si>
    <t>R10280</t>
  </si>
  <si>
    <t>R10282</t>
  </si>
  <si>
    <t>R10287</t>
  </si>
  <si>
    <t>R10288</t>
  </si>
  <si>
    <t>R10290</t>
  </si>
  <si>
    <t>R10294</t>
  </si>
  <si>
    <t>R10295</t>
  </si>
  <si>
    <t>R10298</t>
  </si>
  <si>
    <t>R10299</t>
  </si>
  <si>
    <t>Andrew Gambino</t>
  </si>
  <si>
    <t>Maggie Small</t>
  </si>
  <si>
    <t>Marek Wozniak</t>
  </si>
  <si>
    <t>Bethany Sprigg</t>
  </si>
  <si>
    <t>Sales Rep</t>
  </si>
  <si>
    <t>Order Date</t>
  </si>
  <si>
    <t>Ship Date</t>
  </si>
  <si>
    <t>Discount</t>
  </si>
  <si>
    <t>Supa Storz Shipping</t>
  </si>
  <si>
    <t>Days to Ship</t>
  </si>
  <si>
    <t>Disc Rate</t>
  </si>
  <si>
    <t>Week 5: Practice Challenge 1 - Printing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</si>
</sst>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%"/>
  </numFmts>
  <fonts count="7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color indexed="8"/>
      <name val="Arial"/>
      <family val="2"/>
    </font>
    <font>
      <sz val="28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b/>
      <sz val="28"/>
      <color theme="1"/>
      <name val="Calibri Light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 applyBorder="1" applyAlignment="1">
      <alignment horizontal="left"/>
    </xf>
    <xf numFmtId="0" fontId="0" fillId="0" borderId="0" xfId="0" applyBorder="1"/>
    <xf numFmtId="0" fontId="5" fillId="2" borderId="0" xfId="1" applyFont="1" applyBorder="1" applyAlignment="1">
      <alignment vertical="center"/>
    </xf>
    <xf numFmtId="0" fontId="5" fillId="2" borderId="0" xfId="1" applyFont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left" wrapText="1"/>
    </xf>
    <xf numFmtId="14" fontId="0" fillId="0" borderId="0" xfId="0" applyNumberFormat="1" applyBorder="1" applyAlignment="1">
      <alignment horizontal="right"/>
    </xf>
    <xf numFmtId="0" fontId="0" fillId="0" borderId="0" xfId="0" applyNumberFormat="1" applyBorder="1" applyAlignment="1">
      <alignment horizontal="right"/>
    </xf>
    <xf numFmtId="164" fontId="0" fillId="0" borderId="0" xfId="0" applyNumberFormat="1" applyBorder="1"/>
    <xf numFmtId="165" fontId="0" fillId="0" borderId="0" xfId="0" applyNumberFormat="1" applyBorder="1"/>
    <xf numFmtId="0" fontId="0" fillId="0" borderId="0" xfId="0" applyBorder="1" applyAlignment="1">
      <alignment horizontal="right"/>
    </xf>
    <xf numFmtId="0" fontId="6" fillId="0" borderId="0" xfId="0" applyFont="1" applyAlignment="1">
      <alignment horizontal="center" vertical="center" wrapText="1"/>
    </xf>
  </cellXfs>
  <cellStyles count="2">
    <cellStyle name="Accent2" xfId="1" builtinId="3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3</xdr:row>
      <xdr:rowOff>149860</xdr:rowOff>
    </xdr:from>
    <xdr:to>
      <xdr:col>7</xdr:col>
      <xdr:colOff>25400</xdr:colOff>
      <xdr:row>24</xdr:row>
      <xdr:rowOff>12700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67640" y="1623060"/>
          <a:ext cx="7896860" cy="3596640"/>
        </a:xfrm>
        <a:prstGeom prst="roundRect">
          <a:avLst>
            <a:gd name="adj" fmla="val 452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U" sz="1600" b="1"/>
            <a:t>Week</a:t>
          </a:r>
          <a:r>
            <a:rPr lang="en-AU" sz="1600" b="1" baseline="0"/>
            <a:t> 5 Challenge</a:t>
          </a:r>
        </a:p>
        <a:p>
          <a:pPr algn="l"/>
          <a:endParaRPr lang="en-AU" sz="1400" baseline="0"/>
        </a:p>
        <a:p>
          <a:pPr algn="l"/>
          <a:endParaRPr lang="en-AU" sz="1400" baseline="0"/>
        </a:p>
        <a:p>
          <a:pPr algn="l"/>
          <a:r>
            <a:rPr lang="en-AU" sz="1400" baseline="0"/>
            <a:t>You have been asked to print a report for each Sales Rep showing their Orders.</a:t>
          </a:r>
        </a:p>
        <a:p>
          <a:pPr algn="l"/>
          <a:r>
            <a:rPr lang="en-AU" sz="1400" baseline="0"/>
            <a:t>You will need to complete the following tasks on the Shipping Data sheet.</a:t>
          </a:r>
        </a:p>
        <a:p>
          <a:pPr algn="l"/>
          <a:endParaRPr lang="en-AU" sz="1400" b="0"/>
        </a:p>
        <a:p>
          <a:pPr algn="l"/>
          <a:r>
            <a:rPr lang="en-AU" sz="1400" b="0"/>
            <a:t>* Go to Page Layout View</a:t>
          </a:r>
        </a:p>
        <a:p>
          <a:pPr algn="l"/>
          <a:r>
            <a:rPr lang="en-AU" sz="1400" b="0"/>
            <a:t>* Change the Margins to Narrow</a:t>
          </a:r>
        </a:p>
        <a:p>
          <a:pPr algn="l"/>
          <a:r>
            <a:rPr lang="en-AU" sz="1400" b="0"/>
            <a:t>* Change the Orientation to Landscape</a:t>
          </a:r>
        </a:p>
        <a:p>
          <a:pPr algn="l"/>
          <a:r>
            <a:rPr lang="en-AU" sz="1400" b="0"/>
            <a:t>*</a:t>
          </a:r>
          <a:r>
            <a:rPr lang="en-AU" sz="1400" b="0" baseline="0"/>
            <a:t> Change the scaling to fit to 1 page wide</a:t>
          </a:r>
        </a:p>
        <a:p>
          <a:pPr algn="l"/>
          <a:r>
            <a:rPr lang="en-AU" sz="1400" b="0" baseline="0"/>
            <a:t>* Add Print Titles to repeat rows 1-3</a:t>
          </a:r>
        </a:p>
        <a:p>
          <a:pPr algn="l"/>
          <a:r>
            <a:rPr lang="en-AU" sz="1400" b="0" baseline="0"/>
            <a:t>* Add Page Number and Date to the Header</a:t>
          </a:r>
        </a:p>
        <a:p>
          <a:pPr algn="l"/>
          <a:r>
            <a:rPr lang="en-AU" sz="1400" b="0" baseline="0"/>
            <a:t>* Sort the data by Sales Rep </a:t>
          </a:r>
        </a:p>
        <a:p>
          <a:pPr algn="l"/>
          <a:r>
            <a:rPr lang="en-AU" sz="1400" b="0" baseline="0"/>
            <a:t>* Add page breaks between each Reps data so their reports start on new pages</a:t>
          </a:r>
        </a:p>
        <a:p>
          <a:pPr algn="l"/>
          <a:r>
            <a:rPr lang="en-AU" sz="1400" b="0" baseline="0"/>
            <a:t>* Go to Print Preview and check you are happy with the results</a:t>
          </a:r>
        </a:p>
      </xdr:txBody>
    </xdr:sp>
    <xdr:clientData/>
  </xdr:twoCellAnchor>
  <xdr:twoCellAnchor editAs="oneCell">
    <xdr:from>
      <xdr:col>4</xdr:col>
      <xdr:colOff>495301</xdr:colOff>
      <xdr:row>0</xdr:row>
      <xdr:rowOff>101601</xdr:rowOff>
    </xdr:from>
    <xdr:to>
      <xdr:col>6</xdr:col>
      <xdr:colOff>217806</xdr:colOff>
      <xdr:row>1</xdr:row>
      <xdr:rowOff>75566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7701" y="101601"/>
          <a:ext cx="1068705" cy="10915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showGridLines="0" topLeftCell="A13" workbookViewId="0">
      <selection activeCell="D4" sqref="D4"/>
    </sheetView>
  </sheetViews>
  <sheetFormatPr defaultColWidth="8.796875" defaultRowHeight="13.8" x14ac:dyDescent="0.25"/>
  <cols>
    <col min="1" max="1" width="8.796875" customWidth="1"/>
    <col min="4" max="4" width="52.5" customWidth="1"/>
  </cols>
  <sheetData>
    <row r="1" spans="1:4" ht="88.05" customHeight="1" x14ac:dyDescent="0.25">
      <c r="A1" s="12" t="s">
        <v>171</v>
      </c>
      <c r="B1" s="12"/>
      <c r="C1" s="12"/>
      <c r="D1" s="12"/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786"/>
  <sheetViews>
    <sheetView tabSelected="1" view="pageLayout" topLeftCell="A153" zoomScaleNormal="100" workbookViewId="0">
      <selection activeCell="A63" sqref="A63:XFD63"/>
    </sheetView>
  </sheetViews>
  <sheetFormatPr defaultColWidth="8.796875" defaultRowHeight="13.8" x14ac:dyDescent="0.25"/>
  <cols>
    <col min="1" max="1" width="10.69921875" style="2" customWidth="1"/>
    <col min="2" max="2" width="15.19921875" style="2" customWidth="1"/>
    <col min="3" max="3" width="9.5" style="2" customWidth="1"/>
    <col min="4" max="4" width="15.69921875" style="2" customWidth="1"/>
    <col min="5" max="6" width="12.5" style="11" customWidth="1"/>
    <col min="7" max="7" width="11.69921875" style="11" customWidth="1"/>
    <col min="8" max="8" width="9.796875" style="2" customWidth="1"/>
    <col min="9" max="13" width="11.796875" style="2" customWidth="1"/>
    <col min="14" max="14" width="10.296875" style="2" customWidth="1"/>
    <col min="15" max="15" width="10.69921875" style="2" customWidth="1"/>
    <col min="16" max="16" width="11.296875" style="2" customWidth="1"/>
    <col min="17" max="16384" width="8.796875" style="2"/>
  </cols>
  <sheetData>
    <row r="1" spans="1:13" ht="36.6" x14ac:dyDescent="0.6">
      <c r="A1" s="1" t="s">
        <v>168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 s="5" customFormat="1" ht="19.8" customHeight="1" x14ac:dyDescent="0.25">
      <c r="A3" s="3" t="s">
        <v>19</v>
      </c>
      <c r="B3" s="3" t="s">
        <v>164</v>
      </c>
      <c r="C3" s="3" t="s">
        <v>2</v>
      </c>
      <c r="D3" s="3" t="s">
        <v>5</v>
      </c>
      <c r="E3" s="4" t="s">
        <v>165</v>
      </c>
      <c r="F3" s="4" t="s">
        <v>166</v>
      </c>
      <c r="G3" s="4" t="s">
        <v>169</v>
      </c>
      <c r="H3" s="4" t="s">
        <v>0</v>
      </c>
      <c r="I3" s="4" t="s">
        <v>1</v>
      </c>
      <c r="J3" s="4" t="s">
        <v>3</v>
      </c>
      <c r="K3" s="4" t="s">
        <v>170</v>
      </c>
      <c r="L3" s="4" t="s">
        <v>167</v>
      </c>
      <c r="M3" s="4" t="s">
        <v>4</v>
      </c>
    </row>
    <row r="4" spans="1:13" x14ac:dyDescent="0.25">
      <c r="A4" s="2" t="s">
        <v>26</v>
      </c>
      <c r="B4" s="6" t="s">
        <v>160</v>
      </c>
      <c r="C4" s="2" t="s">
        <v>15</v>
      </c>
      <c r="D4" s="2" t="s">
        <v>8</v>
      </c>
      <c r="E4" s="7">
        <v>42361</v>
      </c>
      <c r="F4" s="7">
        <v>42371</v>
      </c>
      <c r="G4" s="8">
        <f>F4-E4</f>
        <v>10</v>
      </c>
      <c r="H4" s="2">
        <v>14</v>
      </c>
      <c r="I4" s="9">
        <v>12.99</v>
      </c>
      <c r="J4" s="9">
        <f>H4*I4</f>
        <v>181.86</v>
      </c>
      <c r="K4" s="10">
        <v>7.0000000000000007E-2</v>
      </c>
      <c r="L4" s="9">
        <f>J4*K4</f>
        <v>12.730200000000002</v>
      </c>
      <c r="M4" s="9">
        <f>J4-L4</f>
        <v>169.12980000000002</v>
      </c>
    </row>
    <row r="5" spans="1:13" x14ac:dyDescent="0.25">
      <c r="A5" s="2" t="s">
        <v>27</v>
      </c>
      <c r="B5" s="6" t="s">
        <v>160</v>
      </c>
      <c r="C5" s="2" t="s">
        <v>17</v>
      </c>
      <c r="D5" s="2" t="s">
        <v>6</v>
      </c>
      <c r="E5" s="7">
        <v>42362</v>
      </c>
      <c r="F5" s="7">
        <v>42371</v>
      </c>
      <c r="G5" s="8">
        <f>F5-E5</f>
        <v>9</v>
      </c>
      <c r="H5" s="2">
        <v>17</v>
      </c>
      <c r="I5" s="9">
        <v>23.99</v>
      </c>
      <c r="J5" s="9">
        <f>H5*I5</f>
        <v>407.83</v>
      </c>
      <c r="K5" s="10">
        <v>7.4999999999999997E-2</v>
      </c>
      <c r="L5" s="9">
        <f>J5*K5</f>
        <v>30.587249999999997</v>
      </c>
      <c r="M5" s="9">
        <f>J5-L5</f>
        <v>377.24275</v>
      </c>
    </row>
    <row r="6" spans="1:13" x14ac:dyDescent="0.25">
      <c r="A6" s="2" t="s">
        <v>40</v>
      </c>
      <c r="B6" s="6" t="s">
        <v>160</v>
      </c>
      <c r="C6" s="2" t="s">
        <v>15</v>
      </c>
      <c r="D6" s="2" t="s">
        <v>10</v>
      </c>
      <c r="E6" s="7">
        <v>42378</v>
      </c>
      <c r="F6" s="7">
        <v>42381</v>
      </c>
      <c r="G6" s="8">
        <f>F6-E6</f>
        <v>3</v>
      </c>
      <c r="H6" s="2">
        <v>15</v>
      </c>
      <c r="I6" s="9">
        <v>25.99</v>
      </c>
      <c r="J6" s="9">
        <f>H6*I6</f>
        <v>389.84999999999997</v>
      </c>
      <c r="K6" s="10">
        <v>6.5000000000000002E-2</v>
      </c>
      <c r="L6" s="9">
        <f>J6*K6</f>
        <v>25.340249999999997</v>
      </c>
      <c r="M6" s="9">
        <f>J6-L6</f>
        <v>364.50974999999994</v>
      </c>
    </row>
    <row r="7" spans="1:13" x14ac:dyDescent="0.25">
      <c r="A7" s="2" t="s">
        <v>43</v>
      </c>
      <c r="B7" s="6" t="s">
        <v>160</v>
      </c>
      <c r="C7" s="2" t="s">
        <v>15</v>
      </c>
      <c r="D7" s="2" t="s">
        <v>13</v>
      </c>
      <c r="E7" s="7">
        <v>42380</v>
      </c>
      <c r="F7" s="7">
        <v>42384</v>
      </c>
      <c r="G7" s="8">
        <f>F7-E7</f>
        <v>4</v>
      </c>
      <c r="H7" s="2">
        <v>24</v>
      </c>
      <c r="I7" s="9">
        <v>42.99</v>
      </c>
      <c r="J7" s="9">
        <f>H7*I7</f>
        <v>1031.76</v>
      </c>
      <c r="K7" s="10">
        <v>0.06</v>
      </c>
      <c r="L7" s="9">
        <f>J7*K7</f>
        <v>61.9056</v>
      </c>
      <c r="M7" s="9">
        <f>J7-L7</f>
        <v>969.85439999999994</v>
      </c>
    </row>
    <row r="8" spans="1:13" x14ac:dyDescent="0.25">
      <c r="A8" s="2" t="s">
        <v>58</v>
      </c>
      <c r="B8" s="6" t="s">
        <v>160</v>
      </c>
      <c r="C8" s="2" t="s">
        <v>16</v>
      </c>
      <c r="D8" s="2" t="s">
        <v>11</v>
      </c>
      <c r="E8" s="7">
        <v>42406</v>
      </c>
      <c r="F8" s="7">
        <v>42414</v>
      </c>
      <c r="G8" s="8">
        <f>F8-E8</f>
        <v>8</v>
      </c>
      <c r="H8" s="2">
        <v>26</v>
      </c>
      <c r="I8" s="9">
        <v>37.99</v>
      </c>
      <c r="J8" s="9">
        <f>H8*I8</f>
        <v>987.74</v>
      </c>
      <c r="K8" s="10">
        <v>7.0000000000000007E-2</v>
      </c>
      <c r="L8" s="9">
        <f>J8*K8</f>
        <v>69.141800000000003</v>
      </c>
      <c r="M8" s="9">
        <f>J8-L8</f>
        <v>918.59820000000002</v>
      </c>
    </row>
    <row r="9" spans="1:13" x14ac:dyDescent="0.25">
      <c r="A9" s="2" t="s">
        <v>60</v>
      </c>
      <c r="B9" s="6" t="s">
        <v>160</v>
      </c>
      <c r="C9" s="2" t="s">
        <v>18</v>
      </c>
      <c r="D9" s="2" t="s">
        <v>9</v>
      </c>
      <c r="E9" s="7">
        <v>42407</v>
      </c>
      <c r="F9" s="7">
        <v>42414</v>
      </c>
      <c r="G9" s="8">
        <f>F9-E9</f>
        <v>7</v>
      </c>
      <c r="H9" s="2">
        <v>24</v>
      </c>
      <c r="I9" s="9">
        <v>25.99</v>
      </c>
      <c r="J9" s="9">
        <f>H9*I9</f>
        <v>623.76</v>
      </c>
      <c r="K9" s="10">
        <v>7.4999999999999997E-2</v>
      </c>
      <c r="L9" s="9">
        <f>J9*K9</f>
        <v>46.781999999999996</v>
      </c>
      <c r="M9" s="9">
        <f>J9-L9</f>
        <v>576.97799999999995</v>
      </c>
    </row>
    <row r="10" spans="1:13" x14ac:dyDescent="0.25">
      <c r="A10" s="2" t="s">
        <v>71</v>
      </c>
      <c r="B10" s="6" t="s">
        <v>160</v>
      </c>
      <c r="C10" s="2" t="s">
        <v>15</v>
      </c>
      <c r="D10" s="2" t="s">
        <v>10</v>
      </c>
      <c r="E10" s="7">
        <v>42420</v>
      </c>
      <c r="F10" s="7">
        <v>42422</v>
      </c>
      <c r="G10" s="8">
        <f>F10-E10</f>
        <v>2</v>
      </c>
      <c r="H10" s="2">
        <v>26</v>
      </c>
      <c r="I10" s="9">
        <v>37.99</v>
      </c>
      <c r="J10" s="9">
        <f>H10*I10</f>
        <v>987.74</v>
      </c>
      <c r="K10" s="10">
        <v>7.4999999999999997E-2</v>
      </c>
      <c r="L10" s="9">
        <f>J10*K10</f>
        <v>74.080500000000001</v>
      </c>
      <c r="M10" s="9">
        <f>J10-L10</f>
        <v>913.65949999999998</v>
      </c>
    </row>
    <row r="11" spans="1:13" x14ac:dyDescent="0.25">
      <c r="A11" s="2" t="s">
        <v>96</v>
      </c>
      <c r="B11" s="6" t="s">
        <v>160</v>
      </c>
      <c r="C11" s="2" t="s">
        <v>14</v>
      </c>
      <c r="D11" s="2" t="s">
        <v>7</v>
      </c>
      <c r="E11" s="7">
        <v>42460</v>
      </c>
      <c r="F11" s="7">
        <v>42469</v>
      </c>
      <c r="G11" s="8">
        <f>F11-E11</f>
        <v>9</v>
      </c>
      <c r="H11" s="2">
        <v>17</v>
      </c>
      <c r="I11" s="9">
        <v>23.99</v>
      </c>
      <c r="J11" s="9">
        <f>H11*I11</f>
        <v>407.83</v>
      </c>
      <c r="K11" s="10">
        <v>7.4999999999999997E-2</v>
      </c>
      <c r="L11" s="9">
        <f>J11*K11</f>
        <v>30.587249999999997</v>
      </c>
      <c r="M11" s="9">
        <f>J11-L11</f>
        <v>377.24275</v>
      </c>
    </row>
    <row r="12" spans="1:13" x14ac:dyDescent="0.25">
      <c r="A12" s="2" t="s">
        <v>98</v>
      </c>
      <c r="B12" s="6" t="s">
        <v>160</v>
      </c>
      <c r="C12" s="2" t="s">
        <v>16</v>
      </c>
      <c r="D12" s="2" t="s">
        <v>7</v>
      </c>
      <c r="E12" s="7">
        <v>42461</v>
      </c>
      <c r="F12" s="7">
        <v>42475</v>
      </c>
      <c r="G12" s="8">
        <f>F12-E12</f>
        <v>14</v>
      </c>
      <c r="H12" s="2">
        <v>17</v>
      </c>
      <c r="I12" s="9">
        <v>25.99</v>
      </c>
      <c r="J12" s="9">
        <f>H12*I12</f>
        <v>441.83</v>
      </c>
      <c r="K12" s="10">
        <v>7.4999999999999997E-2</v>
      </c>
      <c r="L12" s="9">
        <f>J12*K12</f>
        <v>33.137249999999995</v>
      </c>
      <c r="M12" s="9">
        <f>J12-L12</f>
        <v>408.69274999999999</v>
      </c>
    </row>
    <row r="13" spans="1:13" x14ac:dyDescent="0.25">
      <c r="A13" s="2" t="s">
        <v>101</v>
      </c>
      <c r="B13" s="6" t="s">
        <v>160</v>
      </c>
      <c r="C13" s="2" t="s">
        <v>16</v>
      </c>
      <c r="D13" s="2" t="s">
        <v>11</v>
      </c>
      <c r="E13" s="7">
        <v>42468</v>
      </c>
      <c r="F13" s="7">
        <v>42481</v>
      </c>
      <c r="G13" s="8">
        <f>F13-E13</f>
        <v>13</v>
      </c>
      <c r="H13" s="2">
        <v>26</v>
      </c>
      <c r="I13" s="9">
        <v>42.99</v>
      </c>
      <c r="J13" s="9">
        <f>H13*I13</f>
        <v>1117.74</v>
      </c>
      <c r="K13" s="10">
        <v>6.5000000000000002E-2</v>
      </c>
      <c r="L13" s="9">
        <f>J13*K13</f>
        <v>72.653100000000009</v>
      </c>
      <c r="M13" s="9">
        <f>J13-L13</f>
        <v>1045.0869</v>
      </c>
    </row>
    <row r="14" spans="1:13" x14ac:dyDescent="0.25">
      <c r="A14" s="2" t="s">
        <v>108</v>
      </c>
      <c r="B14" s="6" t="s">
        <v>160</v>
      </c>
      <c r="C14" s="2" t="s">
        <v>14</v>
      </c>
      <c r="D14" s="2" t="s">
        <v>10</v>
      </c>
      <c r="E14" s="7">
        <v>42476</v>
      </c>
      <c r="F14" s="7">
        <v>42484</v>
      </c>
      <c r="G14" s="8">
        <f>F14-E14</f>
        <v>8</v>
      </c>
      <c r="H14" s="2">
        <v>19</v>
      </c>
      <c r="I14" s="9">
        <v>37.99</v>
      </c>
      <c r="J14" s="9">
        <f>H14*I14</f>
        <v>721.81000000000006</v>
      </c>
      <c r="K14" s="10">
        <v>0.06</v>
      </c>
      <c r="L14" s="9">
        <f>J14*K14</f>
        <v>43.308599999999998</v>
      </c>
      <c r="M14" s="9">
        <f>J14-L14</f>
        <v>678.5014000000001</v>
      </c>
    </row>
    <row r="15" spans="1:13" x14ac:dyDescent="0.25">
      <c r="A15" s="2" t="s">
        <v>111</v>
      </c>
      <c r="B15" s="6" t="s">
        <v>160</v>
      </c>
      <c r="C15" s="2" t="s">
        <v>17</v>
      </c>
      <c r="D15" s="2" t="s">
        <v>13</v>
      </c>
      <c r="E15" s="7">
        <v>42480</v>
      </c>
      <c r="F15" s="7">
        <v>42490</v>
      </c>
      <c r="G15" s="8">
        <f>F15-E15</f>
        <v>10</v>
      </c>
      <c r="H15" s="2">
        <v>13</v>
      </c>
      <c r="I15" s="9">
        <v>16.989999999999998</v>
      </c>
      <c r="J15" s="9">
        <f>H15*I15</f>
        <v>220.86999999999998</v>
      </c>
      <c r="K15" s="10">
        <v>0.05</v>
      </c>
      <c r="L15" s="9">
        <f>J15*K15</f>
        <v>11.0435</v>
      </c>
      <c r="M15" s="9">
        <f>J15-L15</f>
        <v>209.82649999999998</v>
      </c>
    </row>
    <row r="16" spans="1:13" x14ac:dyDescent="0.25">
      <c r="A16" s="2" t="s">
        <v>115</v>
      </c>
      <c r="B16" s="6" t="s">
        <v>160</v>
      </c>
      <c r="C16" s="2" t="s">
        <v>17</v>
      </c>
      <c r="D16" s="2" t="s">
        <v>13</v>
      </c>
      <c r="E16" s="7">
        <v>42488</v>
      </c>
      <c r="F16" s="7">
        <v>42489</v>
      </c>
      <c r="G16" s="8">
        <f>F16-E16</f>
        <v>1</v>
      </c>
      <c r="H16" s="2">
        <v>15</v>
      </c>
      <c r="I16" s="9">
        <v>37.99</v>
      </c>
      <c r="J16" s="9">
        <f>H16*I16</f>
        <v>569.85</v>
      </c>
      <c r="K16" s="10">
        <v>0.05</v>
      </c>
      <c r="L16" s="9">
        <f>J16*K16</f>
        <v>28.492500000000003</v>
      </c>
      <c r="M16" s="9">
        <f>J16-L16</f>
        <v>541.35750000000007</v>
      </c>
    </row>
    <row r="17" spans="1:13" x14ac:dyDescent="0.25">
      <c r="A17" s="2" t="s">
        <v>124</v>
      </c>
      <c r="B17" s="6" t="s">
        <v>160</v>
      </c>
      <c r="C17" s="2" t="s">
        <v>14</v>
      </c>
      <c r="D17" s="2" t="s">
        <v>7</v>
      </c>
      <c r="E17" s="7">
        <v>42500</v>
      </c>
      <c r="F17" s="7">
        <v>42514</v>
      </c>
      <c r="G17" s="8">
        <f>F17-E17</f>
        <v>14</v>
      </c>
      <c r="H17" s="2">
        <v>24</v>
      </c>
      <c r="I17" s="9">
        <v>37.99</v>
      </c>
      <c r="J17" s="9">
        <f>H17*I17</f>
        <v>911.76</v>
      </c>
      <c r="K17" s="10">
        <v>0.06</v>
      </c>
      <c r="L17" s="9">
        <f>J17*K17</f>
        <v>54.705599999999997</v>
      </c>
      <c r="M17" s="9">
        <f>J17-L17</f>
        <v>857.05439999999999</v>
      </c>
    </row>
    <row r="18" spans="1:13" x14ac:dyDescent="0.25">
      <c r="A18" s="2" t="s">
        <v>125</v>
      </c>
      <c r="B18" s="6" t="s">
        <v>160</v>
      </c>
      <c r="C18" s="2" t="s">
        <v>14</v>
      </c>
      <c r="D18" s="2" t="s">
        <v>9</v>
      </c>
      <c r="E18" s="7">
        <v>42505</v>
      </c>
      <c r="F18" s="7">
        <v>42517</v>
      </c>
      <c r="G18" s="8">
        <f>F18-E18</f>
        <v>12</v>
      </c>
      <c r="H18" s="2">
        <v>16</v>
      </c>
      <c r="I18" s="9">
        <v>32.99</v>
      </c>
      <c r="J18" s="9">
        <f>H18*I18</f>
        <v>527.84</v>
      </c>
      <c r="K18" s="10">
        <v>7.4999999999999997E-2</v>
      </c>
      <c r="L18" s="9">
        <f>J18*K18</f>
        <v>39.588000000000001</v>
      </c>
      <c r="M18" s="9">
        <f>J18-L18</f>
        <v>488.25200000000001</v>
      </c>
    </row>
    <row r="19" spans="1:13" x14ac:dyDescent="0.25">
      <c r="A19" s="2" t="s">
        <v>128</v>
      </c>
      <c r="B19" s="6" t="s">
        <v>160</v>
      </c>
      <c r="C19" s="2" t="s">
        <v>16</v>
      </c>
      <c r="D19" s="2" t="s">
        <v>6</v>
      </c>
      <c r="E19" s="7">
        <v>42506</v>
      </c>
      <c r="F19" s="7">
        <v>42512</v>
      </c>
      <c r="G19" s="8">
        <f>F19-E19</f>
        <v>6</v>
      </c>
      <c r="H19" s="2">
        <v>24</v>
      </c>
      <c r="I19" s="9">
        <v>23.99</v>
      </c>
      <c r="J19" s="9">
        <f>H19*I19</f>
        <v>575.76</v>
      </c>
      <c r="K19" s="10">
        <v>0.05</v>
      </c>
      <c r="L19" s="9">
        <f>J19*K19</f>
        <v>28.788</v>
      </c>
      <c r="M19" s="9">
        <f>J19-L19</f>
        <v>546.97199999999998</v>
      </c>
    </row>
    <row r="20" spans="1:13" x14ac:dyDescent="0.25">
      <c r="A20" s="2" t="s">
        <v>129</v>
      </c>
      <c r="B20" s="6" t="s">
        <v>160</v>
      </c>
      <c r="C20" s="2" t="s">
        <v>18</v>
      </c>
      <c r="D20" s="2" t="s">
        <v>6</v>
      </c>
      <c r="E20" s="7">
        <v>42507</v>
      </c>
      <c r="F20" s="7">
        <v>42519</v>
      </c>
      <c r="G20" s="8">
        <f>F20-E20</f>
        <v>12</v>
      </c>
      <c r="H20" s="2">
        <v>21</v>
      </c>
      <c r="I20" s="9">
        <v>21.99</v>
      </c>
      <c r="J20" s="9">
        <f>H20*I20</f>
        <v>461.78999999999996</v>
      </c>
      <c r="K20" s="10">
        <v>7.4999999999999997E-2</v>
      </c>
      <c r="L20" s="9">
        <f>J20*K20</f>
        <v>34.634249999999994</v>
      </c>
      <c r="M20" s="9">
        <f>J20-L20</f>
        <v>427.15574999999995</v>
      </c>
    </row>
    <row r="21" spans="1:13" x14ac:dyDescent="0.25">
      <c r="A21" s="2" t="s">
        <v>139</v>
      </c>
      <c r="B21" s="6" t="s">
        <v>160</v>
      </c>
      <c r="C21" s="2" t="s">
        <v>14</v>
      </c>
      <c r="D21" s="2" t="s">
        <v>13</v>
      </c>
      <c r="E21" s="7">
        <v>42518</v>
      </c>
      <c r="F21" s="7">
        <v>42520</v>
      </c>
      <c r="G21" s="8">
        <f>F21-E21</f>
        <v>2</v>
      </c>
      <c r="H21" s="2">
        <v>26</v>
      </c>
      <c r="I21" s="9">
        <v>42.99</v>
      </c>
      <c r="J21" s="9">
        <f>H21*I21</f>
        <v>1117.74</v>
      </c>
      <c r="K21" s="10">
        <v>7.0000000000000007E-2</v>
      </c>
      <c r="L21" s="9">
        <f>J21*K21</f>
        <v>78.241800000000012</v>
      </c>
      <c r="M21" s="9">
        <f>J21-L21</f>
        <v>1039.4982</v>
      </c>
    </row>
    <row r="22" spans="1:13" x14ac:dyDescent="0.25">
      <c r="A22" s="2" t="s">
        <v>151</v>
      </c>
      <c r="B22" s="6" t="s">
        <v>160</v>
      </c>
      <c r="C22" s="2" t="s">
        <v>18</v>
      </c>
      <c r="D22" s="2" t="s">
        <v>12</v>
      </c>
      <c r="E22" s="7">
        <v>42533</v>
      </c>
      <c r="F22" s="7">
        <v>42536</v>
      </c>
      <c r="G22" s="8">
        <f>F22-E22</f>
        <v>3</v>
      </c>
      <c r="H22" s="2">
        <v>15</v>
      </c>
      <c r="I22" s="9">
        <v>42.99</v>
      </c>
      <c r="J22" s="9">
        <f>H22*I22</f>
        <v>644.85</v>
      </c>
      <c r="K22" s="10">
        <v>0.05</v>
      </c>
      <c r="L22" s="9">
        <f>J22*K22</f>
        <v>32.2425</v>
      </c>
      <c r="M22" s="9">
        <f>J22-L22</f>
        <v>612.60750000000007</v>
      </c>
    </row>
    <row r="23" spans="1:13" x14ac:dyDescent="0.25">
      <c r="A23" s="2" t="s">
        <v>159</v>
      </c>
      <c r="B23" s="6" t="s">
        <v>160</v>
      </c>
      <c r="C23" s="2" t="s">
        <v>18</v>
      </c>
      <c r="D23" s="2" t="s">
        <v>8</v>
      </c>
      <c r="E23" s="7">
        <v>42539</v>
      </c>
      <c r="F23" s="7">
        <v>42542</v>
      </c>
      <c r="G23" s="8">
        <f>F23-E23</f>
        <v>3</v>
      </c>
      <c r="H23" s="2">
        <v>17</v>
      </c>
      <c r="I23" s="9">
        <v>42.99</v>
      </c>
      <c r="J23" s="9">
        <f>H23*I23</f>
        <v>730.83</v>
      </c>
      <c r="K23" s="10">
        <v>0.06</v>
      </c>
      <c r="L23" s="9">
        <f>J23*K23</f>
        <v>43.849800000000002</v>
      </c>
      <c r="M23" s="9">
        <f>J23-L23</f>
        <v>686.98020000000008</v>
      </c>
    </row>
    <row r="24" spans="1:13" x14ac:dyDescent="0.25">
      <c r="A24" s="2" t="s">
        <v>24</v>
      </c>
      <c r="B24" s="6" t="s">
        <v>163</v>
      </c>
      <c r="C24" s="2" t="s">
        <v>15</v>
      </c>
      <c r="D24" s="2" t="s">
        <v>12</v>
      </c>
      <c r="E24" s="7">
        <v>42359</v>
      </c>
      <c r="F24" s="7">
        <v>42373</v>
      </c>
      <c r="G24" s="8">
        <f>F24-E24</f>
        <v>14</v>
      </c>
      <c r="H24" s="2">
        <v>17</v>
      </c>
      <c r="I24" s="9">
        <v>16.989999999999998</v>
      </c>
      <c r="J24" s="9">
        <f>H24*I24</f>
        <v>288.83</v>
      </c>
      <c r="K24" s="10">
        <v>0.06</v>
      </c>
      <c r="L24" s="9">
        <f>J24*K24</f>
        <v>17.329799999999999</v>
      </c>
      <c r="M24" s="9">
        <f>J24-L24</f>
        <v>271.50020000000001</v>
      </c>
    </row>
    <row r="25" spans="1:13" x14ac:dyDescent="0.25">
      <c r="A25" s="2" t="s">
        <v>29</v>
      </c>
      <c r="B25" s="6" t="s">
        <v>163</v>
      </c>
      <c r="C25" s="2" t="s">
        <v>14</v>
      </c>
      <c r="D25" s="2" t="s">
        <v>6</v>
      </c>
      <c r="E25" s="7">
        <v>42363</v>
      </c>
      <c r="F25" s="7">
        <v>42367</v>
      </c>
      <c r="G25" s="8">
        <f>F25-E25</f>
        <v>4</v>
      </c>
      <c r="H25" s="2">
        <v>15</v>
      </c>
      <c r="I25" s="9">
        <v>49.99</v>
      </c>
      <c r="J25" s="9">
        <f>H25*I25</f>
        <v>749.85</v>
      </c>
      <c r="K25" s="10">
        <v>0.06</v>
      </c>
      <c r="L25" s="9">
        <f>J25*K25</f>
        <v>44.991</v>
      </c>
      <c r="M25" s="9">
        <f>J25-L25</f>
        <v>704.85900000000004</v>
      </c>
    </row>
    <row r="26" spans="1:13" x14ac:dyDescent="0.25">
      <c r="A26" s="2" t="s">
        <v>31</v>
      </c>
      <c r="B26" s="6" t="s">
        <v>163</v>
      </c>
      <c r="C26" s="2" t="s">
        <v>16</v>
      </c>
      <c r="D26" s="2" t="s">
        <v>9</v>
      </c>
      <c r="E26" s="7">
        <v>42364</v>
      </c>
      <c r="F26" s="7">
        <v>42368</v>
      </c>
      <c r="G26" s="8">
        <f>F26-E26</f>
        <v>4</v>
      </c>
      <c r="H26" s="2">
        <v>24</v>
      </c>
      <c r="I26" s="9">
        <v>25.99</v>
      </c>
      <c r="J26" s="9">
        <f>H26*I26</f>
        <v>623.76</v>
      </c>
      <c r="K26" s="10">
        <v>7.0000000000000007E-2</v>
      </c>
      <c r="L26" s="9">
        <f>J26*K26</f>
        <v>43.663200000000003</v>
      </c>
      <c r="M26" s="9">
        <f>J26-L26</f>
        <v>580.09680000000003</v>
      </c>
    </row>
    <row r="27" spans="1:13" x14ac:dyDescent="0.25">
      <c r="A27" s="2" t="s">
        <v>32</v>
      </c>
      <c r="B27" s="6" t="s">
        <v>163</v>
      </c>
      <c r="C27" s="2" t="s">
        <v>17</v>
      </c>
      <c r="D27" s="2" t="s">
        <v>9</v>
      </c>
      <c r="E27" s="7">
        <v>42365</v>
      </c>
      <c r="F27" s="7">
        <v>42380</v>
      </c>
      <c r="G27" s="8">
        <f>F27-E27</f>
        <v>15</v>
      </c>
      <c r="H27" s="2">
        <v>18</v>
      </c>
      <c r="I27" s="9">
        <v>32.99</v>
      </c>
      <c r="J27" s="9">
        <f>H27*I27</f>
        <v>593.82000000000005</v>
      </c>
      <c r="K27" s="10">
        <v>0.06</v>
      </c>
      <c r="L27" s="9">
        <f>J27*K27</f>
        <v>35.629200000000004</v>
      </c>
      <c r="M27" s="9">
        <f>J27-L27</f>
        <v>558.19080000000008</v>
      </c>
    </row>
    <row r="28" spans="1:13" x14ac:dyDescent="0.25">
      <c r="A28" s="2" t="s">
        <v>38</v>
      </c>
      <c r="B28" s="6" t="s">
        <v>163</v>
      </c>
      <c r="C28" s="2" t="s">
        <v>15</v>
      </c>
      <c r="D28" s="2" t="s">
        <v>10</v>
      </c>
      <c r="E28" s="7">
        <v>42372</v>
      </c>
      <c r="F28" s="7">
        <v>42380</v>
      </c>
      <c r="G28" s="8">
        <f>F28-E28</f>
        <v>8</v>
      </c>
      <c r="H28" s="2">
        <v>18</v>
      </c>
      <c r="I28" s="9">
        <v>37.99</v>
      </c>
      <c r="J28" s="9">
        <f>H28*I28</f>
        <v>683.82</v>
      </c>
      <c r="K28" s="10">
        <v>0.05</v>
      </c>
      <c r="L28" s="9">
        <f>J28*K28</f>
        <v>34.191000000000003</v>
      </c>
      <c r="M28" s="9">
        <f>J28-L28</f>
        <v>649.62900000000002</v>
      </c>
    </row>
    <row r="29" spans="1:13" x14ac:dyDescent="0.25">
      <c r="A29" s="2" t="s">
        <v>41</v>
      </c>
      <c r="B29" s="6" t="s">
        <v>163</v>
      </c>
      <c r="C29" s="2" t="s">
        <v>17</v>
      </c>
      <c r="D29" s="2" t="s">
        <v>8</v>
      </c>
      <c r="E29" s="7">
        <v>42378</v>
      </c>
      <c r="F29" s="7">
        <v>42380</v>
      </c>
      <c r="G29" s="8">
        <f>F29-E29</f>
        <v>2</v>
      </c>
      <c r="H29" s="2">
        <v>25</v>
      </c>
      <c r="I29" s="9">
        <v>49.99</v>
      </c>
      <c r="J29" s="9">
        <f>H29*I29</f>
        <v>1249.75</v>
      </c>
      <c r="K29" s="10">
        <v>0.06</v>
      </c>
      <c r="L29" s="9">
        <f>J29*K29</f>
        <v>74.984999999999999</v>
      </c>
      <c r="M29" s="9">
        <f>J29-L29</f>
        <v>1174.7650000000001</v>
      </c>
    </row>
    <row r="30" spans="1:13" x14ac:dyDescent="0.25">
      <c r="A30" s="2" t="s">
        <v>48</v>
      </c>
      <c r="B30" s="6" t="s">
        <v>163</v>
      </c>
      <c r="C30" s="2" t="s">
        <v>15</v>
      </c>
      <c r="D30" s="2" t="s">
        <v>12</v>
      </c>
      <c r="E30" s="7">
        <v>42386</v>
      </c>
      <c r="F30" s="7">
        <v>42398</v>
      </c>
      <c r="G30" s="8">
        <f>F30-E30</f>
        <v>12</v>
      </c>
      <c r="H30" s="2">
        <v>22</v>
      </c>
      <c r="I30" s="9">
        <v>23.99</v>
      </c>
      <c r="J30" s="9">
        <f>H30*I30</f>
        <v>527.78</v>
      </c>
      <c r="K30" s="10">
        <v>0.06</v>
      </c>
      <c r="L30" s="9">
        <f>J30*K30</f>
        <v>31.666799999999999</v>
      </c>
      <c r="M30" s="9">
        <f>J30-L30</f>
        <v>496.11319999999995</v>
      </c>
    </row>
    <row r="31" spans="1:13" x14ac:dyDescent="0.25">
      <c r="A31" s="2" t="s">
        <v>50</v>
      </c>
      <c r="B31" s="6" t="s">
        <v>163</v>
      </c>
      <c r="C31" s="2" t="s">
        <v>16</v>
      </c>
      <c r="D31" s="2" t="s">
        <v>7</v>
      </c>
      <c r="E31" s="7">
        <v>42392</v>
      </c>
      <c r="F31" s="7">
        <v>42402</v>
      </c>
      <c r="G31" s="8">
        <f>F31-E31</f>
        <v>10</v>
      </c>
      <c r="H31" s="2">
        <v>12</v>
      </c>
      <c r="I31" s="9">
        <v>16.989999999999998</v>
      </c>
      <c r="J31" s="9">
        <f>H31*I31</f>
        <v>203.88</v>
      </c>
      <c r="K31" s="10">
        <v>0.06</v>
      </c>
      <c r="L31" s="9">
        <f>J31*K31</f>
        <v>12.232799999999999</v>
      </c>
      <c r="M31" s="9">
        <f>J31-L31</f>
        <v>191.6472</v>
      </c>
    </row>
    <row r="32" spans="1:13" x14ac:dyDescent="0.25">
      <c r="A32" s="2" t="s">
        <v>52</v>
      </c>
      <c r="B32" s="6" t="s">
        <v>163</v>
      </c>
      <c r="C32" s="2" t="s">
        <v>16</v>
      </c>
      <c r="D32" s="2" t="s">
        <v>7</v>
      </c>
      <c r="E32" s="7">
        <v>42395</v>
      </c>
      <c r="F32" s="7">
        <v>42400</v>
      </c>
      <c r="G32" s="8">
        <f>F32-E32</f>
        <v>5</v>
      </c>
      <c r="H32" s="2">
        <v>15</v>
      </c>
      <c r="I32" s="9">
        <v>9.99</v>
      </c>
      <c r="J32" s="9">
        <f>H32*I32</f>
        <v>149.85</v>
      </c>
      <c r="K32" s="10">
        <v>7.4999999999999997E-2</v>
      </c>
      <c r="L32" s="9">
        <f>J32*K32</f>
        <v>11.23875</v>
      </c>
      <c r="M32" s="9">
        <f>J32-L32</f>
        <v>138.61124999999998</v>
      </c>
    </row>
    <row r="33" spans="1:13" x14ac:dyDescent="0.25">
      <c r="A33" s="2" t="s">
        <v>54</v>
      </c>
      <c r="B33" s="6" t="s">
        <v>163</v>
      </c>
      <c r="C33" s="2" t="s">
        <v>15</v>
      </c>
      <c r="D33" s="2" t="s">
        <v>6</v>
      </c>
      <c r="E33" s="7">
        <v>42397</v>
      </c>
      <c r="F33" s="7">
        <v>42411</v>
      </c>
      <c r="G33" s="8">
        <f>F33-E33</f>
        <v>14</v>
      </c>
      <c r="H33" s="2">
        <v>18</v>
      </c>
      <c r="I33" s="9">
        <v>23.99</v>
      </c>
      <c r="J33" s="9">
        <f>H33*I33</f>
        <v>431.82</v>
      </c>
      <c r="K33" s="10">
        <v>7.4999999999999997E-2</v>
      </c>
      <c r="L33" s="9">
        <f>J33*K33</f>
        <v>32.386499999999998</v>
      </c>
      <c r="M33" s="9">
        <f>J33-L33</f>
        <v>399.43349999999998</v>
      </c>
    </row>
    <row r="34" spans="1:13" x14ac:dyDescent="0.25">
      <c r="A34" s="2" t="s">
        <v>64</v>
      </c>
      <c r="B34" s="6" t="s">
        <v>163</v>
      </c>
      <c r="C34" s="2" t="s">
        <v>14</v>
      </c>
      <c r="D34" s="2" t="s">
        <v>12</v>
      </c>
      <c r="E34" s="7">
        <v>42411</v>
      </c>
      <c r="F34" s="7">
        <v>42417</v>
      </c>
      <c r="G34" s="8">
        <f>F34-E34</f>
        <v>6</v>
      </c>
      <c r="H34" s="2">
        <v>25</v>
      </c>
      <c r="I34" s="9">
        <v>23.99</v>
      </c>
      <c r="J34" s="9">
        <f>H34*I34</f>
        <v>599.75</v>
      </c>
      <c r="K34" s="10">
        <v>0.06</v>
      </c>
      <c r="L34" s="9">
        <f>J34*K34</f>
        <v>35.984999999999999</v>
      </c>
      <c r="M34" s="9">
        <f>J34-L34</f>
        <v>563.76499999999999</v>
      </c>
    </row>
    <row r="35" spans="1:13" x14ac:dyDescent="0.25">
      <c r="A35" s="2" t="s">
        <v>65</v>
      </c>
      <c r="B35" s="6" t="s">
        <v>163</v>
      </c>
      <c r="C35" s="2" t="s">
        <v>15</v>
      </c>
      <c r="D35" s="2" t="s">
        <v>12</v>
      </c>
      <c r="E35" s="7">
        <v>42414</v>
      </c>
      <c r="F35" s="7">
        <v>42419</v>
      </c>
      <c r="G35" s="8">
        <f>F35-E35</f>
        <v>5</v>
      </c>
      <c r="H35" s="2">
        <v>21</v>
      </c>
      <c r="I35" s="9">
        <v>23.99</v>
      </c>
      <c r="J35" s="9">
        <f>H35*I35</f>
        <v>503.78999999999996</v>
      </c>
      <c r="K35" s="10">
        <v>7.0000000000000007E-2</v>
      </c>
      <c r="L35" s="9">
        <f>J35*K35</f>
        <v>35.265300000000003</v>
      </c>
      <c r="M35" s="9">
        <f>J35-L35</f>
        <v>468.52469999999994</v>
      </c>
    </row>
    <row r="36" spans="1:13" x14ac:dyDescent="0.25">
      <c r="A36" s="2" t="s">
        <v>67</v>
      </c>
      <c r="B36" s="6" t="s">
        <v>163</v>
      </c>
      <c r="C36" s="2" t="s">
        <v>14</v>
      </c>
      <c r="D36" s="2" t="s">
        <v>12</v>
      </c>
      <c r="E36" s="7">
        <v>42417</v>
      </c>
      <c r="F36" s="7">
        <v>42422</v>
      </c>
      <c r="G36" s="8">
        <f>F36-E36</f>
        <v>5</v>
      </c>
      <c r="H36" s="2">
        <v>12</v>
      </c>
      <c r="I36" s="9">
        <v>42.99</v>
      </c>
      <c r="J36" s="9">
        <f>H36*I36</f>
        <v>515.88</v>
      </c>
      <c r="K36" s="10">
        <v>7.0000000000000007E-2</v>
      </c>
      <c r="L36" s="9">
        <f>J36*K36</f>
        <v>36.111600000000003</v>
      </c>
      <c r="M36" s="9">
        <f>J36-L36</f>
        <v>479.76839999999999</v>
      </c>
    </row>
    <row r="37" spans="1:13" x14ac:dyDescent="0.25">
      <c r="A37" s="2" t="s">
        <v>76</v>
      </c>
      <c r="B37" s="6" t="s">
        <v>163</v>
      </c>
      <c r="C37" s="2" t="s">
        <v>15</v>
      </c>
      <c r="D37" s="2" t="s">
        <v>10</v>
      </c>
      <c r="E37" s="7">
        <v>42428</v>
      </c>
      <c r="F37" s="7">
        <v>42436</v>
      </c>
      <c r="G37" s="8">
        <f>F37-E37</f>
        <v>8</v>
      </c>
      <c r="H37" s="2">
        <v>19</v>
      </c>
      <c r="I37" s="9">
        <v>32.99</v>
      </c>
      <c r="J37" s="9">
        <f>H37*I37</f>
        <v>626.81000000000006</v>
      </c>
      <c r="K37" s="10">
        <v>7.4999999999999997E-2</v>
      </c>
      <c r="L37" s="9">
        <f>J37*K37</f>
        <v>47.010750000000002</v>
      </c>
      <c r="M37" s="9">
        <f>J37-L37</f>
        <v>579.79925000000003</v>
      </c>
    </row>
    <row r="38" spans="1:13" x14ac:dyDescent="0.25">
      <c r="A38" s="2" t="s">
        <v>77</v>
      </c>
      <c r="B38" s="6" t="s">
        <v>163</v>
      </c>
      <c r="C38" s="2" t="s">
        <v>16</v>
      </c>
      <c r="D38" s="2" t="s">
        <v>6</v>
      </c>
      <c r="E38" s="7">
        <v>42429</v>
      </c>
      <c r="F38" s="7">
        <v>42434</v>
      </c>
      <c r="G38" s="8">
        <f>F38-E38</f>
        <v>5</v>
      </c>
      <c r="H38" s="2">
        <v>19</v>
      </c>
      <c r="I38" s="9">
        <v>9.99</v>
      </c>
      <c r="J38" s="9">
        <f>H38*I38</f>
        <v>189.81</v>
      </c>
      <c r="K38" s="10">
        <v>7.0000000000000007E-2</v>
      </c>
      <c r="L38" s="9">
        <f>J38*K38</f>
        <v>13.286700000000002</v>
      </c>
      <c r="M38" s="9">
        <f>J38-L38</f>
        <v>176.52330000000001</v>
      </c>
    </row>
    <row r="39" spans="1:13" x14ac:dyDescent="0.25">
      <c r="A39" s="2" t="s">
        <v>84</v>
      </c>
      <c r="B39" s="6" t="s">
        <v>163</v>
      </c>
      <c r="C39" s="2" t="s">
        <v>16</v>
      </c>
      <c r="D39" s="2" t="s">
        <v>8</v>
      </c>
      <c r="E39" s="7">
        <v>42438</v>
      </c>
      <c r="F39" s="7">
        <v>42443</v>
      </c>
      <c r="G39" s="8">
        <f>F39-E39</f>
        <v>5</v>
      </c>
      <c r="H39" s="2">
        <v>20</v>
      </c>
      <c r="I39" s="9">
        <v>49.99</v>
      </c>
      <c r="J39" s="9">
        <f>H39*I39</f>
        <v>999.80000000000007</v>
      </c>
      <c r="K39" s="10">
        <v>0.05</v>
      </c>
      <c r="L39" s="9">
        <f>J39*K39</f>
        <v>49.990000000000009</v>
      </c>
      <c r="M39" s="9">
        <f>J39-L39</f>
        <v>949.81000000000006</v>
      </c>
    </row>
    <row r="40" spans="1:13" x14ac:dyDescent="0.25">
      <c r="A40" s="2" t="s">
        <v>85</v>
      </c>
      <c r="B40" s="6" t="s">
        <v>163</v>
      </c>
      <c r="C40" s="2" t="s">
        <v>18</v>
      </c>
      <c r="D40" s="2" t="s">
        <v>6</v>
      </c>
      <c r="E40" s="7">
        <v>42439</v>
      </c>
      <c r="F40" s="7">
        <v>42444</v>
      </c>
      <c r="G40" s="8">
        <f>F40-E40</f>
        <v>5</v>
      </c>
      <c r="H40" s="2">
        <v>20</v>
      </c>
      <c r="I40" s="9">
        <v>16.989999999999998</v>
      </c>
      <c r="J40" s="9">
        <f>H40*I40</f>
        <v>339.79999999999995</v>
      </c>
      <c r="K40" s="10">
        <v>7.0000000000000007E-2</v>
      </c>
      <c r="L40" s="9">
        <f>J40*K40</f>
        <v>23.785999999999998</v>
      </c>
      <c r="M40" s="9">
        <f>J40-L40</f>
        <v>316.01399999999995</v>
      </c>
    </row>
    <row r="41" spans="1:13" x14ac:dyDescent="0.25">
      <c r="A41" s="2" t="s">
        <v>93</v>
      </c>
      <c r="B41" s="6" t="s">
        <v>163</v>
      </c>
      <c r="C41" s="2" t="s">
        <v>16</v>
      </c>
      <c r="D41" s="2" t="s">
        <v>6</v>
      </c>
      <c r="E41" s="7">
        <v>42454</v>
      </c>
      <c r="F41" s="7">
        <v>42455</v>
      </c>
      <c r="G41" s="8">
        <f>F41-E41</f>
        <v>1</v>
      </c>
      <c r="H41" s="2">
        <v>14</v>
      </c>
      <c r="I41" s="9">
        <v>25.99</v>
      </c>
      <c r="J41" s="9">
        <f>H41*I41</f>
        <v>363.85999999999996</v>
      </c>
      <c r="K41" s="10">
        <v>7.0000000000000007E-2</v>
      </c>
      <c r="L41" s="9">
        <f>J41*K41</f>
        <v>25.470199999999998</v>
      </c>
      <c r="M41" s="9">
        <f>J41-L41</f>
        <v>338.38979999999998</v>
      </c>
    </row>
    <row r="42" spans="1:13" x14ac:dyDescent="0.25">
      <c r="A42" s="2" t="s">
        <v>95</v>
      </c>
      <c r="B42" s="6" t="s">
        <v>163</v>
      </c>
      <c r="C42" s="2" t="s">
        <v>14</v>
      </c>
      <c r="D42" s="2" t="s">
        <v>12</v>
      </c>
      <c r="E42" s="7">
        <v>42455</v>
      </c>
      <c r="F42" s="7">
        <v>42468</v>
      </c>
      <c r="G42" s="8">
        <f>F42-E42</f>
        <v>13</v>
      </c>
      <c r="H42" s="2">
        <v>25</v>
      </c>
      <c r="I42" s="9">
        <v>16.989999999999998</v>
      </c>
      <c r="J42" s="9">
        <f>H42*I42</f>
        <v>424.74999999999994</v>
      </c>
      <c r="K42" s="10">
        <v>6.5000000000000002E-2</v>
      </c>
      <c r="L42" s="9">
        <f>J42*K42</f>
        <v>27.608749999999997</v>
      </c>
      <c r="M42" s="9">
        <f>J42-L42</f>
        <v>397.14124999999996</v>
      </c>
    </row>
    <row r="43" spans="1:13" x14ac:dyDescent="0.25">
      <c r="A43" s="2" t="s">
        <v>99</v>
      </c>
      <c r="B43" s="6" t="s">
        <v>163</v>
      </c>
      <c r="C43" s="2" t="s">
        <v>14</v>
      </c>
      <c r="D43" s="2" t="s">
        <v>12</v>
      </c>
      <c r="E43" s="7">
        <v>42463</v>
      </c>
      <c r="F43" s="7">
        <v>42474</v>
      </c>
      <c r="G43" s="8">
        <f>F43-E43</f>
        <v>11</v>
      </c>
      <c r="H43" s="2">
        <v>17</v>
      </c>
      <c r="I43" s="9">
        <v>25.99</v>
      </c>
      <c r="J43" s="9">
        <f>H43*I43</f>
        <v>441.83</v>
      </c>
      <c r="K43" s="10">
        <v>0.05</v>
      </c>
      <c r="L43" s="9">
        <f>J43*K43</f>
        <v>22.0915</v>
      </c>
      <c r="M43" s="9">
        <f>J43-L43</f>
        <v>419.73849999999999</v>
      </c>
    </row>
    <row r="44" spans="1:13" x14ac:dyDescent="0.25">
      <c r="A44" s="2" t="s">
        <v>105</v>
      </c>
      <c r="B44" s="6" t="s">
        <v>163</v>
      </c>
      <c r="C44" s="2" t="s">
        <v>18</v>
      </c>
      <c r="D44" s="2" t="s">
        <v>11</v>
      </c>
      <c r="E44" s="7">
        <v>42475</v>
      </c>
      <c r="F44" s="7">
        <v>42480</v>
      </c>
      <c r="G44" s="8">
        <f>F44-E44</f>
        <v>5</v>
      </c>
      <c r="H44" s="2">
        <v>15</v>
      </c>
      <c r="I44" s="9">
        <v>23.99</v>
      </c>
      <c r="J44" s="9">
        <f>H44*I44</f>
        <v>359.84999999999997</v>
      </c>
      <c r="K44" s="10">
        <v>7.0000000000000007E-2</v>
      </c>
      <c r="L44" s="9">
        <f>J44*K44</f>
        <v>25.189499999999999</v>
      </c>
      <c r="M44" s="9">
        <f>J44-L44</f>
        <v>334.66049999999996</v>
      </c>
    </row>
    <row r="45" spans="1:13" x14ac:dyDescent="0.25">
      <c r="A45" s="2" t="s">
        <v>109</v>
      </c>
      <c r="B45" s="6" t="s">
        <v>163</v>
      </c>
      <c r="C45" s="2" t="s">
        <v>14</v>
      </c>
      <c r="D45" s="2" t="s">
        <v>13</v>
      </c>
      <c r="E45" s="7">
        <v>42480</v>
      </c>
      <c r="F45" s="7">
        <v>42481</v>
      </c>
      <c r="G45" s="8">
        <f>F45-E45</f>
        <v>1</v>
      </c>
      <c r="H45" s="2">
        <v>22</v>
      </c>
      <c r="I45" s="9">
        <v>32.99</v>
      </c>
      <c r="J45" s="9">
        <f>H45*I45</f>
        <v>725.78000000000009</v>
      </c>
      <c r="K45" s="10">
        <v>7.0000000000000007E-2</v>
      </c>
      <c r="L45" s="9">
        <f>J45*K45</f>
        <v>50.804600000000008</v>
      </c>
      <c r="M45" s="9">
        <f>J45-L45</f>
        <v>674.97540000000004</v>
      </c>
    </row>
    <row r="46" spans="1:13" x14ac:dyDescent="0.25">
      <c r="A46" s="2" t="s">
        <v>110</v>
      </c>
      <c r="B46" s="6" t="s">
        <v>163</v>
      </c>
      <c r="C46" s="2" t="s">
        <v>16</v>
      </c>
      <c r="D46" s="2" t="s">
        <v>10</v>
      </c>
      <c r="E46" s="7">
        <v>42480</v>
      </c>
      <c r="F46" s="7">
        <v>42494</v>
      </c>
      <c r="G46" s="8">
        <f>F46-E46</f>
        <v>14</v>
      </c>
      <c r="H46" s="2">
        <v>13</v>
      </c>
      <c r="I46" s="9">
        <v>9.99</v>
      </c>
      <c r="J46" s="9">
        <f>H46*I46</f>
        <v>129.87</v>
      </c>
      <c r="K46" s="10">
        <v>6.5000000000000002E-2</v>
      </c>
      <c r="L46" s="9">
        <f>J46*K46</f>
        <v>8.4415500000000012</v>
      </c>
      <c r="M46" s="9">
        <f>J46-L46</f>
        <v>121.42845</v>
      </c>
    </row>
    <row r="47" spans="1:13" x14ac:dyDescent="0.25">
      <c r="A47" s="2" t="s">
        <v>118</v>
      </c>
      <c r="B47" s="6" t="s">
        <v>163</v>
      </c>
      <c r="C47" s="2" t="s">
        <v>18</v>
      </c>
      <c r="D47" s="2" t="s">
        <v>9</v>
      </c>
      <c r="E47" s="7">
        <v>42489</v>
      </c>
      <c r="F47" s="7">
        <v>42503</v>
      </c>
      <c r="G47" s="8">
        <f>F47-E47</f>
        <v>14</v>
      </c>
      <c r="H47" s="2">
        <v>23</v>
      </c>
      <c r="I47" s="9">
        <v>9.99</v>
      </c>
      <c r="J47" s="9">
        <f>H47*I47</f>
        <v>229.77</v>
      </c>
      <c r="K47" s="10">
        <v>7.4999999999999997E-2</v>
      </c>
      <c r="L47" s="9">
        <f>J47*K47</f>
        <v>17.232749999999999</v>
      </c>
      <c r="M47" s="9">
        <f>J47-L47</f>
        <v>212.53725</v>
      </c>
    </row>
    <row r="48" spans="1:13" x14ac:dyDescent="0.25">
      <c r="A48" s="2" t="s">
        <v>120</v>
      </c>
      <c r="B48" s="6" t="s">
        <v>163</v>
      </c>
      <c r="C48" s="2" t="s">
        <v>14</v>
      </c>
      <c r="D48" s="2" t="s">
        <v>13</v>
      </c>
      <c r="E48" s="7">
        <v>42491</v>
      </c>
      <c r="F48" s="7">
        <v>42492</v>
      </c>
      <c r="G48" s="8">
        <f>F48-E48</f>
        <v>1</v>
      </c>
      <c r="H48" s="2">
        <v>22</v>
      </c>
      <c r="I48" s="9">
        <v>9.99</v>
      </c>
      <c r="J48" s="9">
        <f>H48*I48</f>
        <v>219.78</v>
      </c>
      <c r="K48" s="10">
        <v>7.4999999999999997E-2</v>
      </c>
      <c r="L48" s="9">
        <f>J48*K48</f>
        <v>16.483499999999999</v>
      </c>
      <c r="M48" s="9">
        <f>J48-L48</f>
        <v>203.29650000000001</v>
      </c>
    </row>
    <row r="49" spans="1:13" x14ac:dyDescent="0.25">
      <c r="A49" s="2" t="s">
        <v>122</v>
      </c>
      <c r="B49" s="6" t="s">
        <v>163</v>
      </c>
      <c r="C49" s="2" t="s">
        <v>17</v>
      </c>
      <c r="D49" s="2" t="s">
        <v>10</v>
      </c>
      <c r="E49" s="7">
        <v>42495</v>
      </c>
      <c r="F49" s="7">
        <v>42500</v>
      </c>
      <c r="G49" s="8">
        <f>F49-E49</f>
        <v>5</v>
      </c>
      <c r="H49" s="2">
        <v>13</v>
      </c>
      <c r="I49" s="9">
        <v>25.99</v>
      </c>
      <c r="J49" s="9">
        <f>H49*I49</f>
        <v>337.87</v>
      </c>
      <c r="K49" s="10">
        <v>7.0000000000000007E-2</v>
      </c>
      <c r="L49" s="9">
        <f>J49*K49</f>
        <v>23.650900000000004</v>
      </c>
      <c r="M49" s="9">
        <f>J49-L49</f>
        <v>314.21910000000003</v>
      </c>
    </row>
    <row r="50" spans="1:13" x14ac:dyDescent="0.25">
      <c r="A50" s="2" t="s">
        <v>123</v>
      </c>
      <c r="B50" s="6" t="s">
        <v>163</v>
      </c>
      <c r="C50" s="2" t="s">
        <v>14</v>
      </c>
      <c r="D50" s="2" t="s">
        <v>11</v>
      </c>
      <c r="E50" s="7">
        <v>42498</v>
      </c>
      <c r="F50" s="7">
        <v>42509</v>
      </c>
      <c r="G50" s="8">
        <f>F50-E50</f>
        <v>11</v>
      </c>
      <c r="H50" s="2">
        <v>25</v>
      </c>
      <c r="I50" s="9">
        <v>49.99</v>
      </c>
      <c r="J50" s="9">
        <f>H50*I50</f>
        <v>1249.75</v>
      </c>
      <c r="K50" s="10">
        <v>6.5000000000000002E-2</v>
      </c>
      <c r="L50" s="9">
        <f>J50*K50</f>
        <v>81.233750000000001</v>
      </c>
      <c r="M50" s="9">
        <f>J50-L50</f>
        <v>1168.5162499999999</v>
      </c>
    </row>
    <row r="51" spans="1:13" x14ac:dyDescent="0.25">
      <c r="A51" s="2" t="s">
        <v>126</v>
      </c>
      <c r="B51" s="6" t="s">
        <v>163</v>
      </c>
      <c r="C51" s="2" t="s">
        <v>17</v>
      </c>
      <c r="D51" s="2" t="s">
        <v>6</v>
      </c>
      <c r="E51" s="7">
        <v>42505</v>
      </c>
      <c r="F51" s="7">
        <v>42508</v>
      </c>
      <c r="G51" s="8">
        <f>F51-E51</f>
        <v>3</v>
      </c>
      <c r="H51" s="2">
        <v>27</v>
      </c>
      <c r="I51" s="9">
        <v>21.99</v>
      </c>
      <c r="J51" s="9">
        <f>H51*I51</f>
        <v>593.7299999999999</v>
      </c>
      <c r="K51" s="10">
        <v>7.0000000000000007E-2</v>
      </c>
      <c r="L51" s="9">
        <f>J51*K51</f>
        <v>41.561099999999996</v>
      </c>
      <c r="M51" s="9">
        <f>J51-L51</f>
        <v>552.16889999999989</v>
      </c>
    </row>
    <row r="52" spans="1:13" x14ac:dyDescent="0.25">
      <c r="A52" s="2" t="s">
        <v>130</v>
      </c>
      <c r="B52" s="6" t="s">
        <v>163</v>
      </c>
      <c r="C52" s="2" t="s">
        <v>14</v>
      </c>
      <c r="D52" s="2" t="s">
        <v>9</v>
      </c>
      <c r="E52" s="7">
        <v>42508</v>
      </c>
      <c r="F52" s="7">
        <v>42519</v>
      </c>
      <c r="G52" s="8">
        <f>F52-E52</f>
        <v>11</v>
      </c>
      <c r="H52" s="2">
        <v>21</v>
      </c>
      <c r="I52" s="9">
        <v>37.99</v>
      </c>
      <c r="J52" s="9">
        <f>H52*I52</f>
        <v>797.79000000000008</v>
      </c>
      <c r="K52" s="10">
        <v>0.05</v>
      </c>
      <c r="L52" s="9">
        <f>J52*K52</f>
        <v>39.889500000000005</v>
      </c>
      <c r="M52" s="9">
        <f>J52-L52</f>
        <v>757.90050000000008</v>
      </c>
    </row>
    <row r="53" spans="1:13" x14ac:dyDescent="0.25">
      <c r="A53" s="2" t="s">
        <v>131</v>
      </c>
      <c r="B53" s="6" t="s">
        <v>163</v>
      </c>
      <c r="C53" s="2" t="s">
        <v>16</v>
      </c>
      <c r="D53" s="2" t="s">
        <v>13</v>
      </c>
      <c r="E53" s="7">
        <v>42509</v>
      </c>
      <c r="F53" s="7">
        <v>42521</v>
      </c>
      <c r="G53" s="8">
        <f>F53-E53</f>
        <v>12</v>
      </c>
      <c r="H53" s="2">
        <v>21</v>
      </c>
      <c r="I53" s="9">
        <v>9.99</v>
      </c>
      <c r="J53" s="9">
        <f>H53*I53</f>
        <v>209.79</v>
      </c>
      <c r="K53" s="10">
        <v>7.4999999999999997E-2</v>
      </c>
      <c r="L53" s="9">
        <f>J53*K53</f>
        <v>15.734249999999999</v>
      </c>
      <c r="M53" s="9">
        <f>J53-L53</f>
        <v>194.05574999999999</v>
      </c>
    </row>
    <row r="54" spans="1:13" x14ac:dyDescent="0.25">
      <c r="A54" s="2" t="s">
        <v>134</v>
      </c>
      <c r="B54" s="6" t="s">
        <v>163</v>
      </c>
      <c r="C54" s="2" t="s">
        <v>18</v>
      </c>
      <c r="D54" s="2" t="s">
        <v>7</v>
      </c>
      <c r="E54" s="7">
        <v>42515</v>
      </c>
      <c r="F54" s="7">
        <v>42529</v>
      </c>
      <c r="G54" s="8">
        <f>F54-E54</f>
        <v>14</v>
      </c>
      <c r="H54" s="2">
        <v>26</v>
      </c>
      <c r="I54" s="9">
        <v>49.99</v>
      </c>
      <c r="J54" s="9">
        <f>H54*I54</f>
        <v>1299.74</v>
      </c>
      <c r="K54" s="10">
        <v>6.5000000000000002E-2</v>
      </c>
      <c r="L54" s="9">
        <f>J54*K54</f>
        <v>84.483100000000007</v>
      </c>
      <c r="M54" s="9">
        <f>J54-L54</f>
        <v>1215.2569000000001</v>
      </c>
    </row>
    <row r="55" spans="1:13" x14ac:dyDescent="0.25">
      <c r="A55" s="2" t="s">
        <v>136</v>
      </c>
      <c r="B55" s="6" t="s">
        <v>163</v>
      </c>
      <c r="C55" s="2" t="s">
        <v>14</v>
      </c>
      <c r="D55" s="2" t="s">
        <v>11</v>
      </c>
      <c r="E55" s="7">
        <v>42516</v>
      </c>
      <c r="F55" s="7">
        <v>42528</v>
      </c>
      <c r="G55" s="8">
        <f>F55-E55</f>
        <v>12</v>
      </c>
      <c r="H55" s="2">
        <v>20</v>
      </c>
      <c r="I55" s="9">
        <v>16.989999999999998</v>
      </c>
      <c r="J55" s="9">
        <f>H55*I55</f>
        <v>339.79999999999995</v>
      </c>
      <c r="K55" s="10">
        <v>7.4999999999999997E-2</v>
      </c>
      <c r="L55" s="9">
        <f>J55*K55</f>
        <v>25.484999999999996</v>
      </c>
      <c r="M55" s="9">
        <f>J55-L55</f>
        <v>314.31499999999994</v>
      </c>
    </row>
    <row r="56" spans="1:13" x14ac:dyDescent="0.25">
      <c r="A56" s="2" t="s">
        <v>138</v>
      </c>
      <c r="B56" s="6" t="s">
        <v>163</v>
      </c>
      <c r="C56" s="2" t="s">
        <v>15</v>
      </c>
      <c r="D56" s="2" t="s">
        <v>8</v>
      </c>
      <c r="E56" s="7">
        <v>42517</v>
      </c>
      <c r="F56" s="7">
        <v>42530</v>
      </c>
      <c r="G56" s="8">
        <f>F56-E56</f>
        <v>13</v>
      </c>
      <c r="H56" s="2">
        <v>22</v>
      </c>
      <c r="I56" s="9">
        <v>42.99</v>
      </c>
      <c r="J56" s="9">
        <f>H56*I56</f>
        <v>945.78000000000009</v>
      </c>
      <c r="K56" s="10">
        <v>6.5000000000000002E-2</v>
      </c>
      <c r="L56" s="9">
        <f>J56*K56</f>
        <v>61.47570000000001</v>
      </c>
      <c r="M56" s="9">
        <f>J56-L56</f>
        <v>884.30430000000013</v>
      </c>
    </row>
    <row r="57" spans="1:13" x14ac:dyDescent="0.25">
      <c r="A57" s="2" t="s">
        <v>148</v>
      </c>
      <c r="B57" s="6" t="s">
        <v>163</v>
      </c>
      <c r="C57" s="2" t="s">
        <v>15</v>
      </c>
      <c r="D57" s="2" t="s">
        <v>7</v>
      </c>
      <c r="E57" s="7">
        <v>42529</v>
      </c>
      <c r="F57" s="7">
        <v>42533</v>
      </c>
      <c r="G57" s="8">
        <f>F57-E57</f>
        <v>4</v>
      </c>
      <c r="H57" s="2">
        <v>13</v>
      </c>
      <c r="I57" s="9">
        <v>25.99</v>
      </c>
      <c r="J57" s="9">
        <f>H57*I57</f>
        <v>337.87</v>
      </c>
      <c r="K57" s="10">
        <v>7.4999999999999997E-2</v>
      </c>
      <c r="L57" s="9">
        <f>J57*K57</f>
        <v>25.340250000000001</v>
      </c>
      <c r="M57" s="9">
        <f>J57-L57</f>
        <v>312.52974999999998</v>
      </c>
    </row>
    <row r="58" spans="1:13" x14ac:dyDescent="0.25">
      <c r="A58" s="2" t="s">
        <v>149</v>
      </c>
      <c r="B58" s="6" t="s">
        <v>163</v>
      </c>
      <c r="C58" s="2" t="s">
        <v>14</v>
      </c>
      <c r="D58" s="2" t="s">
        <v>7</v>
      </c>
      <c r="E58" s="7">
        <v>42531</v>
      </c>
      <c r="F58" s="7">
        <v>42543</v>
      </c>
      <c r="G58" s="8">
        <f>F58-E58</f>
        <v>12</v>
      </c>
      <c r="H58" s="2">
        <v>22</v>
      </c>
      <c r="I58" s="9">
        <v>37.99</v>
      </c>
      <c r="J58" s="9">
        <f>H58*I58</f>
        <v>835.78000000000009</v>
      </c>
      <c r="K58" s="10">
        <v>7.4999999999999997E-2</v>
      </c>
      <c r="L58" s="9">
        <f>J58*K58</f>
        <v>62.683500000000002</v>
      </c>
      <c r="M58" s="9">
        <f>J58-L58</f>
        <v>773.09650000000011</v>
      </c>
    </row>
    <row r="59" spans="1:13" x14ac:dyDescent="0.25">
      <c r="A59" s="2" t="s">
        <v>152</v>
      </c>
      <c r="B59" s="6" t="s">
        <v>163</v>
      </c>
      <c r="C59" s="2" t="s">
        <v>18</v>
      </c>
      <c r="D59" s="2" t="s">
        <v>7</v>
      </c>
      <c r="E59" s="7">
        <v>42535</v>
      </c>
      <c r="F59" s="7">
        <v>42539</v>
      </c>
      <c r="G59" s="8">
        <f>F59-E59</f>
        <v>4</v>
      </c>
      <c r="H59" s="2">
        <v>24</v>
      </c>
      <c r="I59" s="9">
        <v>12.99</v>
      </c>
      <c r="J59" s="9">
        <f>H59*I59</f>
        <v>311.76</v>
      </c>
      <c r="K59" s="10">
        <v>0.06</v>
      </c>
      <c r="L59" s="9">
        <f>J59*K59</f>
        <v>18.7056</v>
      </c>
      <c r="M59" s="9">
        <f>J59-L59</f>
        <v>293.05439999999999</v>
      </c>
    </row>
    <row r="60" spans="1:13" x14ac:dyDescent="0.25">
      <c r="A60" s="2" t="s">
        <v>153</v>
      </c>
      <c r="B60" s="6" t="s">
        <v>163</v>
      </c>
      <c r="C60" s="2" t="s">
        <v>16</v>
      </c>
      <c r="D60" s="2" t="s">
        <v>8</v>
      </c>
      <c r="E60" s="7">
        <v>42536</v>
      </c>
      <c r="F60" s="7">
        <v>42550</v>
      </c>
      <c r="G60" s="8">
        <f>F60-E60</f>
        <v>14</v>
      </c>
      <c r="H60" s="2">
        <v>14</v>
      </c>
      <c r="I60" s="9">
        <v>32.99</v>
      </c>
      <c r="J60" s="9">
        <f>H60*I60</f>
        <v>461.86</v>
      </c>
      <c r="K60" s="10">
        <v>0.05</v>
      </c>
      <c r="L60" s="9">
        <f>J60*K60</f>
        <v>23.093000000000004</v>
      </c>
      <c r="M60" s="9">
        <f>J60-L60</f>
        <v>438.767</v>
      </c>
    </row>
    <row r="61" spans="1:13" x14ac:dyDescent="0.25">
      <c r="A61" s="2" t="s">
        <v>155</v>
      </c>
      <c r="B61" s="6" t="s">
        <v>163</v>
      </c>
      <c r="C61" s="2" t="s">
        <v>17</v>
      </c>
      <c r="D61" s="2" t="s">
        <v>8</v>
      </c>
      <c r="E61" s="7">
        <v>42537</v>
      </c>
      <c r="F61" s="7">
        <v>42552</v>
      </c>
      <c r="G61" s="8">
        <f>F61-E61</f>
        <v>15</v>
      </c>
      <c r="H61" s="2">
        <v>18</v>
      </c>
      <c r="I61" s="9">
        <v>9.99</v>
      </c>
      <c r="J61" s="9">
        <f>H61*I61</f>
        <v>179.82</v>
      </c>
      <c r="K61" s="10">
        <v>0.05</v>
      </c>
      <c r="L61" s="9">
        <f>J61*K61</f>
        <v>8.9909999999999997</v>
      </c>
      <c r="M61" s="9">
        <f>J61-L61</f>
        <v>170.82900000000001</v>
      </c>
    </row>
    <row r="62" spans="1:13" x14ac:dyDescent="0.25">
      <c r="A62" s="2" t="s">
        <v>156</v>
      </c>
      <c r="B62" s="6" t="s">
        <v>163</v>
      </c>
      <c r="C62" s="2" t="s">
        <v>15</v>
      </c>
      <c r="D62" s="2" t="s">
        <v>12</v>
      </c>
      <c r="E62" s="7">
        <v>42538</v>
      </c>
      <c r="F62" s="7">
        <v>42543</v>
      </c>
      <c r="G62" s="8">
        <f>F62-E62</f>
        <v>5</v>
      </c>
      <c r="H62" s="2">
        <v>15</v>
      </c>
      <c r="I62" s="9">
        <v>9.99</v>
      </c>
      <c r="J62" s="9">
        <f>H62*I62</f>
        <v>149.85</v>
      </c>
      <c r="K62" s="10">
        <v>7.4999999999999997E-2</v>
      </c>
      <c r="L62" s="9">
        <f>J62*K62</f>
        <v>11.23875</v>
      </c>
      <c r="M62" s="9">
        <f>J62-L62</f>
        <v>138.61124999999998</v>
      </c>
    </row>
    <row r="63" spans="1:13" x14ac:dyDescent="0.25">
      <c r="A63" s="2" t="s">
        <v>20</v>
      </c>
      <c r="B63" s="6" t="s">
        <v>161</v>
      </c>
      <c r="C63" s="2" t="s">
        <v>18</v>
      </c>
      <c r="D63" s="2" t="s">
        <v>13</v>
      </c>
      <c r="E63" s="7">
        <v>42356</v>
      </c>
      <c r="F63" s="7">
        <v>42366</v>
      </c>
      <c r="G63" s="8">
        <f>F63-E63</f>
        <v>10</v>
      </c>
      <c r="H63" s="2">
        <v>24</v>
      </c>
      <c r="I63" s="9">
        <v>21.99</v>
      </c>
      <c r="J63" s="9">
        <f>H63*I63</f>
        <v>527.76</v>
      </c>
      <c r="K63" s="10">
        <v>7.0000000000000007E-2</v>
      </c>
      <c r="L63" s="9">
        <f>J63*K63</f>
        <v>36.943200000000004</v>
      </c>
      <c r="M63" s="9">
        <f>J63-L63</f>
        <v>490.8168</v>
      </c>
    </row>
    <row r="64" spans="1:13" x14ac:dyDescent="0.25">
      <c r="A64" s="2" t="s">
        <v>22</v>
      </c>
      <c r="B64" s="6" t="s">
        <v>161</v>
      </c>
      <c r="C64" s="2" t="s">
        <v>14</v>
      </c>
      <c r="D64" s="2" t="s">
        <v>13</v>
      </c>
      <c r="E64" s="7">
        <v>42356</v>
      </c>
      <c r="F64" s="7">
        <v>42370</v>
      </c>
      <c r="G64" s="8">
        <f>F64-E64</f>
        <v>14</v>
      </c>
      <c r="H64" s="2">
        <v>19</v>
      </c>
      <c r="I64" s="9">
        <v>21.99</v>
      </c>
      <c r="J64" s="9">
        <f>H64*I64</f>
        <v>417.80999999999995</v>
      </c>
      <c r="K64" s="10">
        <v>0.06</v>
      </c>
      <c r="L64" s="9">
        <f>J64*K64</f>
        <v>25.068599999999996</v>
      </c>
      <c r="M64" s="9">
        <f>J64-L64</f>
        <v>392.74139999999994</v>
      </c>
    </row>
    <row r="65" spans="1:13" x14ac:dyDescent="0.25">
      <c r="A65" s="2" t="s">
        <v>23</v>
      </c>
      <c r="B65" s="6" t="s">
        <v>161</v>
      </c>
      <c r="C65" s="2" t="s">
        <v>16</v>
      </c>
      <c r="D65" s="2" t="s">
        <v>12</v>
      </c>
      <c r="E65" s="7">
        <v>42359</v>
      </c>
      <c r="F65" s="7">
        <v>42365</v>
      </c>
      <c r="G65" s="8">
        <f>F65-E65</f>
        <v>6</v>
      </c>
      <c r="H65" s="2">
        <v>19</v>
      </c>
      <c r="I65" s="9">
        <v>49.99</v>
      </c>
      <c r="J65" s="9">
        <f>H65*I65</f>
        <v>949.81000000000006</v>
      </c>
      <c r="K65" s="10">
        <v>0.05</v>
      </c>
      <c r="L65" s="9">
        <f>J65*K65</f>
        <v>47.490500000000004</v>
      </c>
      <c r="M65" s="9">
        <f>J65-L65</f>
        <v>902.31950000000006</v>
      </c>
    </row>
    <row r="66" spans="1:13" x14ac:dyDescent="0.25">
      <c r="A66" s="2" t="s">
        <v>25</v>
      </c>
      <c r="B66" s="6" t="s">
        <v>161</v>
      </c>
      <c r="C66" s="2" t="s">
        <v>17</v>
      </c>
      <c r="D66" s="2" t="s">
        <v>12</v>
      </c>
      <c r="E66" s="7">
        <v>42361</v>
      </c>
      <c r="F66" s="7">
        <v>42364</v>
      </c>
      <c r="G66" s="8">
        <f>F66-E66</f>
        <v>3</v>
      </c>
      <c r="H66" s="2">
        <v>24</v>
      </c>
      <c r="I66" s="9">
        <v>25.99</v>
      </c>
      <c r="J66" s="9">
        <f>H66*I66</f>
        <v>623.76</v>
      </c>
      <c r="K66" s="10">
        <v>0.06</v>
      </c>
      <c r="L66" s="9">
        <f>J66*K66</f>
        <v>37.425599999999996</v>
      </c>
      <c r="M66" s="9">
        <f>J66-L66</f>
        <v>586.33439999999996</v>
      </c>
    </row>
    <row r="67" spans="1:13" x14ac:dyDescent="0.25">
      <c r="A67" s="2" t="s">
        <v>28</v>
      </c>
      <c r="B67" s="6" t="s">
        <v>161</v>
      </c>
      <c r="C67" s="2" t="s">
        <v>16</v>
      </c>
      <c r="D67" s="2" t="s">
        <v>8</v>
      </c>
      <c r="E67" s="7">
        <v>42362</v>
      </c>
      <c r="F67" s="7">
        <v>42363</v>
      </c>
      <c r="G67" s="8">
        <f>F67-E67</f>
        <v>1</v>
      </c>
      <c r="H67" s="2">
        <v>13</v>
      </c>
      <c r="I67" s="9">
        <v>37.99</v>
      </c>
      <c r="J67" s="9">
        <f>H67*I67</f>
        <v>493.87</v>
      </c>
      <c r="K67" s="10">
        <v>7.0000000000000007E-2</v>
      </c>
      <c r="L67" s="9">
        <f>J67*K67</f>
        <v>34.570900000000002</v>
      </c>
      <c r="M67" s="9">
        <f>J67-L67</f>
        <v>459.29910000000001</v>
      </c>
    </row>
    <row r="68" spans="1:13" x14ac:dyDescent="0.25">
      <c r="A68" s="2" t="s">
        <v>30</v>
      </c>
      <c r="B68" s="6" t="s">
        <v>161</v>
      </c>
      <c r="C68" s="2" t="s">
        <v>15</v>
      </c>
      <c r="D68" s="2" t="s">
        <v>10</v>
      </c>
      <c r="E68" s="7">
        <v>42363</v>
      </c>
      <c r="F68" s="7">
        <v>42368</v>
      </c>
      <c r="G68" s="8">
        <f>F68-E68</f>
        <v>5</v>
      </c>
      <c r="H68" s="2">
        <v>22</v>
      </c>
      <c r="I68" s="9">
        <v>49.99</v>
      </c>
      <c r="J68" s="9">
        <f>H68*I68</f>
        <v>1099.78</v>
      </c>
      <c r="K68" s="10">
        <v>6.5000000000000002E-2</v>
      </c>
      <c r="L68" s="9">
        <f>J68*K68</f>
        <v>71.485699999999994</v>
      </c>
      <c r="M68" s="9">
        <f>J68-L68</f>
        <v>1028.2943</v>
      </c>
    </row>
    <row r="69" spans="1:13" x14ac:dyDescent="0.25">
      <c r="A69" s="2" t="s">
        <v>21</v>
      </c>
      <c r="B69" s="6" t="s">
        <v>161</v>
      </c>
      <c r="C69" s="2" t="s">
        <v>14</v>
      </c>
      <c r="D69" s="2" t="s">
        <v>11</v>
      </c>
      <c r="E69" s="7">
        <v>42365</v>
      </c>
      <c r="F69" s="7">
        <v>42377</v>
      </c>
      <c r="G69" s="8">
        <f>F69-E69</f>
        <v>12</v>
      </c>
      <c r="H69" s="2">
        <v>16</v>
      </c>
      <c r="I69" s="9">
        <v>21.99</v>
      </c>
      <c r="J69" s="9">
        <f>H69*I69</f>
        <v>351.84</v>
      </c>
      <c r="K69" s="10">
        <v>0.05</v>
      </c>
      <c r="L69" s="9">
        <f>J69*K69</f>
        <v>17.591999999999999</v>
      </c>
      <c r="M69" s="9">
        <f>J69-L69</f>
        <v>334.24799999999999</v>
      </c>
    </row>
    <row r="70" spans="1:13" x14ac:dyDescent="0.25">
      <c r="A70" s="2" t="s">
        <v>34</v>
      </c>
      <c r="B70" s="6" t="s">
        <v>161</v>
      </c>
      <c r="C70" s="2" t="s">
        <v>16</v>
      </c>
      <c r="D70" s="2" t="s">
        <v>8</v>
      </c>
      <c r="E70" s="7">
        <v>42367</v>
      </c>
      <c r="F70" s="7">
        <v>42372</v>
      </c>
      <c r="G70" s="8">
        <f>F70-E70</f>
        <v>5</v>
      </c>
      <c r="H70" s="2">
        <v>25</v>
      </c>
      <c r="I70" s="9">
        <v>49.99</v>
      </c>
      <c r="J70" s="9">
        <f>H70*I70</f>
        <v>1249.75</v>
      </c>
      <c r="K70" s="10">
        <v>7.4999999999999997E-2</v>
      </c>
      <c r="L70" s="9">
        <f>J70*K70</f>
        <v>93.731250000000003</v>
      </c>
      <c r="M70" s="9">
        <f>J70-L70</f>
        <v>1156.01875</v>
      </c>
    </row>
    <row r="71" spans="1:13" x14ac:dyDescent="0.25">
      <c r="A71" s="2" t="s">
        <v>35</v>
      </c>
      <c r="B71" s="6" t="s">
        <v>161</v>
      </c>
      <c r="C71" s="2" t="s">
        <v>16</v>
      </c>
      <c r="D71" s="2" t="s">
        <v>13</v>
      </c>
      <c r="E71" s="7">
        <v>42368</v>
      </c>
      <c r="F71" s="7">
        <v>42376</v>
      </c>
      <c r="G71" s="8">
        <f>F71-E71</f>
        <v>8</v>
      </c>
      <c r="H71" s="2">
        <v>20</v>
      </c>
      <c r="I71" s="9">
        <v>21.99</v>
      </c>
      <c r="J71" s="9">
        <f>H71*I71</f>
        <v>439.79999999999995</v>
      </c>
      <c r="K71" s="10">
        <v>6.5000000000000002E-2</v>
      </c>
      <c r="L71" s="9">
        <f>J71*K71</f>
        <v>28.587</v>
      </c>
      <c r="M71" s="9">
        <f>J71-L71</f>
        <v>411.21299999999997</v>
      </c>
    </row>
    <row r="72" spans="1:13" x14ac:dyDescent="0.25">
      <c r="A72" s="2" t="s">
        <v>36</v>
      </c>
      <c r="B72" s="6" t="s">
        <v>161</v>
      </c>
      <c r="C72" s="2" t="s">
        <v>14</v>
      </c>
      <c r="D72" s="2" t="s">
        <v>10</v>
      </c>
      <c r="E72" s="7">
        <v>42369</v>
      </c>
      <c r="F72" s="7">
        <v>42380</v>
      </c>
      <c r="G72" s="8">
        <f>F72-E72</f>
        <v>11</v>
      </c>
      <c r="H72" s="2">
        <v>12</v>
      </c>
      <c r="I72" s="9">
        <v>16.989999999999998</v>
      </c>
      <c r="J72" s="9">
        <f>H72*I72</f>
        <v>203.88</v>
      </c>
      <c r="K72" s="10">
        <v>7.4999999999999997E-2</v>
      </c>
      <c r="L72" s="9">
        <f>J72*K72</f>
        <v>15.290999999999999</v>
      </c>
      <c r="M72" s="9">
        <f>J72-L72</f>
        <v>188.589</v>
      </c>
    </row>
    <row r="73" spans="1:13" x14ac:dyDescent="0.25">
      <c r="A73" s="2" t="s">
        <v>37</v>
      </c>
      <c r="B73" s="6" t="s">
        <v>161</v>
      </c>
      <c r="C73" s="2" t="s">
        <v>18</v>
      </c>
      <c r="D73" s="2" t="s">
        <v>9</v>
      </c>
      <c r="E73" s="7">
        <v>42372</v>
      </c>
      <c r="F73" s="7">
        <v>42374</v>
      </c>
      <c r="G73" s="8">
        <f>F73-E73</f>
        <v>2</v>
      </c>
      <c r="H73" s="2">
        <v>15</v>
      </c>
      <c r="I73" s="9">
        <v>21.99</v>
      </c>
      <c r="J73" s="9">
        <f>H73*I73</f>
        <v>329.84999999999997</v>
      </c>
      <c r="K73" s="10">
        <v>7.0000000000000007E-2</v>
      </c>
      <c r="L73" s="9">
        <f>J73*K73</f>
        <v>23.089500000000001</v>
      </c>
      <c r="M73" s="9">
        <f>J73-L73</f>
        <v>306.76049999999998</v>
      </c>
    </row>
    <row r="74" spans="1:13" x14ac:dyDescent="0.25">
      <c r="A74" s="2" t="s">
        <v>39</v>
      </c>
      <c r="B74" s="6" t="s">
        <v>161</v>
      </c>
      <c r="C74" s="2" t="s">
        <v>16</v>
      </c>
      <c r="D74" s="2" t="s">
        <v>7</v>
      </c>
      <c r="E74" s="7">
        <v>42375</v>
      </c>
      <c r="F74" s="7">
        <v>42384</v>
      </c>
      <c r="G74" s="8">
        <f>F74-E74</f>
        <v>9</v>
      </c>
      <c r="H74" s="2">
        <v>22</v>
      </c>
      <c r="I74" s="9">
        <v>21.99</v>
      </c>
      <c r="J74" s="9">
        <f>H74*I74</f>
        <v>483.78</v>
      </c>
      <c r="K74" s="10">
        <v>6.5000000000000002E-2</v>
      </c>
      <c r="L74" s="9">
        <f>J74*K74</f>
        <v>31.445699999999999</v>
      </c>
      <c r="M74" s="9">
        <f>J74-L74</f>
        <v>452.33429999999998</v>
      </c>
    </row>
    <row r="75" spans="1:13" x14ac:dyDescent="0.25">
      <c r="A75" s="2" t="s">
        <v>42</v>
      </c>
      <c r="B75" s="6" t="s">
        <v>161</v>
      </c>
      <c r="C75" s="2" t="s">
        <v>17</v>
      </c>
      <c r="D75" s="2" t="s">
        <v>8</v>
      </c>
      <c r="E75" s="7">
        <v>42379</v>
      </c>
      <c r="F75" s="7">
        <v>42388</v>
      </c>
      <c r="G75" s="8">
        <f>F75-E75</f>
        <v>9</v>
      </c>
      <c r="H75" s="2">
        <v>21</v>
      </c>
      <c r="I75" s="9">
        <v>9.99</v>
      </c>
      <c r="J75" s="9">
        <f>H75*I75</f>
        <v>209.79</v>
      </c>
      <c r="K75" s="10">
        <v>0.05</v>
      </c>
      <c r="L75" s="9">
        <f>J75*K75</f>
        <v>10.4895</v>
      </c>
      <c r="M75" s="9">
        <f>J75-L75</f>
        <v>199.3005</v>
      </c>
    </row>
    <row r="76" spans="1:13" x14ac:dyDescent="0.25">
      <c r="A76" s="2" t="s">
        <v>46</v>
      </c>
      <c r="B76" s="6" t="s">
        <v>161</v>
      </c>
      <c r="C76" s="2" t="s">
        <v>18</v>
      </c>
      <c r="D76" s="2" t="s">
        <v>9</v>
      </c>
      <c r="E76" s="7">
        <v>42386</v>
      </c>
      <c r="F76" s="7">
        <v>42394</v>
      </c>
      <c r="G76" s="8">
        <f>F76-E76</f>
        <v>8</v>
      </c>
      <c r="H76" s="2">
        <v>25</v>
      </c>
      <c r="I76" s="9">
        <v>42.99</v>
      </c>
      <c r="J76" s="9">
        <f>H76*I76</f>
        <v>1074.75</v>
      </c>
      <c r="K76" s="10">
        <v>0.05</v>
      </c>
      <c r="L76" s="9">
        <f>J76*K76</f>
        <v>53.737500000000004</v>
      </c>
      <c r="M76" s="9">
        <f>J76-L76</f>
        <v>1021.0125</v>
      </c>
    </row>
    <row r="77" spans="1:13" x14ac:dyDescent="0.25">
      <c r="A77" s="2" t="s">
        <v>47</v>
      </c>
      <c r="B77" s="6" t="s">
        <v>161</v>
      </c>
      <c r="C77" s="2" t="s">
        <v>18</v>
      </c>
      <c r="D77" s="2" t="s">
        <v>12</v>
      </c>
      <c r="E77" s="7">
        <v>42386</v>
      </c>
      <c r="F77" s="7">
        <v>42398</v>
      </c>
      <c r="G77" s="8">
        <f>F77-E77</f>
        <v>12</v>
      </c>
      <c r="H77" s="2">
        <v>22</v>
      </c>
      <c r="I77" s="9">
        <v>49.99</v>
      </c>
      <c r="J77" s="9">
        <f>H77*I77</f>
        <v>1099.78</v>
      </c>
      <c r="K77" s="10">
        <v>7.0000000000000007E-2</v>
      </c>
      <c r="L77" s="9">
        <f>J77*K77</f>
        <v>76.9846</v>
      </c>
      <c r="M77" s="9">
        <f>J77-L77</f>
        <v>1022.7954</v>
      </c>
    </row>
    <row r="78" spans="1:13" x14ac:dyDescent="0.25">
      <c r="A78" s="2" t="s">
        <v>49</v>
      </c>
      <c r="B78" s="6" t="s">
        <v>161</v>
      </c>
      <c r="C78" s="2" t="s">
        <v>16</v>
      </c>
      <c r="D78" s="2" t="s">
        <v>9</v>
      </c>
      <c r="E78" s="7">
        <v>42388</v>
      </c>
      <c r="F78" s="7">
        <v>42393</v>
      </c>
      <c r="G78" s="8">
        <f>F78-E78</f>
        <v>5</v>
      </c>
      <c r="H78" s="2">
        <v>14</v>
      </c>
      <c r="I78" s="9">
        <v>32.99</v>
      </c>
      <c r="J78" s="9">
        <f>H78*I78</f>
        <v>461.86</v>
      </c>
      <c r="K78" s="10">
        <v>7.0000000000000007E-2</v>
      </c>
      <c r="L78" s="9">
        <f>J78*K78</f>
        <v>32.330200000000005</v>
      </c>
      <c r="M78" s="9">
        <f>J78-L78</f>
        <v>429.52980000000002</v>
      </c>
    </row>
    <row r="79" spans="1:13" x14ac:dyDescent="0.25">
      <c r="A79" s="2" t="s">
        <v>51</v>
      </c>
      <c r="B79" s="6" t="s">
        <v>161</v>
      </c>
      <c r="C79" s="2" t="s">
        <v>17</v>
      </c>
      <c r="D79" s="2" t="s">
        <v>8</v>
      </c>
      <c r="E79" s="7">
        <v>42394</v>
      </c>
      <c r="F79" s="7">
        <v>42399</v>
      </c>
      <c r="G79" s="8">
        <f>F79-E79</f>
        <v>5</v>
      </c>
      <c r="H79" s="2">
        <v>13</v>
      </c>
      <c r="I79" s="9">
        <v>25.99</v>
      </c>
      <c r="J79" s="9">
        <f>H79*I79</f>
        <v>337.87</v>
      </c>
      <c r="K79" s="10">
        <v>7.0000000000000007E-2</v>
      </c>
      <c r="L79" s="9">
        <f>J79*K79</f>
        <v>23.650900000000004</v>
      </c>
      <c r="M79" s="9">
        <f>J79-L79</f>
        <v>314.21910000000003</v>
      </c>
    </row>
    <row r="80" spans="1:13" x14ac:dyDescent="0.25">
      <c r="A80" s="2" t="s">
        <v>53</v>
      </c>
      <c r="B80" s="6" t="s">
        <v>161</v>
      </c>
      <c r="C80" s="2" t="s">
        <v>16</v>
      </c>
      <c r="D80" s="2" t="s">
        <v>6</v>
      </c>
      <c r="E80" s="7">
        <v>42396</v>
      </c>
      <c r="F80" s="7">
        <v>42399</v>
      </c>
      <c r="G80" s="8">
        <f>F80-E80</f>
        <v>3</v>
      </c>
      <c r="H80" s="2">
        <v>23</v>
      </c>
      <c r="I80" s="9">
        <v>23.99</v>
      </c>
      <c r="J80" s="9">
        <f>H80*I80</f>
        <v>551.77</v>
      </c>
      <c r="K80" s="10">
        <v>0.05</v>
      </c>
      <c r="L80" s="9">
        <f>J80*K80</f>
        <v>27.5885</v>
      </c>
      <c r="M80" s="9">
        <f>J80-L80</f>
        <v>524.18150000000003</v>
      </c>
    </row>
    <row r="81" spans="1:13" x14ac:dyDescent="0.25">
      <c r="A81" s="2" t="s">
        <v>55</v>
      </c>
      <c r="B81" s="6" t="s">
        <v>161</v>
      </c>
      <c r="C81" s="2" t="s">
        <v>17</v>
      </c>
      <c r="D81" s="2" t="s">
        <v>12</v>
      </c>
      <c r="E81" s="7">
        <v>42401</v>
      </c>
      <c r="F81" s="7">
        <v>42409</v>
      </c>
      <c r="G81" s="8">
        <f>F81-E81</f>
        <v>8</v>
      </c>
      <c r="H81" s="2">
        <v>21</v>
      </c>
      <c r="I81" s="9">
        <v>21.99</v>
      </c>
      <c r="J81" s="9">
        <f>H81*I81</f>
        <v>461.78999999999996</v>
      </c>
      <c r="K81" s="10">
        <v>0.05</v>
      </c>
      <c r="L81" s="9">
        <f>J81*K81</f>
        <v>23.089500000000001</v>
      </c>
      <c r="M81" s="9">
        <f>J81-L81</f>
        <v>438.70049999999998</v>
      </c>
    </row>
    <row r="82" spans="1:13" x14ac:dyDescent="0.25">
      <c r="A82" s="2" t="s">
        <v>56</v>
      </c>
      <c r="B82" s="6" t="s">
        <v>161</v>
      </c>
      <c r="C82" s="2" t="s">
        <v>17</v>
      </c>
      <c r="D82" s="2" t="s">
        <v>13</v>
      </c>
      <c r="E82" s="7">
        <v>42401</v>
      </c>
      <c r="F82" s="7">
        <v>42405</v>
      </c>
      <c r="G82" s="8">
        <f>F82-E82</f>
        <v>4</v>
      </c>
      <c r="H82" s="2">
        <v>21</v>
      </c>
      <c r="I82" s="9">
        <v>16.989999999999998</v>
      </c>
      <c r="J82" s="9">
        <f>H82*I82</f>
        <v>356.78999999999996</v>
      </c>
      <c r="K82" s="10">
        <v>7.4999999999999997E-2</v>
      </c>
      <c r="L82" s="9">
        <f>J82*K82</f>
        <v>26.759249999999998</v>
      </c>
      <c r="M82" s="9">
        <f>J82-L82</f>
        <v>330.03074999999995</v>
      </c>
    </row>
    <row r="83" spans="1:13" x14ac:dyDescent="0.25">
      <c r="A83" s="2" t="s">
        <v>57</v>
      </c>
      <c r="B83" s="6" t="s">
        <v>161</v>
      </c>
      <c r="C83" s="2" t="s">
        <v>17</v>
      </c>
      <c r="D83" s="2" t="s">
        <v>12</v>
      </c>
      <c r="E83" s="7">
        <v>42403</v>
      </c>
      <c r="F83" s="7">
        <v>42409</v>
      </c>
      <c r="G83" s="8">
        <f>F83-E83</f>
        <v>6</v>
      </c>
      <c r="H83" s="2">
        <v>19</v>
      </c>
      <c r="I83" s="9">
        <v>16.989999999999998</v>
      </c>
      <c r="J83" s="9">
        <f>H83*I83</f>
        <v>322.80999999999995</v>
      </c>
      <c r="K83" s="10">
        <v>6.5000000000000002E-2</v>
      </c>
      <c r="L83" s="9">
        <f>J83*K83</f>
        <v>20.982649999999996</v>
      </c>
      <c r="M83" s="9">
        <f>J83-L83</f>
        <v>301.82734999999997</v>
      </c>
    </row>
    <row r="84" spans="1:13" x14ac:dyDescent="0.25">
      <c r="A84" s="2" t="s">
        <v>61</v>
      </c>
      <c r="B84" s="6" t="s">
        <v>161</v>
      </c>
      <c r="C84" s="2" t="s">
        <v>15</v>
      </c>
      <c r="D84" s="2" t="s">
        <v>7</v>
      </c>
      <c r="E84" s="7">
        <v>42408</v>
      </c>
      <c r="F84" s="7">
        <v>42411</v>
      </c>
      <c r="G84" s="8">
        <f>F84-E84</f>
        <v>3</v>
      </c>
      <c r="H84" s="2">
        <v>27</v>
      </c>
      <c r="I84" s="9">
        <v>9.99</v>
      </c>
      <c r="J84" s="9">
        <f>H84*I84</f>
        <v>269.73</v>
      </c>
      <c r="K84" s="10">
        <v>0.05</v>
      </c>
      <c r="L84" s="9">
        <f>J84*K84</f>
        <v>13.486500000000001</v>
      </c>
      <c r="M84" s="9">
        <f>J84-L84</f>
        <v>256.24350000000004</v>
      </c>
    </row>
    <row r="85" spans="1:13" x14ac:dyDescent="0.25">
      <c r="A85" s="2" t="s">
        <v>63</v>
      </c>
      <c r="B85" s="6" t="s">
        <v>161</v>
      </c>
      <c r="C85" s="2" t="s">
        <v>15</v>
      </c>
      <c r="D85" s="2" t="s">
        <v>9</v>
      </c>
      <c r="E85" s="7">
        <v>42409</v>
      </c>
      <c r="F85" s="7">
        <v>42416</v>
      </c>
      <c r="G85" s="8">
        <f>F85-E85</f>
        <v>7</v>
      </c>
      <c r="H85" s="2">
        <v>19</v>
      </c>
      <c r="I85" s="9">
        <v>23.99</v>
      </c>
      <c r="J85" s="9">
        <f>H85*I85</f>
        <v>455.80999999999995</v>
      </c>
      <c r="K85" s="10">
        <v>6.5000000000000002E-2</v>
      </c>
      <c r="L85" s="9">
        <f>J85*K85</f>
        <v>29.627649999999999</v>
      </c>
      <c r="M85" s="9">
        <f>J85-L85</f>
        <v>426.18234999999993</v>
      </c>
    </row>
    <row r="86" spans="1:13" x14ac:dyDescent="0.25">
      <c r="A86" s="2" t="s">
        <v>66</v>
      </c>
      <c r="B86" s="6" t="s">
        <v>161</v>
      </c>
      <c r="C86" s="2" t="s">
        <v>15</v>
      </c>
      <c r="D86" s="2" t="s">
        <v>7</v>
      </c>
      <c r="E86" s="7">
        <v>42415</v>
      </c>
      <c r="F86" s="7">
        <v>42417</v>
      </c>
      <c r="G86" s="8">
        <f>F86-E86</f>
        <v>2</v>
      </c>
      <c r="H86" s="2">
        <v>12</v>
      </c>
      <c r="I86" s="9">
        <v>21.99</v>
      </c>
      <c r="J86" s="9">
        <f>H86*I86</f>
        <v>263.88</v>
      </c>
      <c r="K86" s="10">
        <v>0.05</v>
      </c>
      <c r="L86" s="9">
        <f>J86*K86</f>
        <v>13.194000000000001</v>
      </c>
      <c r="M86" s="9">
        <f>J86-L86</f>
        <v>250.68600000000001</v>
      </c>
    </row>
    <row r="87" spans="1:13" x14ac:dyDescent="0.25">
      <c r="A87" s="2" t="s">
        <v>68</v>
      </c>
      <c r="B87" s="6" t="s">
        <v>161</v>
      </c>
      <c r="C87" s="2" t="s">
        <v>18</v>
      </c>
      <c r="D87" s="2" t="s">
        <v>6</v>
      </c>
      <c r="E87" s="7">
        <v>42418</v>
      </c>
      <c r="F87" s="7">
        <v>42429</v>
      </c>
      <c r="G87" s="8">
        <f>F87-E87</f>
        <v>11</v>
      </c>
      <c r="H87" s="2">
        <v>27</v>
      </c>
      <c r="I87" s="9">
        <v>32.99</v>
      </c>
      <c r="J87" s="9">
        <f>H87*I87</f>
        <v>890.73</v>
      </c>
      <c r="K87" s="10">
        <v>6.5000000000000002E-2</v>
      </c>
      <c r="L87" s="9">
        <f>J87*K87</f>
        <v>57.897450000000006</v>
      </c>
      <c r="M87" s="9">
        <f>J87-L87</f>
        <v>832.83254999999997</v>
      </c>
    </row>
    <row r="88" spans="1:13" x14ac:dyDescent="0.25">
      <c r="A88" s="2" t="s">
        <v>69</v>
      </c>
      <c r="B88" s="6" t="s">
        <v>161</v>
      </c>
      <c r="C88" s="2" t="s">
        <v>17</v>
      </c>
      <c r="D88" s="2" t="s">
        <v>7</v>
      </c>
      <c r="E88" s="7">
        <v>42419</v>
      </c>
      <c r="F88" s="7">
        <v>42431</v>
      </c>
      <c r="G88" s="8">
        <f>F88-E88</f>
        <v>12</v>
      </c>
      <c r="H88" s="2">
        <v>27</v>
      </c>
      <c r="I88" s="9">
        <v>25.99</v>
      </c>
      <c r="J88" s="9">
        <f>H88*I88</f>
        <v>701.7299999999999</v>
      </c>
      <c r="K88" s="10">
        <v>0.05</v>
      </c>
      <c r="L88" s="9">
        <f>J88*K88</f>
        <v>35.086499999999994</v>
      </c>
      <c r="M88" s="9">
        <f>J88-L88</f>
        <v>666.6434999999999</v>
      </c>
    </row>
    <row r="89" spans="1:13" x14ac:dyDescent="0.25">
      <c r="A89" s="2" t="s">
        <v>70</v>
      </c>
      <c r="B89" s="6" t="s">
        <v>161</v>
      </c>
      <c r="C89" s="2" t="s">
        <v>18</v>
      </c>
      <c r="D89" s="2" t="s">
        <v>8</v>
      </c>
      <c r="E89" s="7">
        <v>42420</v>
      </c>
      <c r="F89" s="7">
        <v>42423</v>
      </c>
      <c r="G89" s="8">
        <f>F89-E89</f>
        <v>3</v>
      </c>
      <c r="H89" s="2">
        <v>16</v>
      </c>
      <c r="I89" s="9">
        <v>21.99</v>
      </c>
      <c r="J89" s="9">
        <f>H89*I89</f>
        <v>351.84</v>
      </c>
      <c r="K89" s="10">
        <v>7.4999999999999997E-2</v>
      </c>
      <c r="L89" s="9">
        <f>J89*K89</f>
        <v>26.387999999999998</v>
      </c>
      <c r="M89" s="9">
        <f>J89-L89</f>
        <v>325.452</v>
      </c>
    </row>
    <row r="90" spans="1:13" x14ac:dyDescent="0.25">
      <c r="A90" s="2" t="s">
        <v>72</v>
      </c>
      <c r="B90" s="6" t="s">
        <v>161</v>
      </c>
      <c r="C90" s="2" t="s">
        <v>18</v>
      </c>
      <c r="D90" s="2" t="s">
        <v>13</v>
      </c>
      <c r="E90" s="7">
        <v>42422</v>
      </c>
      <c r="F90" s="7">
        <v>42437</v>
      </c>
      <c r="G90" s="8">
        <f>F90-E90</f>
        <v>15</v>
      </c>
      <c r="H90" s="2">
        <v>14</v>
      </c>
      <c r="I90" s="9">
        <v>21.99</v>
      </c>
      <c r="J90" s="9">
        <f>H90*I90</f>
        <v>307.85999999999996</v>
      </c>
      <c r="K90" s="10">
        <v>7.0000000000000007E-2</v>
      </c>
      <c r="L90" s="9">
        <f>J90*K90</f>
        <v>21.5502</v>
      </c>
      <c r="M90" s="9">
        <f>J90-L90</f>
        <v>286.30979999999994</v>
      </c>
    </row>
    <row r="91" spans="1:13" x14ac:dyDescent="0.25">
      <c r="A91" s="2" t="s">
        <v>73</v>
      </c>
      <c r="B91" s="6" t="s">
        <v>161</v>
      </c>
      <c r="C91" s="2" t="s">
        <v>17</v>
      </c>
      <c r="D91" s="2" t="s">
        <v>7</v>
      </c>
      <c r="E91" s="7">
        <v>42423</v>
      </c>
      <c r="F91" s="7">
        <v>42434</v>
      </c>
      <c r="G91" s="8">
        <f>F91-E91</f>
        <v>11</v>
      </c>
      <c r="H91" s="2">
        <v>14</v>
      </c>
      <c r="I91" s="9">
        <v>49.99</v>
      </c>
      <c r="J91" s="9">
        <f>H91*I91</f>
        <v>699.86</v>
      </c>
      <c r="K91" s="10">
        <v>6.5000000000000002E-2</v>
      </c>
      <c r="L91" s="9">
        <f>J91*K91</f>
        <v>45.490900000000003</v>
      </c>
      <c r="M91" s="9">
        <f>J91-L91</f>
        <v>654.3691</v>
      </c>
    </row>
    <row r="92" spans="1:13" x14ac:dyDescent="0.25">
      <c r="A92" s="2" t="s">
        <v>74</v>
      </c>
      <c r="B92" s="6" t="s">
        <v>161</v>
      </c>
      <c r="C92" s="2" t="s">
        <v>18</v>
      </c>
      <c r="D92" s="2" t="s">
        <v>11</v>
      </c>
      <c r="E92" s="7">
        <v>42425</v>
      </c>
      <c r="F92" s="7">
        <v>42430</v>
      </c>
      <c r="G92" s="8">
        <f>F92-E92</f>
        <v>5</v>
      </c>
      <c r="H92" s="2">
        <v>18</v>
      </c>
      <c r="I92" s="9">
        <v>23.99</v>
      </c>
      <c r="J92" s="9">
        <f>H92*I92</f>
        <v>431.82</v>
      </c>
      <c r="K92" s="10">
        <v>7.4999999999999997E-2</v>
      </c>
      <c r="L92" s="9">
        <f>J92*K92</f>
        <v>32.386499999999998</v>
      </c>
      <c r="M92" s="9">
        <f>J92-L92</f>
        <v>399.43349999999998</v>
      </c>
    </row>
    <row r="93" spans="1:13" x14ac:dyDescent="0.25">
      <c r="A93" s="2" t="s">
        <v>75</v>
      </c>
      <c r="B93" s="6" t="s">
        <v>161</v>
      </c>
      <c r="C93" s="2" t="s">
        <v>16</v>
      </c>
      <c r="D93" s="2" t="s">
        <v>9</v>
      </c>
      <c r="E93" s="7">
        <v>42428</v>
      </c>
      <c r="F93" s="7">
        <v>42430</v>
      </c>
      <c r="G93" s="8">
        <f>F93-E93</f>
        <v>2</v>
      </c>
      <c r="H93" s="2">
        <v>17</v>
      </c>
      <c r="I93" s="9">
        <v>49.99</v>
      </c>
      <c r="J93" s="9">
        <f>H93*I93</f>
        <v>849.83</v>
      </c>
      <c r="K93" s="10">
        <v>0.05</v>
      </c>
      <c r="L93" s="9">
        <f>J93*K93</f>
        <v>42.491500000000002</v>
      </c>
      <c r="M93" s="9">
        <f>J93-L93</f>
        <v>807.33850000000007</v>
      </c>
    </row>
    <row r="94" spans="1:13" x14ac:dyDescent="0.25">
      <c r="A94" s="2" t="s">
        <v>78</v>
      </c>
      <c r="B94" s="6" t="s">
        <v>161</v>
      </c>
      <c r="C94" s="2" t="s">
        <v>16</v>
      </c>
      <c r="D94" s="2" t="s">
        <v>13</v>
      </c>
      <c r="E94" s="7">
        <v>42430</v>
      </c>
      <c r="F94" s="7">
        <v>42443</v>
      </c>
      <c r="G94" s="8">
        <f>F94-E94</f>
        <v>13</v>
      </c>
      <c r="H94" s="2">
        <v>24</v>
      </c>
      <c r="I94" s="9">
        <v>16.989999999999998</v>
      </c>
      <c r="J94" s="9">
        <f>H94*I94</f>
        <v>407.76</v>
      </c>
      <c r="K94" s="10">
        <v>0.06</v>
      </c>
      <c r="L94" s="9">
        <f>J94*K94</f>
        <v>24.465599999999998</v>
      </c>
      <c r="M94" s="9">
        <f>J94-L94</f>
        <v>383.2944</v>
      </c>
    </row>
    <row r="95" spans="1:13" x14ac:dyDescent="0.25">
      <c r="A95" s="2" t="s">
        <v>79</v>
      </c>
      <c r="B95" s="6" t="s">
        <v>161</v>
      </c>
      <c r="C95" s="2" t="s">
        <v>15</v>
      </c>
      <c r="D95" s="2" t="s">
        <v>13</v>
      </c>
      <c r="E95" s="7">
        <v>42430</v>
      </c>
      <c r="F95" s="7">
        <v>42432</v>
      </c>
      <c r="G95" s="8">
        <f>F95-E95</f>
        <v>2</v>
      </c>
      <c r="H95" s="2">
        <v>18</v>
      </c>
      <c r="I95" s="9">
        <v>12.99</v>
      </c>
      <c r="J95" s="9">
        <f>H95*I95</f>
        <v>233.82</v>
      </c>
      <c r="K95" s="10">
        <v>7.4999999999999997E-2</v>
      </c>
      <c r="L95" s="9">
        <f>J95*K95</f>
        <v>17.5365</v>
      </c>
      <c r="M95" s="9">
        <f>J95-L95</f>
        <v>216.2835</v>
      </c>
    </row>
    <row r="96" spans="1:13" x14ac:dyDescent="0.25">
      <c r="A96" s="2" t="s">
        <v>80</v>
      </c>
      <c r="B96" s="6" t="s">
        <v>161</v>
      </c>
      <c r="C96" s="2" t="s">
        <v>17</v>
      </c>
      <c r="D96" s="2" t="s">
        <v>11</v>
      </c>
      <c r="E96" s="7">
        <v>42432</v>
      </c>
      <c r="F96" s="7">
        <v>42439</v>
      </c>
      <c r="G96" s="8">
        <f>F96-E96</f>
        <v>7</v>
      </c>
      <c r="H96" s="2">
        <v>18</v>
      </c>
      <c r="I96" s="9">
        <v>9.99</v>
      </c>
      <c r="J96" s="9">
        <f>H96*I96</f>
        <v>179.82</v>
      </c>
      <c r="K96" s="10">
        <v>7.0000000000000007E-2</v>
      </c>
      <c r="L96" s="9">
        <f>J96*K96</f>
        <v>12.587400000000001</v>
      </c>
      <c r="M96" s="9">
        <f>J96-L96</f>
        <v>167.23259999999999</v>
      </c>
    </row>
    <row r="97" spans="1:13" x14ac:dyDescent="0.25">
      <c r="A97" s="2" t="s">
        <v>83</v>
      </c>
      <c r="B97" s="6" t="s">
        <v>161</v>
      </c>
      <c r="C97" s="2" t="s">
        <v>18</v>
      </c>
      <c r="D97" s="2" t="s">
        <v>7</v>
      </c>
      <c r="E97" s="7">
        <v>42435</v>
      </c>
      <c r="F97" s="7">
        <v>42442</v>
      </c>
      <c r="G97" s="8">
        <f>F97-E97</f>
        <v>7</v>
      </c>
      <c r="H97" s="2">
        <v>25</v>
      </c>
      <c r="I97" s="9">
        <v>12.99</v>
      </c>
      <c r="J97" s="9">
        <f>H97*I97</f>
        <v>324.75</v>
      </c>
      <c r="K97" s="10">
        <v>7.0000000000000007E-2</v>
      </c>
      <c r="L97" s="9">
        <f>J97*K97</f>
        <v>22.732500000000002</v>
      </c>
      <c r="M97" s="9">
        <f>J97-L97</f>
        <v>302.01749999999998</v>
      </c>
    </row>
    <row r="98" spans="1:13" x14ac:dyDescent="0.25">
      <c r="A98" s="2" t="s">
        <v>88</v>
      </c>
      <c r="B98" s="6" t="s">
        <v>161</v>
      </c>
      <c r="C98" s="2" t="s">
        <v>16</v>
      </c>
      <c r="D98" s="2" t="s">
        <v>10</v>
      </c>
      <c r="E98" s="7">
        <v>42449</v>
      </c>
      <c r="F98" s="7">
        <v>42460</v>
      </c>
      <c r="G98" s="8">
        <f>F98-E98</f>
        <v>11</v>
      </c>
      <c r="H98" s="2">
        <v>15</v>
      </c>
      <c r="I98" s="9">
        <v>25.99</v>
      </c>
      <c r="J98" s="9">
        <f>H98*I98</f>
        <v>389.84999999999997</v>
      </c>
      <c r="K98" s="10">
        <v>7.0000000000000007E-2</v>
      </c>
      <c r="L98" s="9">
        <f>J98*K98</f>
        <v>27.2895</v>
      </c>
      <c r="M98" s="9">
        <f>J98-L98</f>
        <v>362.56049999999999</v>
      </c>
    </row>
    <row r="99" spans="1:13" x14ac:dyDescent="0.25">
      <c r="A99" s="2" t="s">
        <v>91</v>
      </c>
      <c r="B99" s="6" t="s">
        <v>161</v>
      </c>
      <c r="C99" s="2" t="s">
        <v>17</v>
      </c>
      <c r="D99" s="2" t="s">
        <v>7</v>
      </c>
      <c r="E99" s="7">
        <v>42451</v>
      </c>
      <c r="F99" s="7">
        <v>42462</v>
      </c>
      <c r="G99" s="8">
        <f>F99-E99</f>
        <v>11</v>
      </c>
      <c r="H99" s="2">
        <v>23</v>
      </c>
      <c r="I99" s="9">
        <v>25.99</v>
      </c>
      <c r="J99" s="9">
        <f>H99*I99</f>
        <v>597.77</v>
      </c>
      <c r="K99" s="10">
        <v>7.4999999999999997E-2</v>
      </c>
      <c r="L99" s="9">
        <f>J99*K99</f>
        <v>44.832749999999997</v>
      </c>
      <c r="M99" s="9">
        <f>J99-L99</f>
        <v>552.93724999999995</v>
      </c>
    </row>
    <row r="100" spans="1:13" x14ac:dyDescent="0.25">
      <c r="A100" s="2" t="s">
        <v>92</v>
      </c>
      <c r="B100" s="6" t="s">
        <v>161</v>
      </c>
      <c r="C100" s="2" t="s">
        <v>17</v>
      </c>
      <c r="D100" s="2" t="s">
        <v>10</v>
      </c>
      <c r="E100" s="7">
        <v>42453</v>
      </c>
      <c r="F100" s="7">
        <v>42456</v>
      </c>
      <c r="G100" s="8">
        <f>F100-E100</f>
        <v>3</v>
      </c>
      <c r="H100" s="2">
        <v>17</v>
      </c>
      <c r="I100" s="9">
        <v>25.99</v>
      </c>
      <c r="J100" s="9">
        <f>H100*I100</f>
        <v>441.83</v>
      </c>
      <c r="K100" s="10">
        <v>0.06</v>
      </c>
      <c r="L100" s="9">
        <f>J100*K100</f>
        <v>26.509799999999998</v>
      </c>
      <c r="M100" s="9">
        <f>J100-L100</f>
        <v>415.3202</v>
      </c>
    </row>
    <row r="101" spans="1:13" x14ac:dyDescent="0.25">
      <c r="A101" s="2" t="s">
        <v>94</v>
      </c>
      <c r="B101" s="6" t="s">
        <v>161</v>
      </c>
      <c r="C101" s="2" t="s">
        <v>16</v>
      </c>
      <c r="D101" s="2" t="s">
        <v>7</v>
      </c>
      <c r="E101" s="7">
        <v>42455</v>
      </c>
      <c r="F101" s="7">
        <v>42461</v>
      </c>
      <c r="G101" s="8">
        <f>F101-E101</f>
        <v>6</v>
      </c>
      <c r="H101" s="2">
        <v>22</v>
      </c>
      <c r="I101" s="9">
        <v>9.99</v>
      </c>
      <c r="J101" s="9">
        <f>H101*I101</f>
        <v>219.78</v>
      </c>
      <c r="K101" s="10">
        <v>0.05</v>
      </c>
      <c r="L101" s="9">
        <f>J101*K101</f>
        <v>10.989000000000001</v>
      </c>
      <c r="M101" s="9">
        <f>J101-L101</f>
        <v>208.791</v>
      </c>
    </row>
    <row r="102" spans="1:13" x14ac:dyDescent="0.25">
      <c r="A102" s="2" t="s">
        <v>97</v>
      </c>
      <c r="B102" s="6" t="s">
        <v>161</v>
      </c>
      <c r="C102" s="2" t="s">
        <v>16</v>
      </c>
      <c r="D102" s="2" t="s">
        <v>13</v>
      </c>
      <c r="E102" s="7">
        <v>42460</v>
      </c>
      <c r="F102" s="7">
        <v>42472</v>
      </c>
      <c r="G102" s="8">
        <f>F102-E102</f>
        <v>12</v>
      </c>
      <c r="H102" s="2">
        <v>26</v>
      </c>
      <c r="I102" s="9">
        <v>12.99</v>
      </c>
      <c r="J102" s="9">
        <f>H102*I102</f>
        <v>337.74</v>
      </c>
      <c r="K102" s="10">
        <v>7.4999999999999997E-2</v>
      </c>
      <c r="L102" s="9">
        <f>J102*K102</f>
        <v>25.330500000000001</v>
      </c>
      <c r="M102" s="9">
        <f>J102-L102</f>
        <v>312.40949999999998</v>
      </c>
    </row>
    <row r="103" spans="1:13" x14ac:dyDescent="0.25">
      <c r="A103" s="2" t="s">
        <v>100</v>
      </c>
      <c r="B103" s="6" t="s">
        <v>161</v>
      </c>
      <c r="C103" s="2" t="s">
        <v>14</v>
      </c>
      <c r="D103" s="2" t="s">
        <v>11</v>
      </c>
      <c r="E103" s="7">
        <v>42467</v>
      </c>
      <c r="F103" s="7">
        <v>42478</v>
      </c>
      <c r="G103" s="8">
        <f>F103-E103</f>
        <v>11</v>
      </c>
      <c r="H103" s="2">
        <v>19</v>
      </c>
      <c r="I103" s="9">
        <v>25.99</v>
      </c>
      <c r="J103" s="9">
        <f>H103*I103</f>
        <v>493.80999999999995</v>
      </c>
      <c r="K103" s="10">
        <v>7.0000000000000007E-2</v>
      </c>
      <c r="L103" s="9">
        <f>J103*K103</f>
        <v>34.566699999999997</v>
      </c>
      <c r="M103" s="9">
        <f>J103-L103</f>
        <v>459.24329999999998</v>
      </c>
    </row>
    <row r="104" spans="1:13" x14ac:dyDescent="0.25">
      <c r="A104" s="2" t="s">
        <v>102</v>
      </c>
      <c r="B104" s="6" t="s">
        <v>161</v>
      </c>
      <c r="C104" s="2" t="s">
        <v>18</v>
      </c>
      <c r="D104" s="2" t="s">
        <v>8</v>
      </c>
      <c r="E104" s="7">
        <v>42471</v>
      </c>
      <c r="F104" s="7">
        <v>42485</v>
      </c>
      <c r="G104" s="8">
        <f>F104-E104</f>
        <v>14</v>
      </c>
      <c r="H104" s="2">
        <v>20</v>
      </c>
      <c r="I104" s="9">
        <v>42.99</v>
      </c>
      <c r="J104" s="9">
        <f>H104*I104</f>
        <v>859.80000000000007</v>
      </c>
      <c r="K104" s="10">
        <v>7.4999999999999997E-2</v>
      </c>
      <c r="L104" s="9">
        <f>J104*K104</f>
        <v>64.484999999999999</v>
      </c>
      <c r="M104" s="9">
        <f>J104-L104</f>
        <v>795.31500000000005</v>
      </c>
    </row>
    <row r="105" spans="1:13" x14ac:dyDescent="0.25">
      <c r="A105" s="2" t="s">
        <v>103</v>
      </c>
      <c r="B105" s="6" t="s">
        <v>161</v>
      </c>
      <c r="C105" s="2" t="s">
        <v>15</v>
      </c>
      <c r="D105" s="2" t="s">
        <v>12</v>
      </c>
      <c r="E105" s="7">
        <v>42472</v>
      </c>
      <c r="F105" s="7">
        <v>42477</v>
      </c>
      <c r="G105" s="8">
        <f>F105-E105</f>
        <v>5</v>
      </c>
      <c r="H105" s="2">
        <v>18</v>
      </c>
      <c r="I105" s="9">
        <v>12.99</v>
      </c>
      <c r="J105" s="9">
        <f>H105*I105</f>
        <v>233.82</v>
      </c>
      <c r="K105" s="10">
        <v>0.06</v>
      </c>
      <c r="L105" s="9">
        <f>J105*K105</f>
        <v>14.029199999999999</v>
      </c>
      <c r="M105" s="9">
        <f>J105-L105</f>
        <v>219.79079999999999</v>
      </c>
    </row>
    <row r="106" spans="1:13" x14ac:dyDescent="0.25">
      <c r="A106" s="2" t="s">
        <v>106</v>
      </c>
      <c r="B106" s="6" t="s">
        <v>161</v>
      </c>
      <c r="C106" s="2" t="s">
        <v>17</v>
      </c>
      <c r="D106" s="2" t="s">
        <v>9</v>
      </c>
      <c r="E106" s="7">
        <v>42475</v>
      </c>
      <c r="F106" s="7">
        <v>42484</v>
      </c>
      <c r="G106" s="8">
        <f>F106-E106</f>
        <v>9</v>
      </c>
      <c r="H106" s="2">
        <v>13</v>
      </c>
      <c r="I106" s="9">
        <v>37.99</v>
      </c>
      <c r="J106" s="9">
        <f>H106*I106</f>
        <v>493.87</v>
      </c>
      <c r="K106" s="10">
        <v>7.0000000000000007E-2</v>
      </c>
      <c r="L106" s="9">
        <f>J106*K106</f>
        <v>34.570900000000002</v>
      </c>
      <c r="M106" s="9">
        <f>J106-L106</f>
        <v>459.29910000000001</v>
      </c>
    </row>
    <row r="107" spans="1:13" x14ac:dyDescent="0.25">
      <c r="A107" s="2" t="s">
        <v>107</v>
      </c>
      <c r="B107" s="6" t="s">
        <v>161</v>
      </c>
      <c r="C107" s="2" t="s">
        <v>15</v>
      </c>
      <c r="D107" s="2" t="s">
        <v>6</v>
      </c>
      <c r="E107" s="7">
        <v>42476</v>
      </c>
      <c r="F107" s="7">
        <v>42479</v>
      </c>
      <c r="G107" s="8">
        <f>F107-E107</f>
        <v>3</v>
      </c>
      <c r="H107" s="2">
        <v>25</v>
      </c>
      <c r="I107" s="9">
        <v>49.99</v>
      </c>
      <c r="J107" s="9">
        <f>H107*I107</f>
        <v>1249.75</v>
      </c>
      <c r="K107" s="10">
        <v>0.06</v>
      </c>
      <c r="L107" s="9">
        <f>J107*K107</f>
        <v>74.984999999999999</v>
      </c>
      <c r="M107" s="9">
        <f>J107-L107</f>
        <v>1174.7650000000001</v>
      </c>
    </row>
    <row r="108" spans="1:13" x14ac:dyDescent="0.25">
      <c r="A108" s="2" t="s">
        <v>112</v>
      </c>
      <c r="B108" s="6" t="s">
        <v>161</v>
      </c>
      <c r="C108" s="2" t="s">
        <v>14</v>
      </c>
      <c r="D108" s="2" t="s">
        <v>7</v>
      </c>
      <c r="E108" s="7">
        <v>42481</v>
      </c>
      <c r="F108" s="7">
        <v>42493</v>
      </c>
      <c r="G108" s="8">
        <f>F108-E108</f>
        <v>12</v>
      </c>
      <c r="H108" s="2">
        <v>26</v>
      </c>
      <c r="I108" s="9">
        <v>9.99</v>
      </c>
      <c r="J108" s="9">
        <f>H108*I108</f>
        <v>259.74</v>
      </c>
      <c r="K108" s="10">
        <v>0.06</v>
      </c>
      <c r="L108" s="9">
        <f>J108*K108</f>
        <v>15.5844</v>
      </c>
      <c r="M108" s="9">
        <f>J108-L108</f>
        <v>244.15560000000002</v>
      </c>
    </row>
    <row r="109" spans="1:13" x14ac:dyDescent="0.25">
      <c r="A109" s="2" t="s">
        <v>113</v>
      </c>
      <c r="B109" s="6" t="s">
        <v>161</v>
      </c>
      <c r="C109" s="2" t="s">
        <v>14</v>
      </c>
      <c r="D109" s="2" t="s">
        <v>8</v>
      </c>
      <c r="E109" s="7">
        <v>42484</v>
      </c>
      <c r="F109" s="7">
        <v>42498</v>
      </c>
      <c r="G109" s="8">
        <f>F109-E109</f>
        <v>14</v>
      </c>
      <c r="H109" s="2">
        <v>24</v>
      </c>
      <c r="I109" s="9">
        <v>16.989999999999998</v>
      </c>
      <c r="J109" s="9">
        <f>H109*I109</f>
        <v>407.76</v>
      </c>
      <c r="K109" s="10">
        <v>0.06</v>
      </c>
      <c r="L109" s="9">
        <f>J109*K109</f>
        <v>24.465599999999998</v>
      </c>
      <c r="M109" s="9">
        <f>J109-L109</f>
        <v>383.2944</v>
      </c>
    </row>
    <row r="110" spans="1:13" x14ac:dyDescent="0.25">
      <c r="A110" s="2" t="s">
        <v>114</v>
      </c>
      <c r="B110" s="6" t="s">
        <v>161</v>
      </c>
      <c r="C110" s="2" t="s">
        <v>15</v>
      </c>
      <c r="D110" s="2" t="s">
        <v>8</v>
      </c>
      <c r="E110" s="7">
        <v>42485</v>
      </c>
      <c r="F110" s="7">
        <v>42489</v>
      </c>
      <c r="G110" s="8">
        <f>F110-E110</f>
        <v>4</v>
      </c>
      <c r="H110" s="2">
        <v>25</v>
      </c>
      <c r="I110" s="9">
        <v>12.99</v>
      </c>
      <c r="J110" s="9">
        <f>H110*I110</f>
        <v>324.75</v>
      </c>
      <c r="K110" s="10">
        <v>0.05</v>
      </c>
      <c r="L110" s="9">
        <f>J110*K110</f>
        <v>16.237500000000001</v>
      </c>
      <c r="M110" s="9">
        <f>J110-L110</f>
        <v>308.51249999999999</v>
      </c>
    </row>
    <row r="111" spans="1:13" x14ac:dyDescent="0.25">
      <c r="A111" s="2" t="s">
        <v>116</v>
      </c>
      <c r="B111" s="6" t="s">
        <v>161</v>
      </c>
      <c r="C111" s="2" t="s">
        <v>17</v>
      </c>
      <c r="D111" s="2" t="s">
        <v>10</v>
      </c>
      <c r="E111" s="7">
        <v>42489</v>
      </c>
      <c r="F111" s="7">
        <v>42499</v>
      </c>
      <c r="G111" s="8">
        <f>F111-E111</f>
        <v>10</v>
      </c>
      <c r="H111" s="2">
        <v>19</v>
      </c>
      <c r="I111" s="9">
        <v>37.99</v>
      </c>
      <c r="J111" s="9">
        <f>H111*I111</f>
        <v>721.81000000000006</v>
      </c>
      <c r="K111" s="10">
        <v>7.0000000000000007E-2</v>
      </c>
      <c r="L111" s="9">
        <f>J111*K111</f>
        <v>50.526700000000012</v>
      </c>
      <c r="M111" s="9">
        <f>J111-L111</f>
        <v>671.28330000000005</v>
      </c>
    </row>
    <row r="112" spans="1:13" x14ac:dyDescent="0.25">
      <c r="A112" s="2" t="s">
        <v>117</v>
      </c>
      <c r="B112" s="6" t="s">
        <v>161</v>
      </c>
      <c r="C112" s="2" t="s">
        <v>18</v>
      </c>
      <c r="D112" s="2" t="s">
        <v>8</v>
      </c>
      <c r="E112" s="7">
        <v>42489</v>
      </c>
      <c r="F112" s="7">
        <v>42500</v>
      </c>
      <c r="G112" s="8">
        <f>F112-E112</f>
        <v>11</v>
      </c>
      <c r="H112" s="2">
        <v>21</v>
      </c>
      <c r="I112" s="9">
        <v>32.99</v>
      </c>
      <c r="J112" s="9">
        <f>H112*I112</f>
        <v>692.79000000000008</v>
      </c>
      <c r="K112" s="10">
        <v>7.4999999999999997E-2</v>
      </c>
      <c r="L112" s="9">
        <f>J112*K112</f>
        <v>51.959250000000004</v>
      </c>
      <c r="M112" s="9">
        <f>J112-L112</f>
        <v>640.83075000000008</v>
      </c>
    </row>
    <row r="113" spans="1:13" x14ac:dyDescent="0.25">
      <c r="A113" s="2" t="s">
        <v>119</v>
      </c>
      <c r="B113" s="6" t="s">
        <v>161</v>
      </c>
      <c r="C113" s="2" t="s">
        <v>17</v>
      </c>
      <c r="D113" s="2" t="s">
        <v>13</v>
      </c>
      <c r="E113" s="7">
        <v>42489</v>
      </c>
      <c r="F113" s="7">
        <v>42495</v>
      </c>
      <c r="G113" s="8">
        <f>F113-E113</f>
        <v>6</v>
      </c>
      <c r="H113" s="2">
        <v>22</v>
      </c>
      <c r="I113" s="9">
        <v>32.99</v>
      </c>
      <c r="J113" s="9">
        <f>H113*I113</f>
        <v>725.78000000000009</v>
      </c>
      <c r="K113" s="10">
        <v>0.05</v>
      </c>
      <c r="L113" s="9">
        <f>J113*K113</f>
        <v>36.289000000000009</v>
      </c>
      <c r="M113" s="9">
        <f>J113-L113</f>
        <v>689.4910000000001</v>
      </c>
    </row>
    <row r="114" spans="1:13" x14ac:dyDescent="0.25">
      <c r="A114" s="2" t="s">
        <v>121</v>
      </c>
      <c r="B114" s="6" t="s">
        <v>161</v>
      </c>
      <c r="C114" s="2" t="s">
        <v>18</v>
      </c>
      <c r="D114" s="2" t="s">
        <v>6</v>
      </c>
      <c r="E114" s="7">
        <v>42493</v>
      </c>
      <c r="F114" s="7">
        <v>42498</v>
      </c>
      <c r="G114" s="8">
        <f>F114-E114</f>
        <v>5</v>
      </c>
      <c r="H114" s="2">
        <v>21</v>
      </c>
      <c r="I114" s="9">
        <v>32.99</v>
      </c>
      <c r="J114" s="9">
        <f>H114*I114</f>
        <v>692.79000000000008</v>
      </c>
      <c r="K114" s="10">
        <v>6.5000000000000002E-2</v>
      </c>
      <c r="L114" s="9">
        <f>J114*K114</f>
        <v>45.031350000000003</v>
      </c>
      <c r="M114" s="9">
        <f>J114-L114</f>
        <v>647.7586500000001</v>
      </c>
    </row>
    <row r="115" spans="1:13" x14ac:dyDescent="0.25">
      <c r="A115" s="2" t="s">
        <v>132</v>
      </c>
      <c r="B115" s="6" t="s">
        <v>161</v>
      </c>
      <c r="C115" s="2" t="s">
        <v>14</v>
      </c>
      <c r="D115" s="2" t="s">
        <v>11</v>
      </c>
      <c r="E115" s="7">
        <v>42510</v>
      </c>
      <c r="F115" s="7">
        <v>42516</v>
      </c>
      <c r="G115" s="8">
        <f>F115-E115</f>
        <v>6</v>
      </c>
      <c r="H115" s="2">
        <v>12</v>
      </c>
      <c r="I115" s="9">
        <v>32.99</v>
      </c>
      <c r="J115" s="9">
        <f>H115*I115</f>
        <v>395.88</v>
      </c>
      <c r="K115" s="10">
        <v>7.0000000000000007E-2</v>
      </c>
      <c r="L115" s="9">
        <f>J115*K115</f>
        <v>27.711600000000001</v>
      </c>
      <c r="M115" s="9">
        <f>J115-L115</f>
        <v>368.16840000000002</v>
      </c>
    </row>
    <row r="116" spans="1:13" x14ac:dyDescent="0.25">
      <c r="A116" s="2" t="s">
        <v>133</v>
      </c>
      <c r="B116" s="6" t="s">
        <v>161</v>
      </c>
      <c r="C116" s="2" t="s">
        <v>15</v>
      </c>
      <c r="D116" s="2" t="s">
        <v>12</v>
      </c>
      <c r="E116" s="7">
        <v>42514</v>
      </c>
      <c r="F116" s="7">
        <v>42525</v>
      </c>
      <c r="G116" s="8">
        <f>F116-E116</f>
        <v>11</v>
      </c>
      <c r="H116" s="2">
        <v>24</v>
      </c>
      <c r="I116" s="9">
        <v>25.99</v>
      </c>
      <c r="J116" s="9">
        <f>H116*I116</f>
        <v>623.76</v>
      </c>
      <c r="K116" s="10">
        <v>7.0000000000000007E-2</v>
      </c>
      <c r="L116" s="9">
        <f>J116*K116</f>
        <v>43.663200000000003</v>
      </c>
      <c r="M116" s="9">
        <f>J116-L116</f>
        <v>580.09680000000003</v>
      </c>
    </row>
    <row r="117" spans="1:13" x14ac:dyDescent="0.25">
      <c r="A117" s="2" t="s">
        <v>135</v>
      </c>
      <c r="B117" s="6" t="s">
        <v>161</v>
      </c>
      <c r="C117" s="2" t="s">
        <v>14</v>
      </c>
      <c r="D117" s="2" t="s">
        <v>11</v>
      </c>
      <c r="E117" s="7">
        <v>42515</v>
      </c>
      <c r="F117" s="7">
        <v>42520</v>
      </c>
      <c r="G117" s="8">
        <f>F117-E117</f>
        <v>5</v>
      </c>
      <c r="H117" s="2">
        <v>22</v>
      </c>
      <c r="I117" s="9">
        <v>16.989999999999998</v>
      </c>
      <c r="J117" s="9">
        <f>H117*I117</f>
        <v>373.78</v>
      </c>
      <c r="K117" s="10">
        <v>7.0000000000000007E-2</v>
      </c>
      <c r="L117" s="9">
        <f>J117*K117</f>
        <v>26.1646</v>
      </c>
      <c r="M117" s="9">
        <f>J117-L117</f>
        <v>347.61539999999997</v>
      </c>
    </row>
    <row r="118" spans="1:13" x14ac:dyDescent="0.25">
      <c r="A118" s="2" t="s">
        <v>140</v>
      </c>
      <c r="B118" s="6" t="s">
        <v>161</v>
      </c>
      <c r="C118" s="2" t="s">
        <v>18</v>
      </c>
      <c r="D118" s="2" t="s">
        <v>12</v>
      </c>
      <c r="E118" s="7">
        <v>42519</v>
      </c>
      <c r="F118" s="7">
        <v>42532</v>
      </c>
      <c r="G118" s="8">
        <f>F118-E118</f>
        <v>13</v>
      </c>
      <c r="H118" s="2">
        <v>22</v>
      </c>
      <c r="I118" s="9">
        <v>32.99</v>
      </c>
      <c r="J118" s="9">
        <f>H118*I118</f>
        <v>725.78000000000009</v>
      </c>
      <c r="K118" s="10">
        <v>7.4999999999999997E-2</v>
      </c>
      <c r="L118" s="9">
        <f>J118*K118</f>
        <v>54.433500000000002</v>
      </c>
      <c r="M118" s="9">
        <f>J118-L118</f>
        <v>671.34650000000011</v>
      </c>
    </row>
    <row r="119" spans="1:13" x14ac:dyDescent="0.25">
      <c r="A119" s="2" t="s">
        <v>141</v>
      </c>
      <c r="B119" s="6" t="s">
        <v>161</v>
      </c>
      <c r="C119" s="2" t="s">
        <v>15</v>
      </c>
      <c r="D119" s="2" t="s">
        <v>12</v>
      </c>
      <c r="E119" s="7">
        <v>42520</v>
      </c>
      <c r="F119" s="7">
        <v>42532</v>
      </c>
      <c r="G119" s="8">
        <f>F119-E119</f>
        <v>12</v>
      </c>
      <c r="H119" s="2">
        <v>26</v>
      </c>
      <c r="I119" s="9">
        <v>23.99</v>
      </c>
      <c r="J119" s="9">
        <f>H119*I119</f>
        <v>623.74</v>
      </c>
      <c r="K119" s="10">
        <v>0.05</v>
      </c>
      <c r="L119" s="9">
        <f>J119*K119</f>
        <v>31.187000000000001</v>
      </c>
      <c r="M119" s="9">
        <f>J119-L119</f>
        <v>592.553</v>
      </c>
    </row>
    <row r="120" spans="1:13" x14ac:dyDescent="0.25">
      <c r="A120" s="2" t="s">
        <v>142</v>
      </c>
      <c r="B120" s="6" t="s">
        <v>161</v>
      </c>
      <c r="C120" s="2" t="s">
        <v>15</v>
      </c>
      <c r="D120" s="2" t="s">
        <v>6</v>
      </c>
      <c r="E120" s="7">
        <v>42520</v>
      </c>
      <c r="F120" s="7">
        <v>42528</v>
      </c>
      <c r="G120" s="8">
        <f>F120-E120</f>
        <v>8</v>
      </c>
      <c r="H120" s="2">
        <v>25</v>
      </c>
      <c r="I120" s="9">
        <v>9.99</v>
      </c>
      <c r="J120" s="9">
        <f>H120*I120</f>
        <v>249.75</v>
      </c>
      <c r="K120" s="10">
        <v>7.0000000000000007E-2</v>
      </c>
      <c r="L120" s="9">
        <f>J120*K120</f>
        <v>17.482500000000002</v>
      </c>
      <c r="M120" s="9">
        <f>J120-L120</f>
        <v>232.26749999999998</v>
      </c>
    </row>
    <row r="121" spans="1:13" x14ac:dyDescent="0.25">
      <c r="A121" s="2" t="s">
        <v>144</v>
      </c>
      <c r="B121" s="6" t="s">
        <v>161</v>
      </c>
      <c r="C121" s="2" t="s">
        <v>15</v>
      </c>
      <c r="D121" s="2" t="s">
        <v>7</v>
      </c>
      <c r="E121" s="7">
        <v>42523</v>
      </c>
      <c r="F121" s="7">
        <v>42536</v>
      </c>
      <c r="G121" s="8">
        <f>F121-E121</f>
        <v>13</v>
      </c>
      <c r="H121" s="2">
        <v>17</v>
      </c>
      <c r="I121" s="9">
        <v>25.99</v>
      </c>
      <c r="J121" s="9">
        <f>H121*I121</f>
        <v>441.83</v>
      </c>
      <c r="K121" s="10">
        <v>0.05</v>
      </c>
      <c r="L121" s="9">
        <f>J121*K121</f>
        <v>22.0915</v>
      </c>
      <c r="M121" s="9">
        <f>J121-L121</f>
        <v>419.73849999999999</v>
      </c>
    </row>
    <row r="122" spans="1:13" x14ac:dyDescent="0.25">
      <c r="A122" s="2" t="s">
        <v>145</v>
      </c>
      <c r="B122" s="6" t="s">
        <v>161</v>
      </c>
      <c r="C122" s="2" t="s">
        <v>14</v>
      </c>
      <c r="D122" s="2" t="s">
        <v>8</v>
      </c>
      <c r="E122" s="7">
        <v>42525</v>
      </c>
      <c r="F122" s="7">
        <v>42532</v>
      </c>
      <c r="G122" s="8">
        <f>F122-E122</f>
        <v>7</v>
      </c>
      <c r="H122" s="2">
        <v>23</v>
      </c>
      <c r="I122" s="9">
        <v>23.99</v>
      </c>
      <c r="J122" s="9">
        <f>H122*I122</f>
        <v>551.77</v>
      </c>
      <c r="K122" s="10">
        <v>6.5000000000000002E-2</v>
      </c>
      <c r="L122" s="9">
        <f>J122*K122</f>
        <v>35.865049999999997</v>
      </c>
      <c r="M122" s="9">
        <f>J122-L122</f>
        <v>515.90494999999999</v>
      </c>
    </row>
    <row r="123" spans="1:13" x14ac:dyDescent="0.25">
      <c r="A123" s="2" t="s">
        <v>146</v>
      </c>
      <c r="B123" s="6" t="s">
        <v>161</v>
      </c>
      <c r="C123" s="2" t="s">
        <v>15</v>
      </c>
      <c r="D123" s="2" t="s">
        <v>8</v>
      </c>
      <c r="E123" s="7">
        <v>42525</v>
      </c>
      <c r="F123" s="7">
        <v>42531</v>
      </c>
      <c r="G123" s="8">
        <f>F123-E123</f>
        <v>6</v>
      </c>
      <c r="H123" s="2">
        <v>16</v>
      </c>
      <c r="I123" s="9">
        <v>49.99</v>
      </c>
      <c r="J123" s="9">
        <f>H123*I123</f>
        <v>799.84</v>
      </c>
      <c r="K123" s="10">
        <v>7.0000000000000007E-2</v>
      </c>
      <c r="L123" s="9">
        <f>J123*K123</f>
        <v>55.988800000000005</v>
      </c>
      <c r="M123" s="9">
        <f>J123-L123</f>
        <v>743.85120000000006</v>
      </c>
    </row>
    <row r="124" spans="1:13" x14ac:dyDescent="0.25">
      <c r="A124" s="2" t="s">
        <v>150</v>
      </c>
      <c r="B124" s="6" t="s">
        <v>161</v>
      </c>
      <c r="C124" s="2" t="s">
        <v>18</v>
      </c>
      <c r="D124" s="2" t="s">
        <v>8</v>
      </c>
      <c r="E124" s="7">
        <v>42533</v>
      </c>
      <c r="F124" s="7">
        <v>42548</v>
      </c>
      <c r="G124" s="8">
        <f>F124-E124</f>
        <v>15</v>
      </c>
      <c r="H124" s="2">
        <v>22</v>
      </c>
      <c r="I124" s="9">
        <v>9.99</v>
      </c>
      <c r="J124" s="9">
        <f>H124*I124</f>
        <v>219.78</v>
      </c>
      <c r="K124" s="10">
        <v>0.06</v>
      </c>
      <c r="L124" s="9">
        <f>J124*K124</f>
        <v>13.1868</v>
      </c>
      <c r="M124" s="9">
        <f>J124-L124</f>
        <v>206.5932</v>
      </c>
    </row>
    <row r="125" spans="1:13" x14ac:dyDescent="0.25">
      <c r="A125" s="2" t="s">
        <v>154</v>
      </c>
      <c r="B125" s="6" t="s">
        <v>161</v>
      </c>
      <c r="C125" s="2" t="s">
        <v>14</v>
      </c>
      <c r="D125" s="2" t="s">
        <v>10</v>
      </c>
      <c r="E125" s="7">
        <v>42536</v>
      </c>
      <c r="F125" s="7">
        <v>42544</v>
      </c>
      <c r="G125" s="8">
        <f>F125-E125</f>
        <v>8</v>
      </c>
      <c r="H125" s="2">
        <v>26</v>
      </c>
      <c r="I125" s="9">
        <v>23.99</v>
      </c>
      <c r="J125" s="9">
        <f>H125*I125</f>
        <v>623.74</v>
      </c>
      <c r="K125" s="10">
        <v>0.05</v>
      </c>
      <c r="L125" s="9">
        <f>J125*K125</f>
        <v>31.187000000000001</v>
      </c>
      <c r="M125" s="9">
        <f>J125-L125</f>
        <v>592.553</v>
      </c>
    </row>
    <row r="126" spans="1:13" x14ac:dyDescent="0.25">
      <c r="A126" s="2" t="s">
        <v>157</v>
      </c>
      <c r="B126" s="6" t="s">
        <v>161</v>
      </c>
      <c r="C126" s="2" t="s">
        <v>17</v>
      </c>
      <c r="D126" s="2" t="s">
        <v>12</v>
      </c>
      <c r="E126" s="7">
        <v>42538</v>
      </c>
      <c r="F126" s="7">
        <v>42544</v>
      </c>
      <c r="G126" s="8">
        <f>F126-E126</f>
        <v>6</v>
      </c>
      <c r="H126" s="2">
        <v>24</v>
      </c>
      <c r="I126" s="9">
        <v>32.99</v>
      </c>
      <c r="J126" s="9">
        <f>H126*I126</f>
        <v>791.76</v>
      </c>
      <c r="K126" s="10">
        <v>0.06</v>
      </c>
      <c r="L126" s="9">
        <f>J126*K126</f>
        <v>47.505600000000001</v>
      </c>
      <c r="M126" s="9">
        <f>J126-L126</f>
        <v>744.25440000000003</v>
      </c>
    </row>
    <row r="127" spans="1:13" x14ac:dyDescent="0.25">
      <c r="A127" s="2" t="s">
        <v>33</v>
      </c>
      <c r="B127" s="6" t="s">
        <v>162</v>
      </c>
      <c r="C127" s="2" t="s">
        <v>16</v>
      </c>
      <c r="D127" s="2" t="s">
        <v>9</v>
      </c>
      <c r="E127" s="7">
        <v>42366</v>
      </c>
      <c r="F127" s="7">
        <v>42377</v>
      </c>
      <c r="G127" s="8">
        <f>F127-E127</f>
        <v>11</v>
      </c>
      <c r="H127" s="2">
        <v>24</v>
      </c>
      <c r="I127" s="9">
        <v>37.99</v>
      </c>
      <c r="J127" s="9">
        <f>H127*I127</f>
        <v>911.76</v>
      </c>
      <c r="K127" s="10">
        <v>6.5000000000000002E-2</v>
      </c>
      <c r="L127" s="9">
        <f>J127*K127</f>
        <v>59.264400000000002</v>
      </c>
      <c r="M127" s="9">
        <f>J127-L127</f>
        <v>852.49559999999997</v>
      </c>
    </row>
    <row r="128" spans="1:13" x14ac:dyDescent="0.25">
      <c r="A128" s="2" t="s">
        <v>44</v>
      </c>
      <c r="B128" s="6" t="s">
        <v>162</v>
      </c>
      <c r="C128" s="2" t="s">
        <v>14</v>
      </c>
      <c r="D128" s="2" t="s">
        <v>9</v>
      </c>
      <c r="E128" s="7">
        <v>42380</v>
      </c>
      <c r="F128" s="7">
        <v>42381</v>
      </c>
      <c r="G128" s="8">
        <f>F128-E128</f>
        <v>1</v>
      </c>
      <c r="H128" s="2">
        <v>21</v>
      </c>
      <c r="I128" s="9">
        <v>21.99</v>
      </c>
      <c r="J128" s="9">
        <f>H128*I128</f>
        <v>461.78999999999996</v>
      </c>
      <c r="K128" s="10">
        <v>7.4999999999999997E-2</v>
      </c>
      <c r="L128" s="9">
        <f>J128*K128</f>
        <v>34.634249999999994</v>
      </c>
      <c r="M128" s="9">
        <f>J128-L128</f>
        <v>427.15574999999995</v>
      </c>
    </row>
    <row r="129" spans="1:13" x14ac:dyDescent="0.25">
      <c r="A129" s="2" t="s">
        <v>45</v>
      </c>
      <c r="B129" s="6" t="s">
        <v>162</v>
      </c>
      <c r="C129" s="2" t="s">
        <v>16</v>
      </c>
      <c r="D129" s="2" t="s">
        <v>9</v>
      </c>
      <c r="E129" s="7">
        <v>42382</v>
      </c>
      <c r="F129" s="7">
        <v>42395</v>
      </c>
      <c r="G129" s="8">
        <f>F129-E129</f>
        <v>13</v>
      </c>
      <c r="H129" s="2">
        <v>24</v>
      </c>
      <c r="I129" s="9">
        <v>12.99</v>
      </c>
      <c r="J129" s="9">
        <f>H129*I129</f>
        <v>311.76</v>
      </c>
      <c r="K129" s="10">
        <v>7.0000000000000007E-2</v>
      </c>
      <c r="L129" s="9">
        <f>J129*K129</f>
        <v>21.8232</v>
      </c>
      <c r="M129" s="9">
        <f>J129-L129</f>
        <v>289.93680000000001</v>
      </c>
    </row>
    <row r="130" spans="1:13" x14ac:dyDescent="0.25">
      <c r="A130" s="2" t="s">
        <v>59</v>
      </c>
      <c r="B130" s="6" t="s">
        <v>162</v>
      </c>
      <c r="C130" s="2" t="s">
        <v>17</v>
      </c>
      <c r="D130" s="2" t="s">
        <v>7</v>
      </c>
      <c r="E130" s="7">
        <v>42406</v>
      </c>
      <c r="F130" s="7">
        <v>42407</v>
      </c>
      <c r="G130" s="8">
        <f>F130-E130</f>
        <v>1</v>
      </c>
      <c r="H130" s="2">
        <v>17</v>
      </c>
      <c r="I130" s="9">
        <v>49.99</v>
      </c>
      <c r="J130" s="9">
        <f>H130*I130</f>
        <v>849.83</v>
      </c>
      <c r="K130" s="10">
        <v>0.06</v>
      </c>
      <c r="L130" s="9">
        <f>J130*K130</f>
        <v>50.989800000000002</v>
      </c>
      <c r="M130" s="9">
        <f>J130-L130</f>
        <v>798.8402000000001</v>
      </c>
    </row>
    <row r="131" spans="1:13" x14ac:dyDescent="0.25">
      <c r="A131" s="2" t="s">
        <v>62</v>
      </c>
      <c r="B131" s="6" t="s">
        <v>162</v>
      </c>
      <c r="C131" s="2" t="s">
        <v>14</v>
      </c>
      <c r="D131" s="2" t="s">
        <v>6</v>
      </c>
      <c r="E131" s="7">
        <v>42409</v>
      </c>
      <c r="F131" s="7">
        <v>42419</v>
      </c>
      <c r="G131" s="8">
        <f>F131-E131</f>
        <v>10</v>
      </c>
      <c r="H131" s="2">
        <v>18</v>
      </c>
      <c r="I131" s="9">
        <v>16.989999999999998</v>
      </c>
      <c r="J131" s="9">
        <f>H131*I131</f>
        <v>305.82</v>
      </c>
      <c r="K131" s="10">
        <v>6.5000000000000002E-2</v>
      </c>
      <c r="L131" s="9">
        <f>J131*K131</f>
        <v>19.878299999999999</v>
      </c>
      <c r="M131" s="9">
        <f>J131-L131</f>
        <v>285.94169999999997</v>
      </c>
    </row>
    <row r="132" spans="1:13" x14ac:dyDescent="0.25">
      <c r="A132" s="2" t="s">
        <v>81</v>
      </c>
      <c r="B132" s="6" t="s">
        <v>162</v>
      </c>
      <c r="C132" s="2" t="s">
        <v>18</v>
      </c>
      <c r="D132" s="2" t="s">
        <v>12</v>
      </c>
      <c r="E132" s="7">
        <v>42434</v>
      </c>
      <c r="F132" s="7">
        <v>42438</v>
      </c>
      <c r="G132" s="8">
        <f>F132-E132</f>
        <v>4</v>
      </c>
      <c r="H132" s="2">
        <v>19</v>
      </c>
      <c r="I132" s="9">
        <v>12.99</v>
      </c>
      <c r="J132" s="9">
        <f>H132*I132</f>
        <v>246.81</v>
      </c>
      <c r="K132" s="10">
        <v>6.5000000000000002E-2</v>
      </c>
      <c r="L132" s="9">
        <f>J132*K132</f>
        <v>16.042650000000002</v>
      </c>
      <c r="M132" s="9">
        <f>J132-L132</f>
        <v>230.76734999999999</v>
      </c>
    </row>
    <row r="133" spans="1:13" x14ac:dyDescent="0.25">
      <c r="A133" s="2" t="s">
        <v>82</v>
      </c>
      <c r="B133" s="6" t="s">
        <v>162</v>
      </c>
      <c r="C133" s="2" t="s">
        <v>16</v>
      </c>
      <c r="D133" s="2" t="s">
        <v>6</v>
      </c>
      <c r="E133" s="7">
        <v>42434</v>
      </c>
      <c r="F133" s="7">
        <v>42449</v>
      </c>
      <c r="G133" s="8">
        <f>F133-E133</f>
        <v>15</v>
      </c>
      <c r="H133" s="2">
        <v>12</v>
      </c>
      <c r="I133" s="9">
        <v>21.99</v>
      </c>
      <c r="J133" s="9">
        <f>H133*I133</f>
        <v>263.88</v>
      </c>
      <c r="K133" s="10">
        <v>0.05</v>
      </c>
      <c r="L133" s="9">
        <f>J133*K133</f>
        <v>13.194000000000001</v>
      </c>
      <c r="M133" s="9">
        <f>J133-L133</f>
        <v>250.68600000000001</v>
      </c>
    </row>
    <row r="134" spans="1:13" x14ac:dyDescent="0.25">
      <c r="A134" s="2" t="s">
        <v>86</v>
      </c>
      <c r="B134" s="6" t="s">
        <v>162</v>
      </c>
      <c r="C134" s="2" t="s">
        <v>15</v>
      </c>
      <c r="D134" s="2" t="s">
        <v>10</v>
      </c>
      <c r="E134" s="7">
        <v>42439</v>
      </c>
      <c r="F134" s="7">
        <v>42451</v>
      </c>
      <c r="G134" s="8">
        <f>F134-E134</f>
        <v>12</v>
      </c>
      <c r="H134" s="2">
        <v>21</v>
      </c>
      <c r="I134" s="9">
        <v>12.99</v>
      </c>
      <c r="J134" s="9">
        <f>H134*I134</f>
        <v>272.79000000000002</v>
      </c>
      <c r="K134" s="10">
        <v>0.05</v>
      </c>
      <c r="L134" s="9">
        <f>J134*K134</f>
        <v>13.639500000000002</v>
      </c>
      <c r="M134" s="9">
        <f>J134-L134</f>
        <v>259.15050000000002</v>
      </c>
    </row>
    <row r="135" spans="1:13" x14ac:dyDescent="0.25">
      <c r="A135" s="2" t="s">
        <v>87</v>
      </c>
      <c r="B135" s="6" t="s">
        <v>162</v>
      </c>
      <c r="C135" s="2" t="s">
        <v>17</v>
      </c>
      <c r="D135" s="2" t="s">
        <v>10</v>
      </c>
      <c r="E135" s="7">
        <v>42444</v>
      </c>
      <c r="F135" s="7">
        <v>42454</v>
      </c>
      <c r="G135" s="8">
        <f>F135-E135</f>
        <v>10</v>
      </c>
      <c r="H135" s="2">
        <v>25</v>
      </c>
      <c r="I135" s="9">
        <v>37.99</v>
      </c>
      <c r="J135" s="9">
        <f>H135*I135</f>
        <v>949.75</v>
      </c>
      <c r="K135" s="10">
        <v>7.4999999999999997E-2</v>
      </c>
      <c r="L135" s="9">
        <f>J135*K135</f>
        <v>71.231250000000003</v>
      </c>
      <c r="M135" s="9">
        <f>J135-L135</f>
        <v>878.51874999999995</v>
      </c>
    </row>
    <row r="136" spans="1:13" x14ac:dyDescent="0.25">
      <c r="A136" s="2" t="s">
        <v>89</v>
      </c>
      <c r="B136" s="6" t="s">
        <v>162</v>
      </c>
      <c r="C136" s="2" t="s">
        <v>17</v>
      </c>
      <c r="D136" s="2" t="s">
        <v>8</v>
      </c>
      <c r="E136" s="7">
        <v>42450</v>
      </c>
      <c r="F136" s="7">
        <v>42462</v>
      </c>
      <c r="G136" s="8">
        <f>F136-E136</f>
        <v>12</v>
      </c>
      <c r="H136" s="2">
        <v>18</v>
      </c>
      <c r="I136" s="9">
        <v>42.99</v>
      </c>
      <c r="J136" s="9">
        <f>H136*I136</f>
        <v>773.82</v>
      </c>
      <c r="K136" s="10">
        <v>7.4999999999999997E-2</v>
      </c>
      <c r="L136" s="9">
        <f>J136*K136</f>
        <v>58.036500000000004</v>
      </c>
      <c r="M136" s="9">
        <f>J136-L136</f>
        <v>715.7835</v>
      </c>
    </row>
    <row r="137" spans="1:13" x14ac:dyDescent="0.25">
      <c r="A137" s="2" t="s">
        <v>90</v>
      </c>
      <c r="B137" s="6" t="s">
        <v>162</v>
      </c>
      <c r="C137" s="2" t="s">
        <v>18</v>
      </c>
      <c r="D137" s="2" t="s">
        <v>6</v>
      </c>
      <c r="E137" s="7">
        <v>42450</v>
      </c>
      <c r="F137" s="7">
        <v>42456</v>
      </c>
      <c r="G137" s="8">
        <f>F137-E137</f>
        <v>6</v>
      </c>
      <c r="H137" s="2">
        <v>20</v>
      </c>
      <c r="I137" s="9">
        <v>32.99</v>
      </c>
      <c r="J137" s="9">
        <f>H137*I137</f>
        <v>659.80000000000007</v>
      </c>
      <c r="K137" s="10">
        <v>0.06</v>
      </c>
      <c r="L137" s="9">
        <f>J137*K137</f>
        <v>39.588000000000001</v>
      </c>
      <c r="M137" s="9">
        <f>J137-L137</f>
        <v>620.2120000000001</v>
      </c>
    </row>
    <row r="138" spans="1:13" x14ac:dyDescent="0.25">
      <c r="A138" s="2" t="s">
        <v>104</v>
      </c>
      <c r="B138" s="6" t="s">
        <v>162</v>
      </c>
      <c r="C138" s="2" t="s">
        <v>16</v>
      </c>
      <c r="D138" s="2" t="s">
        <v>7</v>
      </c>
      <c r="E138" s="7">
        <v>42474</v>
      </c>
      <c r="F138" s="7">
        <v>42487</v>
      </c>
      <c r="G138" s="8">
        <f>F138-E138</f>
        <v>13</v>
      </c>
      <c r="H138" s="2">
        <v>26</v>
      </c>
      <c r="I138" s="9">
        <v>32.99</v>
      </c>
      <c r="J138" s="9">
        <f>H138*I138</f>
        <v>857.74</v>
      </c>
      <c r="K138" s="10">
        <v>0.05</v>
      </c>
      <c r="L138" s="9">
        <f>J138*K138</f>
        <v>42.887</v>
      </c>
      <c r="M138" s="9">
        <f>J138-L138</f>
        <v>814.85300000000007</v>
      </c>
    </row>
    <row r="139" spans="1:13" x14ac:dyDescent="0.25">
      <c r="A139" s="2" t="s">
        <v>127</v>
      </c>
      <c r="B139" s="6" t="s">
        <v>162</v>
      </c>
      <c r="C139" s="2" t="s">
        <v>18</v>
      </c>
      <c r="D139" s="2" t="s">
        <v>7</v>
      </c>
      <c r="E139" s="7">
        <v>42506</v>
      </c>
      <c r="F139" s="7">
        <v>42520</v>
      </c>
      <c r="G139" s="8">
        <f>F139-E139</f>
        <v>14</v>
      </c>
      <c r="H139" s="2">
        <v>18</v>
      </c>
      <c r="I139" s="9">
        <v>23.99</v>
      </c>
      <c r="J139" s="9">
        <f>H139*I139</f>
        <v>431.82</v>
      </c>
      <c r="K139" s="10">
        <v>7.0000000000000007E-2</v>
      </c>
      <c r="L139" s="9">
        <f>J139*K139</f>
        <v>30.227400000000003</v>
      </c>
      <c r="M139" s="9">
        <f>J139-L139</f>
        <v>401.5926</v>
      </c>
    </row>
    <row r="140" spans="1:13" x14ac:dyDescent="0.25">
      <c r="A140" s="2" t="s">
        <v>137</v>
      </c>
      <c r="B140" s="6" t="s">
        <v>162</v>
      </c>
      <c r="C140" s="2" t="s">
        <v>15</v>
      </c>
      <c r="D140" s="2" t="s">
        <v>9</v>
      </c>
      <c r="E140" s="7">
        <v>42517</v>
      </c>
      <c r="F140" s="7">
        <v>42522</v>
      </c>
      <c r="G140" s="8">
        <f>F140-E140</f>
        <v>5</v>
      </c>
      <c r="H140" s="2">
        <v>21</v>
      </c>
      <c r="I140" s="9">
        <v>32.99</v>
      </c>
      <c r="J140" s="9">
        <f>H140*I140</f>
        <v>692.79000000000008</v>
      </c>
      <c r="K140" s="10">
        <v>0.05</v>
      </c>
      <c r="L140" s="9">
        <f>J140*K140</f>
        <v>34.639500000000005</v>
      </c>
      <c r="M140" s="9">
        <f>J140-L140</f>
        <v>658.15050000000008</v>
      </c>
    </row>
    <row r="141" spans="1:13" x14ac:dyDescent="0.25">
      <c r="A141" s="2" t="s">
        <v>143</v>
      </c>
      <c r="B141" s="6" t="s">
        <v>162</v>
      </c>
      <c r="C141" s="2" t="s">
        <v>15</v>
      </c>
      <c r="D141" s="2" t="s">
        <v>7</v>
      </c>
      <c r="E141" s="7">
        <v>42521</v>
      </c>
      <c r="F141" s="7">
        <v>42532</v>
      </c>
      <c r="G141" s="8">
        <f>F141-E141</f>
        <v>11</v>
      </c>
      <c r="H141" s="2">
        <v>15</v>
      </c>
      <c r="I141" s="9">
        <v>32.99</v>
      </c>
      <c r="J141" s="9">
        <f>H141*I141</f>
        <v>494.85</v>
      </c>
      <c r="K141" s="10">
        <v>6.5000000000000002E-2</v>
      </c>
      <c r="L141" s="9">
        <f>J141*K141</f>
        <v>32.16525</v>
      </c>
      <c r="M141" s="9">
        <f>J141-L141</f>
        <v>462.68475000000001</v>
      </c>
    </row>
    <row r="142" spans="1:13" x14ac:dyDescent="0.25">
      <c r="A142" s="2" t="s">
        <v>147</v>
      </c>
      <c r="B142" s="6" t="s">
        <v>162</v>
      </c>
      <c r="C142" s="2" t="s">
        <v>15</v>
      </c>
      <c r="D142" s="2" t="s">
        <v>10</v>
      </c>
      <c r="E142" s="7">
        <v>42525</v>
      </c>
      <c r="F142" s="7">
        <v>42527</v>
      </c>
      <c r="G142" s="8">
        <f>F142-E142</f>
        <v>2</v>
      </c>
      <c r="H142" s="2">
        <v>21</v>
      </c>
      <c r="I142" s="9">
        <v>12.99</v>
      </c>
      <c r="J142" s="9">
        <f>H142*I142</f>
        <v>272.79000000000002</v>
      </c>
      <c r="K142" s="10">
        <v>6.5000000000000002E-2</v>
      </c>
      <c r="L142" s="9">
        <f>J142*K142</f>
        <v>17.731350000000003</v>
      </c>
      <c r="M142" s="9">
        <f>J142-L142</f>
        <v>255.05865000000003</v>
      </c>
    </row>
    <row r="143" spans="1:13" x14ac:dyDescent="0.25">
      <c r="A143" s="2" t="s">
        <v>158</v>
      </c>
      <c r="B143" s="6" t="s">
        <v>162</v>
      </c>
      <c r="C143" s="2" t="s">
        <v>17</v>
      </c>
      <c r="D143" s="2" t="s">
        <v>10</v>
      </c>
      <c r="E143" s="7">
        <v>42539</v>
      </c>
      <c r="F143" s="7">
        <v>42541</v>
      </c>
      <c r="G143" s="8">
        <f>F143-E143</f>
        <v>2</v>
      </c>
      <c r="H143" s="2">
        <v>15</v>
      </c>
      <c r="I143" s="9">
        <v>23.99</v>
      </c>
      <c r="J143" s="9">
        <f>H143*I143</f>
        <v>359.84999999999997</v>
      </c>
      <c r="K143" s="10">
        <v>0.06</v>
      </c>
      <c r="L143" s="9">
        <f>J143*K143</f>
        <v>21.590999999999998</v>
      </c>
      <c r="M143" s="9">
        <f>J143-L143</f>
        <v>338.25899999999996</v>
      </c>
    </row>
    <row r="144" spans="1:13" x14ac:dyDescent="0.25">
      <c r="B144" s="6"/>
    </row>
    <row r="145" spans="2:2" x14ac:dyDescent="0.25">
      <c r="B145" s="6"/>
    </row>
    <row r="146" spans="2:2" x14ac:dyDescent="0.25">
      <c r="B146" s="6"/>
    </row>
    <row r="147" spans="2:2" x14ac:dyDescent="0.25">
      <c r="B147" s="6"/>
    </row>
    <row r="148" spans="2:2" x14ac:dyDescent="0.25">
      <c r="B148" s="6"/>
    </row>
    <row r="149" spans="2:2" x14ac:dyDescent="0.25">
      <c r="B149" s="6"/>
    </row>
    <row r="150" spans="2:2" x14ac:dyDescent="0.25">
      <c r="B150" s="6"/>
    </row>
    <row r="151" spans="2:2" x14ac:dyDescent="0.25">
      <c r="B151" s="6"/>
    </row>
    <row r="152" spans="2:2" x14ac:dyDescent="0.25">
      <c r="B152" s="6"/>
    </row>
    <row r="153" spans="2:2" x14ac:dyDescent="0.25">
      <c r="B153" s="6"/>
    </row>
    <row r="154" spans="2:2" x14ac:dyDescent="0.25">
      <c r="B154" s="6"/>
    </row>
    <row r="155" spans="2:2" x14ac:dyDescent="0.25">
      <c r="B155" s="6"/>
    </row>
    <row r="156" spans="2:2" x14ac:dyDescent="0.25">
      <c r="B156" s="6"/>
    </row>
    <row r="157" spans="2:2" x14ac:dyDescent="0.25">
      <c r="B157" s="6"/>
    </row>
    <row r="158" spans="2:2" x14ac:dyDescent="0.25">
      <c r="B158" s="6"/>
    </row>
    <row r="159" spans="2:2" x14ac:dyDescent="0.25">
      <c r="B159" s="6"/>
    </row>
    <row r="160" spans="2:2" x14ac:dyDescent="0.25">
      <c r="B160" s="6"/>
    </row>
    <row r="161" spans="2:2" x14ac:dyDescent="0.25">
      <c r="B161" s="6"/>
    </row>
    <row r="162" spans="2:2" x14ac:dyDescent="0.25">
      <c r="B162" s="6"/>
    </row>
    <row r="163" spans="2:2" x14ac:dyDescent="0.25">
      <c r="B163" s="6"/>
    </row>
    <row r="164" spans="2:2" x14ac:dyDescent="0.25">
      <c r="B164" s="6"/>
    </row>
    <row r="165" spans="2:2" x14ac:dyDescent="0.25">
      <c r="B165" s="6"/>
    </row>
    <row r="166" spans="2:2" x14ac:dyDescent="0.25">
      <c r="B166" s="6"/>
    </row>
    <row r="167" spans="2:2" x14ac:dyDescent="0.25">
      <c r="B167" s="6"/>
    </row>
    <row r="168" spans="2:2" x14ac:dyDescent="0.25">
      <c r="B168" s="6"/>
    </row>
    <row r="169" spans="2:2" x14ac:dyDescent="0.25">
      <c r="B169" s="6"/>
    </row>
    <row r="170" spans="2:2" x14ac:dyDescent="0.25">
      <c r="B170" s="6"/>
    </row>
    <row r="171" spans="2:2" x14ac:dyDescent="0.25">
      <c r="B171" s="6"/>
    </row>
    <row r="172" spans="2:2" x14ac:dyDescent="0.25">
      <c r="B172" s="6"/>
    </row>
    <row r="173" spans="2:2" x14ac:dyDescent="0.25">
      <c r="B173" s="6"/>
    </row>
    <row r="174" spans="2:2" x14ac:dyDescent="0.25">
      <c r="B174" s="6"/>
    </row>
    <row r="175" spans="2:2" x14ac:dyDescent="0.25">
      <c r="B175" s="6"/>
    </row>
    <row r="176" spans="2:2" x14ac:dyDescent="0.25">
      <c r="B176" s="6"/>
    </row>
    <row r="177" spans="2:2" x14ac:dyDescent="0.25">
      <c r="B177" s="6"/>
    </row>
    <row r="178" spans="2:2" x14ac:dyDescent="0.25">
      <c r="B178" s="6"/>
    </row>
    <row r="179" spans="2:2" x14ac:dyDescent="0.25">
      <c r="B179" s="6"/>
    </row>
    <row r="180" spans="2:2" x14ac:dyDescent="0.25">
      <c r="B180" s="6"/>
    </row>
    <row r="181" spans="2:2" x14ac:dyDescent="0.25">
      <c r="B181" s="6"/>
    </row>
    <row r="182" spans="2:2" x14ac:dyDescent="0.25">
      <c r="B182" s="6"/>
    </row>
    <row r="183" spans="2:2" x14ac:dyDescent="0.25">
      <c r="B183" s="6"/>
    </row>
    <row r="184" spans="2:2" x14ac:dyDescent="0.25">
      <c r="B184" s="6"/>
    </row>
    <row r="185" spans="2:2" x14ac:dyDescent="0.25">
      <c r="B185" s="6"/>
    </row>
    <row r="186" spans="2:2" x14ac:dyDescent="0.25">
      <c r="B186" s="6"/>
    </row>
    <row r="187" spans="2:2" x14ac:dyDescent="0.25">
      <c r="B187" s="6"/>
    </row>
    <row r="188" spans="2:2" x14ac:dyDescent="0.25">
      <c r="B188" s="6"/>
    </row>
    <row r="189" spans="2:2" x14ac:dyDescent="0.25">
      <c r="B189" s="6"/>
    </row>
    <row r="190" spans="2:2" x14ac:dyDescent="0.25">
      <c r="B190" s="6"/>
    </row>
    <row r="191" spans="2:2" x14ac:dyDescent="0.25">
      <c r="B191" s="6"/>
    </row>
    <row r="192" spans="2:2" x14ac:dyDescent="0.25">
      <c r="B192" s="6"/>
    </row>
    <row r="193" spans="2:2" x14ac:dyDescent="0.25">
      <c r="B193" s="6"/>
    </row>
    <row r="194" spans="2:2" x14ac:dyDescent="0.25">
      <c r="B194" s="6"/>
    </row>
    <row r="195" spans="2:2" x14ac:dyDescent="0.25">
      <c r="B195" s="6"/>
    </row>
    <row r="196" spans="2:2" x14ac:dyDescent="0.25">
      <c r="B196" s="6"/>
    </row>
    <row r="197" spans="2:2" x14ac:dyDescent="0.25">
      <c r="B197" s="6"/>
    </row>
    <row r="198" spans="2:2" x14ac:dyDescent="0.25">
      <c r="B198" s="6"/>
    </row>
    <row r="199" spans="2:2" x14ac:dyDescent="0.25">
      <c r="B199" s="6"/>
    </row>
    <row r="200" spans="2:2" x14ac:dyDescent="0.25">
      <c r="B200" s="6"/>
    </row>
    <row r="201" spans="2:2" x14ac:dyDescent="0.25">
      <c r="B201" s="6"/>
    </row>
    <row r="202" spans="2:2" x14ac:dyDescent="0.25">
      <c r="B202" s="6"/>
    </row>
    <row r="203" spans="2:2" x14ac:dyDescent="0.25">
      <c r="B203" s="6"/>
    </row>
    <row r="204" spans="2:2" x14ac:dyDescent="0.25">
      <c r="B204" s="6"/>
    </row>
    <row r="205" spans="2:2" x14ac:dyDescent="0.25">
      <c r="B205" s="6"/>
    </row>
    <row r="206" spans="2:2" x14ac:dyDescent="0.25">
      <c r="B206" s="6"/>
    </row>
    <row r="207" spans="2:2" x14ac:dyDescent="0.25">
      <c r="B207" s="6"/>
    </row>
    <row r="208" spans="2:2" x14ac:dyDescent="0.25">
      <c r="B208" s="6"/>
    </row>
    <row r="209" spans="2:2" x14ac:dyDescent="0.25">
      <c r="B209" s="6"/>
    </row>
    <row r="210" spans="2:2" x14ac:dyDescent="0.25">
      <c r="B210" s="6"/>
    </row>
    <row r="211" spans="2:2" x14ac:dyDescent="0.25">
      <c r="B211" s="6"/>
    </row>
    <row r="212" spans="2:2" x14ac:dyDescent="0.25">
      <c r="B212" s="6"/>
    </row>
    <row r="213" spans="2:2" x14ac:dyDescent="0.25">
      <c r="B213" s="6"/>
    </row>
    <row r="214" spans="2:2" x14ac:dyDescent="0.25">
      <c r="B214" s="6"/>
    </row>
    <row r="215" spans="2:2" x14ac:dyDescent="0.25">
      <c r="B215" s="6"/>
    </row>
    <row r="216" spans="2:2" x14ac:dyDescent="0.25">
      <c r="B216" s="6"/>
    </row>
    <row r="217" spans="2:2" x14ac:dyDescent="0.25">
      <c r="B217" s="6"/>
    </row>
    <row r="218" spans="2:2" x14ac:dyDescent="0.25">
      <c r="B218" s="6"/>
    </row>
    <row r="219" spans="2:2" x14ac:dyDescent="0.25">
      <c r="B219" s="6"/>
    </row>
    <row r="220" spans="2:2" x14ac:dyDescent="0.25">
      <c r="B220" s="6"/>
    </row>
    <row r="221" spans="2:2" x14ac:dyDescent="0.25">
      <c r="B221" s="6"/>
    </row>
    <row r="222" spans="2:2" x14ac:dyDescent="0.25">
      <c r="B222" s="6"/>
    </row>
    <row r="223" spans="2:2" x14ac:dyDescent="0.25">
      <c r="B223" s="6"/>
    </row>
    <row r="224" spans="2:2" x14ac:dyDescent="0.25">
      <c r="B224" s="6"/>
    </row>
    <row r="225" spans="2:2" x14ac:dyDescent="0.25">
      <c r="B225" s="6"/>
    </row>
    <row r="226" spans="2:2" x14ac:dyDescent="0.25">
      <c r="B226" s="6"/>
    </row>
    <row r="227" spans="2:2" x14ac:dyDescent="0.25">
      <c r="B227" s="6"/>
    </row>
    <row r="228" spans="2:2" x14ac:dyDescent="0.25">
      <c r="B228" s="6"/>
    </row>
    <row r="229" spans="2:2" x14ac:dyDescent="0.25">
      <c r="B229" s="6"/>
    </row>
    <row r="230" spans="2:2" x14ac:dyDescent="0.25">
      <c r="B230" s="6"/>
    </row>
    <row r="231" spans="2:2" x14ac:dyDescent="0.25">
      <c r="B231" s="6"/>
    </row>
    <row r="232" spans="2:2" x14ac:dyDescent="0.25">
      <c r="B232" s="6"/>
    </row>
    <row r="233" spans="2:2" x14ac:dyDescent="0.25">
      <c r="B233" s="6"/>
    </row>
    <row r="234" spans="2:2" x14ac:dyDescent="0.25">
      <c r="B234" s="6"/>
    </row>
    <row r="235" spans="2:2" x14ac:dyDescent="0.25">
      <c r="B235" s="6"/>
    </row>
    <row r="236" spans="2:2" x14ac:dyDescent="0.25">
      <c r="B236" s="6"/>
    </row>
    <row r="237" spans="2:2" x14ac:dyDescent="0.25">
      <c r="B237" s="6"/>
    </row>
    <row r="238" spans="2:2" x14ac:dyDescent="0.25">
      <c r="B238" s="6"/>
    </row>
    <row r="239" spans="2:2" x14ac:dyDescent="0.25">
      <c r="B239" s="6"/>
    </row>
    <row r="240" spans="2:2" x14ac:dyDescent="0.25">
      <c r="B240" s="6"/>
    </row>
    <row r="241" spans="2:2" x14ac:dyDescent="0.25">
      <c r="B241" s="6"/>
    </row>
    <row r="242" spans="2:2" x14ac:dyDescent="0.25">
      <c r="B242" s="6"/>
    </row>
    <row r="243" spans="2:2" x14ac:dyDescent="0.25">
      <c r="B243" s="6"/>
    </row>
    <row r="244" spans="2:2" x14ac:dyDescent="0.25">
      <c r="B244" s="6"/>
    </row>
    <row r="245" spans="2:2" x14ac:dyDescent="0.25">
      <c r="B245" s="6"/>
    </row>
    <row r="246" spans="2:2" x14ac:dyDescent="0.25">
      <c r="B246" s="6"/>
    </row>
    <row r="247" spans="2:2" x14ac:dyDescent="0.25">
      <c r="B247" s="6"/>
    </row>
    <row r="248" spans="2:2" x14ac:dyDescent="0.25">
      <c r="B248" s="6"/>
    </row>
    <row r="249" spans="2:2" x14ac:dyDescent="0.25">
      <c r="B249" s="6"/>
    </row>
    <row r="250" spans="2:2" x14ac:dyDescent="0.25">
      <c r="B250" s="6"/>
    </row>
    <row r="251" spans="2:2" x14ac:dyDescent="0.25">
      <c r="B251" s="6"/>
    </row>
    <row r="252" spans="2:2" x14ac:dyDescent="0.25">
      <c r="B252" s="6"/>
    </row>
    <row r="253" spans="2:2" x14ac:dyDescent="0.25">
      <c r="B253" s="6"/>
    </row>
    <row r="254" spans="2:2" x14ac:dyDescent="0.25">
      <c r="B254" s="6"/>
    </row>
    <row r="255" spans="2:2" x14ac:dyDescent="0.25">
      <c r="B255" s="6"/>
    </row>
    <row r="256" spans="2:2" x14ac:dyDescent="0.25">
      <c r="B256" s="6"/>
    </row>
    <row r="257" spans="2:2" x14ac:dyDescent="0.25">
      <c r="B257" s="6"/>
    </row>
    <row r="258" spans="2:2" x14ac:dyDescent="0.25">
      <c r="B258" s="6"/>
    </row>
    <row r="259" spans="2:2" x14ac:dyDescent="0.25">
      <c r="B259" s="6"/>
    </row>
    <row r="260" spans="2:2" x14ac:dyDescent="0.25">
      <c r="B260" s="6"/>
    </row>
    <row r="261" spans="2:2" x14ac:dyDescent="0.25">
      <c r="B261" s="6"/>
    </row>
    <row r="262" spans="2:2" x14ac:dyDescent="0.25">
      <c r="B262" s="6"/>
    </row>
    <row r="263" spans="2:2" x14ac:dyDescent="0.25">
      <c r="B263" s="6"/>
    </row>
    <row r="264" spans="2:2" x14ac:dyDescent="0.25">
      <c r="B264" s="6"/>
    </row>
    <row r="265" spans="2:2" x14ac:dyDescent="0.25">
      <c r="B265" s="6"/>
    </row>
    <row r="266" spans="2:2" x14ac:dyDescent="0.25">
      <c r="B266" s="6"/>
    </row>
    <row r="267" spans="2:2" x14ac:dyDescent="0.25">
      <c r="B267" s="6"/>
    </row>
    <row r="268" spans="2:2" x14ac:dyDescent="0.25">
      <c r="B268" s="6"/>
    </row>
    <row r="269" spans="2:2" x14ac:dyDescent="0.25">
      <c r="B269" s="6"/>
    </row>
    <row r="270" spans="2:2" x14ac:dyDescent="0.25">
      <c r="B270" s="6"/>
    </row>
    <row r="271" spans="2:2" x14ac:dyDescent="0.25">
      <c r="B271" s="6"/>
    </row>
    <row r="272" spans="2:2" x14ac:dyDescent="0.25">
      <c r="B272" s="6"/>
    </row>
    <row r="273" spans="2:2" x14ac:dyDescent="0.25">
      <c r="B273" s="6"/>
    </row>
    <row r="274" spans="2:2" x14ac:dyDescent="0.25">
      <c r="B274" s="6"/>
    </row>
    <row r="275" spans="2:2" x14ac:dyDescent="0.25">
      <c r="B275" s="6"/>
    </row>
    <row r="276" spans="2:2" x14ac:dyDescent="0.25">
      <c r="B276" s="6"/>
    </row>
    <row r="277" spans="2:2" x14ac:dyDescent="0.25">
      <c r="B277" s="6"/>
    </row>
    <row r="278" spans="2:2" x14ac:dyDescent="0.25">
      <c r="B278" s="6"/>
    </row>
    <row r="279" spans="2:2" x14ac:dyDescent="0.25">
      <c r="B279" s="6"/>
    </row>
    <row r="280" spans="2:2" x14ac:dyDescent="0.25">
      <c r="B280" s="6"/>
    </row>
    <row r="281" spans="2:2" x14ac:dyDescent="0.25">
      <c r="B281" s="6"/>
    </row>
    <row r="282" spans="2:2" x14ac:dyDescent="0.25">
      <c r="B282" s="6"/>
    </row>
    <row r="283" spans="2:2" x14ac:dyDescent="0.25">
      <c r="B283" s="6"/>
    </row>
    <row r="284" spans="2:2" x14ac:dyDescent="0.25">
      <c r="B284" s="6"/>
    </row>
    <row r="285" spans="2:2" x14ac:dyDescent="0.25">
      <c r="B285" s="6"/>
    </row>
    <row r="286" spans="2:2" x14ac:dyDescent="0.25">
      <c r="B286" s="6"/>
    </row>
    <row r="287" spans="2:2" x14ac:dyDescent="0.25">
      <c r="B287" s="6"/>
    </row>
    <row r="288" spans="2:2" x14ac:dyDescent="0.25">
      <c r="B288" s="6"/>
    </row>
    <row r="289" spans="2:2" x14ac:dyDescent="0.25">
      <c r="B289" s="6"/>
    </row>
    <row r="290" spans="2:2" x14ac:dyDescent="0.25">
      <c r="B290" s="6"/>
    </row>
    <row r="291" spans="2:2" x14ac:dyDescent="0.25">
      <c r="B291" s="6"/>
    </row>
    <row r="292" spans="2:2" x14ac:dyDescent="0.25">
      <c r="B292" s="6"/>
    </row>
    <row r="293" spans="2:2" x14ac:dyDescent="0.25">
      <c r="B293" s="6"/>
    </row>
    <row r="294" spans="2:2" x14ac:dyDescent="0.25">
      <c r="B294" s="6"/>
    </row>
    <row r="295" spans="2:2" x14ac:dyDescent="0.25">
      <c r="B295" s="6"/>
    </row>
    <row r="296" spans="2:2" x14ac:dyDescent="0.25">
      <c r="B296" s="6"/>
    </row>
    <row r="297" spans="2:2" x14ac:dyDescent="0.25">
      <c r="B297" s="6"/>
    </row>
    <row r="298" spans="2:2" x14ac:dyDescent="0.25">
      <c r="B298" s="6"/>
    </row>
    <row r="299" spans="2:2" x14ac:dyDescent="0.25">
      <c r="B299" s="6"/>
    </row>
    <row r="300" spans="2:2" x14ac:dyDescent="0.25">
      <c r="B300" s="6"/>
    </row>
    <row r="301" spans="2:2" x14ac:dyDescent="0.25">
      <c r="B301" s="6"/>
    </row>
    <row r="302" spans="2:2" x14ac:dyDescent="0.25">
      <c r="B302" s="6"/>
    </row>
    <row r="303" spans="2:2" x14ac:dyDescent="0.25">
      <c r="B303" s="6"/>
    </row>
    <row r="304" spans="2:2" x14ac:dyDescent="0.25">
      <c r="B304" s="6"/>
    </row>
    <row r="305" spans="2:2" x14ac:dyDescent="0.25">
      <c r="B305" s="6"/>
    </row>
    <row r="306" spans="2:2" x14ac:dyDescent="0.25">
      <c r="B306" s="6"/>
    </row>
    <row r="307" spans="2:2" x14ac:dyDescent="0.25">
      <c r="B307" s="6"/>
    </row>
    <row r="308" spans="2:2" x14ac:dyDescent="0.25">
      <c r="B308" s="6"/>
    </row>
    <row r="309" spans="2:2" x14ac:dyDescent="0.25">
      <c r="B309" s="6"/>
    </row>
    <row r="310" spans="2:2" x14ac:dyDescent="0.25">
      <c r="B310" s="6"/>
    </row>
    <row r="311" spans="2:2" x14ac:dyDescent="0.25">
      <c r="B311" s="6"/>
    </row>
    <row r="312" spans="2:2" x14ac:dyDescent="0.25">
      <c r="B312" s="6"/>
    </row>
    <row r="313" spans="2:2" x14ac:dyDescent="0.25">
      <c r="B313" s="6"/>
    </row>
    <row r="314" spans="2:2" x14ac:dyDescent="0.25">
      <c r="B314" s="6"/>
    </row>
    <row r="315" spans="2:2" x14ac:dyDescent="0.25">
      <c r="B315" s="6"/>
    </row>
    <row r="316" spans="2:2" x14ac:dyDescent="0.25">
      <c r="B316" s="6"/>
    </row>
    <row r="317" spans="2:2" x14ac:dyDescent="0.25">
      <c r="B317" s="6"/>
    </row>
    <row r="318" spans="2:2" x14ac:dyDescent="0.25">
      <c r="B318" s="6"/>
    </row>
    <row r="319" spans="2:2" x14ac:dyDescent="0.25">
      <c r="B319" s="6"/>
    </row>
    <row r="320" spans="2:2" x14ac:dyDescent="0.25">
      <c r="B320" s="6"/>
    </row>
    <row r="321" spans="2:2" x14ac:dyDescent="0.25">
      <c r="B321" s="6"/>
    </row>
    <row r="322" spans="2:2" x14ac:dyDescent="0.25">
      <c r="B322" s="6"/>
    </row>
    <row r="323" spans="2:2" x14ac:dyDescent="0.25">
      <c r="B323" s="6"/>
    </row>
    <row r="324" spans="2:2" x14ac:dyDescent="0.25">
      <c r="B324" s="6"/>
    </row>
    <row r="325" spans="2:2" x14ac:dyDescent="0.25">
      <c r="B325" s="6"/>
    </row>
    <row r="326" spans="2:2" x14ac:dyDescent="0.25">
      <c r="B326" s="6"/>
    </row>
    <row r="327" spans="2:2" x14ac:dyDescent="0.25">
      <c r="B327" s="6"/>
    </row>
    <row r="328" spans="2:2" x14ac:dyDescent="0.25">
      <c r="B328" s="6"/>
    </row>
    <row r="329" spans="2:2" x14ac:dyDescent="0.25">
      <c r="B329" s="6"/>
    </row>
    <row r="330" spans="2:2" x14ac:dyDescent="0.25">
      <c r="B330" s="6"/>
    </row>
    <row r="331" spans="2:2" x14ac:dyDescent="0.25">
      <c r="B331" s="6"/>
    </row>
    <row r="332" spans="2:2" x14ac:dyDescent="0.25">
      <c r="B332" s="6"/>
    </row>
    <row r="333" spans="2:2" x14ac:dyDescent="0.25">
      <c r="B333" s="6"/>
    </row>
    <row r="334" spans="2:2" x14ac:dyDescent="0.25">
      <c r="B334" s="6"/>
    </row>
    <row r="335" spans="2:2" x14ac:dyDescent="0.25">
      <c r="B335" s="6"/>
    </row>
    <row r="336" spans="2:2" x14ac:dyDescent="0.25">
      <c r="B336" s="6"/>
    </row>
    <row r="337" spans="2:2" x14ac:dyDescent="0.25">
      <c r="B337" s="6"/>
    </row>
    <row r="338" spans="2:2" x14ac:dyDescent="0.25">
      <c r="B338" s="6"/>
    </row>
    <row r="339" spans="2:2" x14ac:dyDescent="0.25">
      <c r="B339" s="6"/>
    </row>
    <row r="340" spans="2:2" x14ac:dyDescent="0.25">
      <c r="B340" s="6"/>
    </row>
    <row r="341" spans="2:2" x14ac:dyDescent="0.25">
      <c r="B341" s="6"/>
    </row>
    <row r="342" spans="2:2" x14ac:dyDescent="0.25">
      <c r="B342" s="6"/>
    </row>
    <row r="343" spans="2:2" x14ac:dyDescent="0.25">
      <c r="B343" s="6"/>
    </row>
    <row r="344" spans="2:2" x14ac:dyDescent="0.25">
      <c r="B344" s="6"/>
    </row>
    <row r="345" spans="2:2" x14ac:dyDescent="0.25">
      <c r="B345" s="6"/>
    </row>
    <row r="346" spans="2:2" x14ac:dyDescent="0.25">
      <c r="B346" s="6"/>
    </row>
    <row r="347" spans="2:2" x14ac:dyDescent="0.25">
      <c r="B347" s="6"/>
    </row>
    <row r="348" spans="2:2" x14ac:dyDescent="0.25">
      <c r="B348" s="6"/>
    </row>
    <row r="349" spans="2:2" x14ac:dyDescent="0.25">
      <c r="B349" s="6"/>
    </row>
    <row r="350" spans="2:2" x14ac:dyDescent="0.25">
      <c r="B350" s="6"/>
    </row>
    <row r="351" spans="2:2" x14ac:dyDescent="0.25">
      <c r="B351" s="6"/>
    </row>
    <row r="352" spans="2:2" x14ac:dyDescent="0.25">
      <c r="B352" s="6"/>
    </row>
    <row r="353" spans="2:2" x14ac:dyDescent="0.25">
      <c r="B353" s="6"/>
    </row>
    <row r="354" spans="2:2" x14ac:dyDescent="0.25">
      <c r="B354" s="6"/>
    </row>
    <row r="355" spans="2:2" x14ac:dyDescent="0.25">
      <c r="B355" s="6"/>
    </row>
    <row r="356" spans="2:2" x14ac:dyDescent="0.25">
      <c r="B356" s="6"/>
    </row>
    <row r="357" spans="2:2" x14ac:dyDescent="0.25">
      <c r="B357" s="6"/>
    </row>
    <row r="358" spans="2:2" x14ac:dyDescent="0.25">
      <c r="B358" s="6"/>
    </row>
    <row r="359" spans="2:2" x14ac:dyDescent="0.25">
      <c r="B359" s="6"/>
    </row>
    <row r="360" spans="2:2" x14ac:dyDescent="0.25">
      <c r="B360" s="6"/>
    </row>
    <row r="361" spans="2:2" x14ac:dyDescent="0.25">
      <c r="B361" s="6"/>
    </row>
    <row r="362" spans="2:2" x14ac:dyDescent="0.25">
      <c r="B362" s="6"/>
    </row>
    <row r="363" spans="2:2" x14ac:dyDescent="0.25">
      <c r="B363" s="6"/>
    </row>
    <row r="364" spans="2:2" x14ac:dyDescent="0.25">
      <c r="B364" s="6"/>
    </row>
    <row r="365" spans="2:2" x14ac:dyDescent="0.25">
      <c r="B365" s="6"/>
    </row>
    <row r="366" spans="2:2" x14ac:dyDescent="0.25">
      <c r="B366" s="6"/>
    </row>
    <row r="367" spans="2:2" x14ac:dyDescent="0.25">
      <c r="B367" s="6"/>
    </row>
    <row r="368" spans="2:2" x14ac:dyDescent="0.25">
      <c r="B368" s="6"/>
    </row>
    <row r="369" spans="2:2" x14ac:dyDescent="0.25">
      <c r="B369" s="6"/>
    </row>
    <row r="370" spans="2:2" x14ac:dyDescent="0.25">
      <c r="B370" s="6"/>
    </row>
    <row r="371" spans="2:2" x14ac:dyDescent="0.25">
      <c r="B371" s="6"/>
    </row>
    <row r="372" spans="2:2" x14ac:dyDescent="0.25">
      <c r="B372" s="6"/>
    </row>
    <row r="373" spans="2:2" x14ac:dyDescent="0.25">
      <c r="B373" s="6"/>
    </row>
    <row r="374" spans="2:2" x14ac:dyDescent="0.25">
      <c r="B374" s="6"/>
    </row>
    <row r="375" spans="2:2" x14ac:dyDescent="0.25">
      <c r="B375" s="6"/>
    </row>
    <row r="376" spans="2:2" x14ac:dyDescent="0.25">
      <c r="B376" s="6"/>
    </row>
    <row r="377" spans="2:2" x14ac:dyDescent="0.25">
      <c r="B377" s="6"/>
    </row>
    <row r="378" spans="2:2" x14ac:dyDescent="0.25">
      <c r="B378" s="6"/>
    </row>
    <row r="379" spans="2:2" x14ac:dyDescent="0.25">
      <c r="B379" s="6"/>
    </row>
    <row r="380" spans="2:2" x14ac:dyDescent="0.25">
      <c r="B380" s="6"/>
    </row>
    <row r="381" spans="2:2" x14ac:dyDescent="0.25">
      <c r="B381" s="6"/>
    </row>
    <row r="382" spans="2:2" x14ac:dyDescent="0.25">
      <c r="B382" s="6"/>
    </row>
    <row r="383" spans="2:2" x14ac:dyDescent="0.25">
      <c r="B383" s="6"/>
    </row>
    <row r="384" spans="2:2" x14ac:dyDescent="0.25">
      <c r="B384" s="6"/>
    </row>
    <row r="385" spans="2:2" x14ac:dyDescent="0.25">
      <c r="B385" s="6"/>
    </row>
    <row r="386" spans="2:2" x14ac:dyDescent="0.25">
      <c r="B386" s="6"/>
    </row>
    <row r="387" spans="2:2" x14ac:dyDescent="0.25">
      <c r="B387" s="6"/>
    </row>
    <row r="388" spans="2:2" x14ac:dyDescent="0.25">
      <c r="B388" s="6"/>
    </row>
    <row r="389" spans="2:2" x14ac:dyDescent="0.25">
      <c r="B389" s="6"/>
    </row>
    <row r="390" spans="2:2" x14ac:dyDescent="0.25">
      <c r="B390" s="6"/>
    </row>
    <row r="391" spans="2:2" x14ac:dyDescent="0.25">
      <c r="B391" s="6"/>
    </row>
    <row r="392" spans="2:2" x14ac:dyDescent="0.25">
      <c r="B392" s="6"/>
    </row>
    <row r="393" spans="2:2" x14ac:dyDescent="0.25">
      <c r="B393" s="6"/>
    </row>
    <row r="394" spans="2:2" x14ac:dyDescent="0.25">
      <c r="B394" s="6"/>
    </row>
    <row r="395" spans="2:2" x14ac:dyDescent="0.25">
      <c r="B395" s="6"/>
    </row>
    <row r="396" spans="2:2" x14ac:dyDescent="0.25">
      <c r="B396" s="6"/>
    </row>
    <row r="397" spans="2:2" x14ac:dyDescent="0.25">
      <c r="B397" s="6"/>
    </row>
    <row r="398" spans="2:2" x14ac:dyDescent="0.25">
      <c r="B398" s="6"/>
    </row>
    <row r="399" spans="2:2" x14ac:dyDescent="0.25">
      <c r="B399" s="6"/>
    </row>
    <row r="400" spans="2:2" x14ac:dyDescent="0.25">
      <c r="B400" s="6"/>
    </row>
    <row r="401" spans="2:2" x14ac:dyDescent="0.25">
      <c r="B401" s="6"/>
    </row>
    <row r="402" spans="2:2" x14ac:dyDescent="0.25">
      <c r="B402" s="6"/>
    </row>
    <row r="403" spans="2:2" x14ac:dyDescent="0.25">
      <c r="B403" s="6"/>
    </row>
    <row r="404" spans="2:2" x14ac:dyDescent="0.25">
      <c r="B404" s="6"/>
    </row>
    <row r="405" spans="2:2" x14ac:dyDescent="0.25">
      <c r="B405" s="6"/>
    </row>
    <row r="406" spans="2:2" x14ac:dyDescent="0.25">
      <c r="B406" s="6"/>
    </row>
    <row r="407" spans="2:2" x14ac:dyDescent="0.25">
      <c r="B407" s="6"/>
    </row>
    <row r="408" spans="2:2" x14ac:dyDescent="0.25">
      <c r="B408" s="6"/>
    </row>
    <row r="409" spans="2:2" x14ac:dyDescent="0.25">
      <c r="B409" s="6"/>
    </row>
    <row r="410" spans="2:2" x14ac:dyDescent="0.25">
      <c r="B410" s="6"/>
    </row>
    <row r="411" spans="2:2" x14ac:dyDescent="0.25">
      <c r="B411" s="6"/>
    </row>
    <row r="412" spans="2:2" x14ac:dyDescent="0.25">
      <c r="B412" s="6"/>
    </row>
    <row r="413" spans="2:2" x14ac:dyDescent="0.25">
      <c r="B413" s="6"/>
    </row>
    <row r="414" spans="2:2" x14ac:dyDescent="0.25">
      <c r="B414" s="6"/>
    </row>
    <row r="415" spans="2:2" x14ac:dyDescent="0.25">
      <c r="B415" s="6"/>
    </row>
    <row r="416" spans="2:2" x14ac:dyDescent="0.25">
      <c r="B416" s="6"/>
    </row>
    <row r="417" spans="2:2" x14ac:dyDescent="0.25">
      <c r="B417" s="6"/>
    </row>
    <row r="418" spans="2:2" x14ac:dyDescent="0.25">
      <c r="B418" s="6"/>
    </row>
    <row r="419" spans="2:2" x14ac:dyDescent="0.25">
      <c r="B419" s="6"/>
    </row>
    <row r="420" spans="2:2" x14ac:dyDescent="0.25">
      <c r="B420" s="6"/>
    </row>
    <row r="421" spans="2:2" x14ac:dyDescent="0.25">
      <c r="B421" s="6"/>
    </row>
    <row r="422" spans="2:2" x14ac:dyDescent="0.25">
      <c r="B422" s="6"/>
    </row>
    <row r="423" spans="2:2" x14ac:dyDescent="0.25">
      <c r="B423" s="6"/>
    </row>
    <row r="424" spans="2:2" x14ac:dyDescent="0.25">
      <c r="B424" s="6"/>
    </row>
    <row r="425" spans="2:2" x14ac:dyDescent="0.25">
      <c r="B425" s="6"/>
    </row>
    <row r="426" spans="2:2" x14ac:dyDescent="0.25">
      <c r="B426" s="6"/>
    </row>
    <row r="427" spans="2:2" x14ac:dyDescent="0.25">
      <c r="B427" s="6"/>
    </row>
    <row r="428" spans="2:2" x14ac:dyDescent="0.25">
      <c r="B428" s="6"/>
    </row>
    <row r="429" spans="2:2" x14ac:dyDescent="0.25">
      <c r="B429" s="6"/>
    </row>
    <row r="430" spans="2:2" x14ac:dyDescent="0.25">
      <c r="B430" s="6"/>
    </row>
    <row r="431" spans="2:2" x14ac:dyDescent="0.25">
      <c r="B431" s="6"/>
    </row>
    <row r="432" spans="2:2" x14ac:dyDescent="0.25">
      <c r="B432" s="6"/>
    </row>
    <row r="433" spans="2:2" x14ac:dyDescent="0.25">
      <c r="B433" s="6"/>
    </row>
    <row r="434" spans="2:2" x14ac:dyDescent="0.25">
      <c r="B434" s="6"/>
    </row>
    <row r="435" spans="2:2" x14ac:dyDescent="0.25">
      <c r="B435" s="6"/>
    </row>
    <row r="436" spans="2:2" x14ac:dyDescent="0.25">
      <c r="B436" s="6"/>
    </row>
    <row r="437" spans="2:2" x14ac:dyDescent="0.25">
      <c r="B437" s="6"/>
    </row>
    <row r="438" spans="2:2" x14ac:dyDescent="0.25">
      <c r="B438" s="6"/>
    </row>
    <row r="439" spans="2:2" x14ac:dyDescent="0.25">
      <c r="B439" s="6"/>
    </row>
    <row r="440" spans="2:2" x14ac:dyDescent="0.25">
      <c r="B440" s="6"/>
    </row>
    <row r="441" spans="2:2" x14ac:dyDescent="0.25">
      <c r="B441" s="6"/>
    </row>
    <row r="442" spans="2:2" x14ac:dyDescent="0.25">
      <c r="B442" s="6"/>
    </row>
    <row r="443" spans="2:2" x14ac:dyDescent="0.25">
      <c r="B443" s="6"/>
    </row>
    <row r="444" spans="2:2" x14ac:dyDescent="0.25">
      <c r="B444" s="6"/>
    </row>
    <row r="445" spans="2:2" x14ac:dyDescent="0.25">
      <c r="B445" s="6"/>
    </row>
    <row r="446" spans="2:2" x14ac:dyDescent="0.25">
      <c r="B446" s="6"/>
    </row>
    <row r="447" spans="2:2" x14ac:dyDescent="0.25">
      <c r="B447" s="6"/>
    </row>
    <row r="448" spans="2:2" x14ac:dyDescent="0.25">
      <c r="B448" s="6"/>
    </row>
    <row r="449" spans="2:2" x14ac:dyDescent="0.25">
      <c r="B449" s="6"/>
    </row>
    <row r="450" spans="2:2" x14ac:dyDescent="0.25">
      <c r="B450" s="6"/>
    </row>
    <row r="451" spans="2:2" x14ac:dyDescent="0.25">
      <c r="B451" s="6"/>
    </row>
    <row r="452" spans="2:2" x14ac:dyDescent="0.25">
      <c r="B452" s="6"/>
    </row>
    <row r="453" spans="2:2" x14ac:dyDescent="0.25">
      <c r="B453" s="6"/>
    </row>
    <row r="454" spans="2:2" x14ac:dyDescent="0.25">
      <c r="B454" s="6"/>
    </row>
    <row r="455" spans="2:2" x14ac:dyDescent="0.25">
      <c r="B455" s="6"/>
    </row>
    <row r="456" spans="2:2" x14ac:dyDescent="0.25">
      <c r="B456" s="6"/>
    </row>
    <row r="457" spans="2:2" x14ac:dyDescent="0.25">
      <c r="B457" s="6"/>
    </row>
    <row r="458" spans="2:2" x14ac:dyDescent="0.25">
      <c r="B458" s="6"/>
    </row>
    <row r="459" spans="2:2" x14ac:dyDescent="0.25">
      <c r="B459" s="6"/>
    </row>
    <row r="460" spans="2:2" x14ac:dyDescent="0.25">
      <c r="B460" s="6"/>
    </row>
    <row r="461" spans="2:2" x14ac:dyDescent="0.25">
      <c r="B461" s="6"/>
    </row>
    <row r="462" spans="2:2" x14ac:dyDescent="0.25">
      <c r="B462" s="6"/>
    </row>
    <row r="463" spans="2:2" x14ac:dyDescent="0.25">
      <c r="B463" s="6"/>
    </row>
    <row r="464" spans="2:2" x14ac:dyDescent="0.25">
      <c r="B464" s="6"/>
    </row>
    <row r="465" spans="2:2" x14ac:dyDescent="0.25">
      <c r="B465" s="6"/>
    </row>
    <row r="466" spans="2:2" x14ac:dyDescent="0.25">
      <c r="B466" s="6"/>
    </row>
    <row r="467" spans="2:2" x14ac:dyDescent="0.25">
      <c r="B467" s="6"/>
    </row>
    <row r="468" spans="2:2" x14ac:dyDescent="0.25">
      <c r="B468" s="6"/>
    </row>
    <row r="469" spans="2:2" x14ac:dyDescent="0.25">
      <c r="B469" s="6"/>
    </row>
    <row r="470" spans="2:2" x14ac:dyDescent="0.25">
      <c r="B470" s="6"/>
    </row>
    <row r="471" spans="2:2" x14ac:dyDescent="0.25">
      <c r="B471" s="6"/>
    </row>
    <row r="472" spans="2:2" x14ac:dyDescent="0.25">
      <c r="B472" s="6"/>
    </row>
    <row r="473" spans="2:2" x14ac:dyDescent="0.25">
      <c r="B473" s="6"/>
    </row>
    <row r="474" spans="2:2" x14ac:dyDescent="0.25">
      <c r="B474" s="6"/>
    </row>
    <row r="475" spans="2:2" x14ac:dyDescent="0.25">
      <c r="B475" s="6"/>
    </row>
    <row r="476" spans="2:2" x14ac:dyDescent="0.25">
      <c r="B476" s="6"/>
    </row>
    <row r="477" spans="2:2" x14ac:dyDescent="0.25">
      <c r="B477" s="6"/>
    </row>
    <row r="478" spans="2:2" x14ac:dyDescent="0.25">
      <c r="B478" s="6"/>
    </row>
    <row r="479" spans="2:2" x14ac:dyDescent="0.25">
      <c r="B479" s="6"/>
    </row>
    <row r="480" spans="2:2" x14ac:dyDescent="0.25">
      <c r="B480" s="6"/>
    </row>
    <row r="481" spans="2:2" x14ac:dyDescent="0.25">
      <c r="B481" s="6"/>
    </row>
    <row r="482" spans="2:2" x14ac:dyDescent="0.25">
      <c r="B482" s="6"/>
    </row>
    <row r="483" spans="2:2" x14ac:dyDescent="0.25">
      <c r="B483" s="6"/>
    </row>
    <row r="484" spans="2:2" x14ac:dyDescent="0.25">
      <c r="B484" s="6"/>
    </row>
    <row r="485" spans="2:2" x14ac:dyDescent="0.25">
      <c r="B485" s="6"/>
    </row>
    <row r="486" spans="2:2" x14ac:dyDescent="0.25">
      <c r="B486" s="6"/>
    </row>
    <row r="487" spans="2:2" x14ac:dyDescent="0.25">
      <c r="B487" s="6"/>
    </row>
    <row r="488" spans="2:2" x14ac:dyDescent="0.25">
      <c r="B488" s="6"/>
    </row>
    <row r="489" spans="2:2" x14ac:dyDescent="0.25">
      <c r="B489" s="6"/>
    </row>
    <row r="490" spans="2:2" x14ac:dyDescent="0.25">
      <c r="B490" s="6"/>
    </row>
    <row r="491" spans="2:2" x14ac:dyDescent="0.25">
      <c r="B491" s="6"/>
    </row>
    <row r="492" spans="2:2" x14ac:dyDescent="0.25">
      <c r="B492" s="6"/>
    </row>
    <row r="493" spans="2:2" x14ac:dyDescent="0.25">
      <c r="B493" s="6"/>
    </row>
    <row r="494" spans="2:2" x14ac:dyDescent="0.25">
      <c r="B494" s="6"/>
    </row>
    <row r="495" spans="2:2" x14ac:dyDescent="0.25">
      <c r="B495" s="6"/>
    </row>
    <row r="496" spans="2:2" x14ac:dyDescent="0.25">
      <c r="B496" s="6"/>
    </row>
    <row r="497" spans="2:2" x14ac:dyDescent="0.25">
      <c r="B497" s="6"/>
    </row>
    <row r="498" spans="2:2" x14ac:dyDescent="0.25">
      <c r="B498" s="6"/>
    </row>
    <row r="499" spans="2:2" x14ac:dyDescent="0.25">
      <c r="B499" s="6"/>
    </row>
    <row r="500" spans="2:2" x14ac:dyDescent="0.25">
      <c r="B500" s="6"/>
    </row>
    <row r="501" spans="2:2" x14ac:dyDescent="0.25">
      <c r="B501" s="6"/>
    </row>
    <row r="502" spans="2:2" x14ac:dyDescent="0.25">
      <c r="B502" s="6"/>
    </row>
    <row r="503" spans="2:2" x14ac:dyDescent="0.25">
      <c r="B503" s="6"/>
    </row>
    <row r="504" spans="2:2" x14ac:dyDescent="0.25">
      <c r="B504" s="6"/>
    </row>
    <row r="505" spans="2:2" x14ac:dyDescent="0.25">
      <c r="B505" s="6"/>
    </row>
    <row r="506" spans="2:2" x14ac:dyDescent="0.25">
      <c r="B506" s="6"/>
    </row>
    <row r="507" spans="2:2" x14ac:dyDescent="0.25">
      <c r="B507" s="6"/>
    </row>
    <row r="508" spans="2:2" x14ac:dyDescent="0.25">
      <c r="B508" s="6"/>
    </row>
    <row r="509" spans="2:2" x14ac:dyDescent="0.25">
      <c r="B509" s="6"/>
    </row>
    <row r="510" spans="2:2" x14ac:dyDescent="0.25">
      <c r="B510" s="6"/>
    </row>
    <row r="511" spans="2:2" x14ac:dyDescent="0.25">
      <c r="B511" s="6"/>
    </row>
    <row r="512" spans="2:2" x14ac:dyDescent="0.25">
      <c r="B512" s="6"/>
    </row>
    <row r="513" spans="2:2" x14ac:dyDescent="0.25">
      <c r="B513" s="6"/>
    </row>
    <row r="514" spans="2:2" x14ac:dyDescent="0.25">
      <c r="B514" s="6"/>
    </row>
    <row r="515" spans="2:2" x14ac:dyDescent="0.25">
      <c r="B515" s="6"/>
    </row>
    <row r="516" spans="2:2" x14ac:dyDescent="0.25">
      <c r="B516" s="6"/>
    </row>
    <row r="517" spans="2:2" x14ac:dyDescent="0.25">
      <c r="B517" s="6"/>
    </row>
    <row r="518" spans="2:2" x14ac:dyDescent="0.25">
      <c r="B518" s="6"/>
    </row>
    <row r="519" spans="2:2" x14ac:dyDescent="0.25">
      <c r="B519" s="6"/>
    </row>
    <row r="520" spans="2:2" x14ac:dyDescent="0.25">
      <c r="B520" s="6"/>
    </row>
    <row r="521" spans="2:2" x14ac:dyDescent="0.25">
      <c r="B521" s="6"/>
    </row>
    <row r="522" spans="2:2" x14ac:dyDescent="0.25">
      <c r="B522" s="6"/>
    </row>
    <row r="523" spans="2:2" x14ac:dyDescent="0.25">
      <c r="B523" s="6"/>
    </row>
    <row r="524" spans="2:2" x14ac:dyDescent="0.25">
      <c r="B524" s="6"/>
    </row>
    <row r="525" spans="2:2" x14ac:dyDescent="0.25">
      <c r="B525" s="6"/>
    </row>
    <row r="526" spans="2:2" x14ac:dyDescent="0.25">
      <c r="B526" s="6"/>
    </row>
    <row r="527" spans="2:2" x14ac:dyDescent="0.25">
      <c r="B527" s="6"/>
    </row>
    <row r="528" spans="2:2" x14ac:dyDescent="0.25">
      <c r="B528" s="6"/>
    </row>
    <row r="529" spans="2:2" x14ac:dyDescent="0.25">
      <c r="B529" s="6"/>
    </row>
    <row r="530" spans="2:2" x14ac:dyDescent="0.25">
      <c r="B530" s="6"/>
    </row>
    <row r="531" spans="2:2" x14ac:dyDescent="0.25">
      <c r="B531" s="6"/>
    </row>
    <row r="532" spans="2:2" x14ac:dyDescent="0.25">
      <c r="B532" s="6"/>
    </row>
    <row r="533" spans="2:2" x14ac:dyDescent="0.25">
      <c r="B533" s="6"/>
    </row>
    <row r="534" spans="2:2" x14ac:dyDescent="0.25">
      <c r="B534" s="6"/>
    </row>
    <row r="535" spans="2:2" x14ac:dyDescent="0.25">
      <c r="B535" s="6"/>
    </row>
    <row r="536" spans="2:2" x14ac:dyDescent="0.25">
      <c r="B536" s="6"/>
    </row>
    <row r="537" spans="2:2" x14ac:dyDescent="0.25">
      <c r="B537" s="6"/>
    </row>
    <row r="538" spans="2:2" x14ac:dyDescent="0.25">
      <c r="B538" s="6"/>
    </row>
    <row r="539" spans="2:2" x14ac:dyDescent="0.25">
      <c r="B539" s="6"/>
    </row>
    <row r="540" spans="2:2" x14ac:dyDescent="0.25">
      <c r="B540" s="6"/>
    </row>
    <row r="541" spans="2:2" x14ac:dyDescent="0.25">
      <c r="B541" s="6"/>
    </row>
    <row r="542" spans="2:2" x14ac:dyDescent="0.25">
      <c r="B542" s="6"/>
    </row>
    <row r="543" spans="2:2" x14ac:dyDescent="0.25">
      <c r="B543" s="6"/>
    </row>
    <row r="544" spans="2:2" x14ac:dyDescent="0.25">
      <c r="B544" s="6"/>
    </row>
    <row r="545" spans="2:2" x14ac:dyDescent="0.25">
      <c r="B545" s="6"/>
    </row>
    <row r="546" spans="2:2" x14ac:dyDescent="0.25">
      <c r="B546" s="6"/>
    </row>
    <row r="547" spans="2:2" x14ac:dyDescent="0.25">
      <c r="B547" s="6"/>
    </row>
    <row r="548" spans="2:2" x14ac:dyDescent="0.25">
      <c r="B548" s="6"/>
    </row>
    <row r="549" spans="2:2" x14ac:dyDescent="0.25">
      <c r="B549" s="6"/>
    </row>
    <row r="550" spans="2:2" x14ac:dyDescent="0.25">
      <c r="B550" s="6"/>
    </row>
    <row r="551" spans="2:2" x14ac:dyDescent="0.25">
      <c r="B551" s="6"/>
    </row>
    <row r="552" spans="2:2" x14ac:dyDescent="0.25">
      <c r="B552" s="6"/>
    </row>
    <row r="553" spans="2:2" x14ac:dyDescent="0.25">
      <c r="B553" s="6"/>
    </row>
    <row r="554" spans="2:2" x14ac:dyDescent="0.25">
      <c r="B554" s="6"/>
    </row>
    <row r="555" spans="2:2" x14ac:dyDescent="0.25">
      <c r="B555" s="6"/>
    </row>
    <row r="556" spans="2:2" x14ac:dyDescent="0.25">
      <c r="B556" s="6"/>
    </row>
    <row r="557" spans="2:2" x14ac:dyDescent="0.25">
      <c r="B557" s="6"/>
    </row>
    <row r="558" spans="2:2" x14ac:dyDescent="0.25">
      <c r="B558" s="6"/>
    </row>
    <row r="559" spans="2:2" x14ac:dyDescent="0.25">
      <c r="B559" s="6"/>
    </row>
    <row r="560" spans="2:2" x14ac:dyDescent="0.25">
      <c r="B560" s="6"/>
    </row>
    <row r="561" spans="2:2" x14ac:dyDescent="0.25">
      <c r="B561" s="6"/>
    </row>
    <row r="562" spans="2:2" x14ac:dyDescent="0.25">
      <c r="B562" s="6"/>
    </row>
    <row r="563" spans="2:2" x14ac:dyDescent="0.25">
      <c r="B563" s="6"/>
    </row>
    <row r="564" spans="2:2" x14ac:dyDescent="0.25">
      <c r="B564" s="6"/>
    </row>
    <row r="565" spans="2:2" x14ac:dyDescent="0.25">
      <c r="B565" s="6"/>
    </row>
    <row r="566" spans="2:2" x14ac:dyDescent="0.25">
      <c r="B566" s="6"/>
    </row>
    <row r="567" spans="2:2" x14ac:dyDescent="0.25">
      <c r="B567" s="6"/>
    </row>
    <row r="568" spans="2:2" x14ac:dyDescent="0.25">
      <c r="B568" s="6"/>
    </row>
    <row r="569" spans="2:2" x14ac:dyDescent="0.25">
      <c r="B569" s="6"/>
    </row>
    <row r="570" spans="2:2" x14ac:dyDescent="0.25">
      <c r="B570" s="6"/>
    </row>
    <row r="571" spans="2:2" x14ac:dyDescent="0.25">
      <c r="B571" s="6"/>
    </row>
    <row r="572" spans="2:2" x14ac:dyDescent="0.25">
      <c r="B572" s="6"/>
    </row>
    <row r="573" spans="2:2" x14ac:dyDescent="0.25">
      <c r="B573" s="6"/>
    </row>
    <row r="574" spans="2:2" x14ac:dyDescent="0.25">
      <c r="B574" s="6"/>
    </row>
    <row r="575" spans="2:2" x14ac:dyDescent="0.25">
      <c r="B575" s="6"/>
    </row>
    <row r="576" spans="2:2" x14ac:dyDescent="0.25">
      <c r="B576" s="6"/>
    </row>
    <row r="577" spans="2:2" x14ac:dyDescent="0.25">
      <c r="B577" s="6"/>
    </row>
    <row r="578" spans="2:2" x14ac:dyDescent="0.25">
      <c r="B578" s="6"/>
    </row>
    <row r="579" spans="2:2" x14ac:dyDescent="0.25">
      <c r="B579" s="6"/>
    </row>
    <row r="580" spans="2:2" x14ac:dyDescent="0.25">
      <c r="B580" s="6"/>
    </row>
    <row r="581" spans="2:2" x14ac:dyDescent="0.25">
      <c r="B581" s="6"/>
    </row>
    <row r="582" spans="2:2" x14ac:dyDescent="0.25">
      <c r="B582" s="6"/>
    </row>
    <row r="583" spans="2:2" x14ac:dyDescent="0.25">
      <c r="B583" s="6"/>
    </row>
    <row r="584" spans="2:2" x14ac:dyDescent="0.25">
      <c r="B584" s="6"/>
    </row>
    <row r="585" spans="2:2" x14ac:dyDescent="0.25">
      <c r="B585" s="6"/>
    </row>
    <row r="586" spans="2:2" x14ac:dyDescent="0.25">
      <c r="B586" s="6"/>
    </row>
    <row r="587" spans="2:2" x14ac:dyDescent="0.25">
      <c r="B587" s="6"/>
    </row>
    <row r="588" spans="2:2" x14ac:dyDescent="0.25">
      <c r="B588" s="6"/>
    </row>
    <row r="589" spans="2:2" x14ac:dyDescent="0.25">
      <c r="B589" s="6"/>
    </row>
    <row r="590" spans="2:2" x14ac:dyDescent="0.25">
      <c r="B590" s="6"/>
    </row>
    <row r="591" spans="2:2" x14ac:dyDescent="0.25">
      <c r="B591" s="6"/>
    </row>
    <row r="592" spans="2:2" x14ac:dyDescent="0.25">
      <c r="B592" s="6"/>
    </row>
    <row r="593" spans="2:2" x14ac:dyDescent="0.25">
      <c r="B593" s="6"/>
    </row>
    <row r="594" spans="2:2" x14ac:dyDescent="0.25">
      <c r="B594" s="6"/>
    </row>
    <row r="595" spans="2:2" x14ac:dyDescent="0.25">
      <c r="B595" s="6"/>
    </row>
    <row r="596" spans="2:2" x14ac:dyDescent="0.25">
      <c r="B596" s="6"/>
    </row>
    <row r="597" spans="2:2" x14ac:dyDescent="0.25">
      <c r="B597" s="6"/>
    </row>
    <row r="598" spans="2:2" x14ac:dyDescent="0.25">
      <c r="B598" s="6"/>
    </row>
    <row r="599" spans="2:2" x14ac:dyDescent="0.25">
      <c r="B599" s="6"/>
    </row>
    <row r="600" spans="2:2" x14ac:dyDescent="0.25">
      <c r="B600" s="6"/>
    </row>
    <row r="601" spans="2:2" x14ac:dyDescent="0.25">
      <c r="B601" s="6"/>
    </row>
    <row r="602" spans="2:2" x14ac:dyDescent="0.25">
      <c r="B602" s="6"/>
    </row>
    <row r="603" spans="2:2" x14ac:dyDescent="0.25">
      <c r="B603" s="6"/>
    </row>
    <row r="604" spans="2:2" x14ac:dyDescent="0.25">
      <c r="B604" s="6"/>
    </row>
    <row r="605" spans="2:2" x14ac:dyDescent="0.25">
      <c r="B605" s="6"/>
    </row>
    <row r="606" spans="2:2" x14ac:dyDescent="0.25">
      <c r="B606" s="6"/>
    </row>
    <row r="607" spans="2:2" x14ac:dyDescent="0.25">
      <c r="B607" s="6"/>
    </row>
    <row r="608" spans="2:2" x14ac:dyDescent="0.25">
      <c r="B608" s="6"/>
    </row>
    <row r="609" spans="2:2" x14ac:dyDescent="0.25">
      <c r="B609" s="6"/>
    </row>
    <row r="610" spans="2:2" x14ac:dyDescent="0.25">
      <c r="B610" s="6"/>
    </row>
    <row r="611" spans="2:2" x14ac:dyDescent="0.25">
      <c r="B611" s="6"/>
    </row>
    <row r="612" spans="2:2" x14ac:dyDescent="0.25">
      <c r="B612" s="6"/>
    </row>
    <row r="613" spans="2:2" x14ac:dyDescent="0.25">
      <c r="B613" s="6"/>
    </row>
    <row r="614" spans="2:2" x14ac:dyDescent="0.25">
      <c r="B614" s="6"/>
    </row>
    <row r="615" spans="2:2" x14ac:dyDescent="0.25">
      <c r="B615" s="6"/>
    </row>
    <row r="616" spans="2:2" x14ac:dyDescent="0.25">
      <c r="B616" s="6"/>
    </row>
    <row r="617" spans="2:2" x14ac:dyDescent="0.25">
      <c r="B617" s="6"/>
    </row>
    <row r="618" spans="2:2" x14ac:dyDescent="0.25">
      <c r="B618" s="6"/>
    </row>
    <row r="619" spans="2:2" x14ac:dyDescent="0.25">
      <c r="B619" s="6"/>
    </row>
    <row r="620" spans="2:2" x14ac:dyDescent="0.25">
      <c r="B620" s="6"/>
    </row>
    <row r="621" spans="2:2" x14ac:dyDescent="0.25">
      <c r="B621" s="6"/>
    </row>
    <row r="622" spans="2:2" x14ac:dyDescent="0.25">
      <c r="B622" s="6"/>
    </row>
    <row r="623" spans="2:2" x14ac:dyDescent="0.25">
      <c r="B623" s="6"/>
    </row>
    <row r="624" spans="2:2" x14ac:dyDescent="0.25">
      <c r="B624" s="6"/>
    </row>
    <row r="625" spans="2:2" x14ac:dyDescent="0.25">
      <c r="B625" s="6"/>
    </row>
    <row r="626" spans="2:2" x14ac:dyDescent="0.25">
      <c r="B626" s="6"/>
    </row>
    <row r="627" spans="2:2" x14ac:dyDescent="0.25">
      <c r="B627" s="6"/>
    </row>
    <row r="628" spans="2:2" x14ac:dyDescent="0.25">
      <c r="B628" s="6"/>
    </row>
    <row r="629" spans="2:2" x14ac:dyDescent="0.25">
      <c r="B629" s="6"/>
    </row>
    <row r="630" spans="2:2" x14ac:dyDescent="0.25">
      <c r="B630" s="6"/>
    </row>
    <row r="631" spans="2:2" x14ac:dyDescent="0.25">
      <c r="B631" s="6"/>
    </row>
    <row r="632" spans="2:2" x14ac:dyDescent="0.25">
      <c r="B632" s="6"/>
    </row>
    <row r="633" spans="2:2" x14ac:dyDescent="0.25">
      <c r="B633" s="6"/>
    </row>
    <row r="634" spans="2:2" x14ac:dyDescent="0.25">
      <c r="B634" s="6"/>
    </row>
    <row r="635" spans="2:2" x14ac:dyDescent="0.25">
      <c r="B635" s="6"/>
    </row>
    <row r="636" spans="2:2" x14ac:dyDescent="0.25">
      <c r="B636" s="6"/>
    </row>
    <row r="637" spans="2:2" x14ac:dyDescent="0.25">
      <c r="B637" s="6"/>
    </row>
    <row r="638" spans="2:2" x14ac:dyDescent="0.25">
      <c r="B638" s="6"/>
    </row>
    <row r="639" spans="2:2" x14ac:dyDescent="0.25">
      <c r="B639" s="6"/>
    </row>
    <row r="640" spans="2:2" x14ac:dyDescent="0.25">
      <c r="B640" s="6"/>
    </row>
    <row r="641" spans="2:2" x14ac:dyDescent="0.25">
      <c r="B641" s="6"/>
    </row>
    <row r="642" spans="2:2" x14ac:dyDescent="0.25">
      <c r="B642" s="6"/>
    </row>
    <row r="643" spans="2:2" x14ac:dyDescent="0.25">
      <c r="B643" s="6"/>
    </row>
    <row r="644" spans="2:2" x14ac:dyDescent="0.25">
      <c r="B644" s="6"/>
    </row>
    <row r="645" spans="2:2" x14ac:dyDescent="0.25">
      <c r="B645" s="6"/>
    </row>
    <row r="646" spans="2:2" x14ac:dyDescent="0.25">
      <c r="B646" s="6"/>
    </row>
    <row r="647" spans="2:2" x14ac:dyDescent="0.25">
      <c r="B647" s="6"/>
    </row>
    <row r="648" spans="2:2" x14ac:dyDescent="0.25">
      <c r="B648" s="6"/>
    </row>
    <row r="649" spans="2:2" x14ac:dyDescent="0.25">
      <c r="B649" s="6"/>
    </row>
    <row r="650" spans="2:2" x14ac:dyDescent="0.25">
      <c r="B650" s="6"/>
    </row>
    <row r="651" spans="2:2" x14ac:dyDescent="0.25">
      <c r="B651" s="6"/>
    </row>
    <row r="652" spans="2:2" x14ac:dyDescent="0.25">
      <c r="B652" s="6"/>
    </row>
    <row r="653" spans="2:2" x14ac:dyDescent="0.25">
      <c r="B653" s="6"/>
    </row>
    <row r="654" spans="2:2" x14ac:dyDescent="0.25">
      <c r="B654" s="6"/>
    </row>
    <row r="655" spans="2:2" x14ac:dyDescent="0.25">
      <c r="B655" s="6"/>
    </row>
    <row r="656" spans="2:2" x14ac:dyDescent="0.25">
      <c r="B656" s="6"/>
    </row>
    <row r="657" spans="2:2" x14ac:dyDescent="0.25">
      <c r="B657" s="6"/>
    </row>
    <row r="658" spans="2:2" x14ac:dyDescent="0.25">
      <c r="B658" s="6"/>
    </row>
    <row r="659" spans="2:2" x14ac:dyDescent="0.25">
      <c r="B659" s="6"/>
    </row>
    <row r="660" spans="2:2" x14ac:dyDescent="0.25">
      <c r="B660" s="6"/>
    </row>
    <row r="661" spans="2:2" x14ac:dyDescent="0.25">
      <c r="B661" s="6"/>
    </row>
    <row r="662" spans="2:2" x14ac:dyDescent="0.25">
      <c r="B662" s="6"/>
    </row>
    <row r="663" spans="2:2" x14ac:dyDescent="0.25">
      <c r="B663" s="6"/>
    </row>
    <row r="664" spans="2:2" x14ac:dyDescent="0.25">
      <c r="B664" s="6"/>
    </row>
    <row r="665" spans="2:2" x14ac:dyDescent="0.25">
      <c r="B665" s="6"/>
    </row>
    <row r="666" spans="2:2" x14ac:dyDescent="0.25">
      <c r="B666" s="6"/>
    </row>
    <row r="667" spans="2:2" x14ac:dyDescent="0.25">
      <c r="B667" s="6"/>
    </row>
    <row r="668" spans="2:2" x14ac:dyDescent="0.25">
      <c r="B668" s="6"/>
    </row>
    <row r="669" spans="2:2" x14ac:dyDescent="0.25">
      <c r="B669" s="6"/>
    </row>
    <row r="670" spans="2:2" x14ac:dyDescent="0.25">
      <c r="B670" s="6"/>
    </row>
    <row r="671" spans="2:2" x14ac:dyDescent="0.25">
      <c r="B671" s="6"/>
    </row>
    <row r="672" spans="2:2" x14ac:dyDescent="0.25">
      <c r="B672" s="6"/>
    </row>
    <row r="673" spans="2:2" x14ac:dyDescent="0.25">
      <c r="B673" s="6"/>
    </row>
    <row r="674" spans="2:2" x14ac:dyDescent="0.25">
      <c r="B674" s="6"/>
    </row>
    <row r="675" spans="2:2" x14ac:dyDescent="0.25">
      <c r="B675" s="6"/>
    </row>
    <row r="676" spans="2:2" x14ac:dyDescent="0.25">
      <c r="B676" s="6"/>
    </row>
    <row r="677" spans="2:2" x14ac:dyDescent="0.25">
      <c r="B677" s="6"/>
    </row>
    <row r="678" spans="2:2" x14ac:dyDescent="0.25">
      <c r="B678" s="6"/>
    </row>
    <row r="679" spans="2:2" x14ac:dyDescent="0.25">
      <c r="B679" s="6"/>
    </row>
    <row r="680" spans="2:2" x14ac:dyDescent="0.25">
      <c r="B680" s="6"/>
    </row>
    <row r="681" spans="2:2" x14ac:dyDescent="0.25">
      <c r="B681" s="6"/>
    </row>
    <row r="682" spans="2:2" x14ac:dyDescent="0.25">
      <c r="B682" s="6"/>
    </row>
    <row r="683" spans="2:2" x14ac:dyDescent="0.25">
      <c r="B683" s="6"/>
    </row>
    <row r="684" spans="2:2" x14ac:dyDescent="0.25">
      <c r="B684" s="6"/>
    </row>
    <row r="685" spans="2:2" x14ac:dyDescent="0.25">
      <c r="B685" s="6"/>
    </row>
    <row r="686" spans="2:2" x14ac:dyDescent="0.25">
      <c r="B686" s="6"/>
    </row>
    <row r="687" spans="2:2" x14ac:dyDescent="0.25">
      <c r="B687" s="6"/>
    </row>
    <row r="688" spans="2:2" x14ac:dyDescent="0.25">
      <c r="B688" s="6"/>
    </row>
    <row r="689" spans="2:2" x14ac:dyDescent="0.25">
      <c r="B689" s="6"/>
    </row>
    <row r="690" spans="2:2" x14ac:dyDescent="0.25">
      <c r="B690" s="6"/>
    </row>
    <row r="691" spans="2:2" x14ac:dyDescent="0.25">
      <c r="B691" s="6"/>
    </row>
    <row r="692" spans="2:2" x14ac:dyDescent="0.25">
      <c r="B692" s="6"/>
    </row>
    <row r="693" spans="2:2" x14ac:dyDescent="0.25">
      <c r="B693" s="6"/>
    </row>
    <row r="694" spans="2:2" x14ac:dyDescent="0.25">
      <c r="B694" s="6"/>
    </row>
    <row r="695" spans="2:2" x14ac:dyDescent="0.25">
      <c r="B695" s="6"/>
    </row>
    <row r="696" spans="2:2" x14ac:dyDescent="0.25">
      <c r="B696" s="6"/>
    </row>
    <row r="697" spans="2:2" x14ac:dyDescent="0.25">
      <c r="B697" s="6"/>
    </row>
    <row r="698" spans="2:2" x14ac:dyDescent="0.25">
      <c r="B698" s="6"/>
    </row>
    <row r="699" spans="2:2" x14ac:dyDescent="0.25">
      <c r="B699" s="6"/>
    </row>
    <row r="700" spans="2:2" x14ac:dyDescent="0.25">
      <c r="B700" s="6"/>
    </row>
    <row r="701" spans="2:2" x14ac:dyDescent="0.25">
      <c r="B701" s="6"/>
    </row>
    <row r="702" spans="2:2" x14ac:dyDescent="0.25">
      <c r="B702" s="6"/>
    </row>
    <row r="703" spans="2:2" x14ac:dyDescent="0.25">
      <c r="B703" s="6"/>
    </row>
    <row r="704" spans="2:2" x14ac:dyDescent="0.25">
      <c r="B704" s="6"/>
    </row>
    <row r="705" spans="2:2" x14ac:dyDescent="0.25">
      <c r="B705" s="6"/>
    </row>
    <row r="706" spans="2:2" x14ac:dyDescent="0.25">
      <c r="B706" s="6"/>
    </row>
    <row r="707" spans="2:2" x14ac:dyDescent="0.25">
      <c r="B707" s="6"/>
    </row>
    <row r="708" spans="2:2" x14ac:dyDescent="0.25">
      <c r="B708" s="6"/>
    </row>
    <row r="709" spans="2:2" x14ac:dyDescent="0.25">
      <c r="B709" s="6"/>
    </row>
    <row r="710" spans="2:2" x14ac:dyDescent="0.25">
      <c r="B710" s="6"/>
    </row>
    <row r="711" spans="2:2" x14ac:dyDescent="0.25">
      <c r="B711" s="6"/>
    </row>
    <row r="712" spans="2:2" x14ac:dyDescent="0.25">
      <c r="B712" s="6"/>
    </row>
    <row r="713" spans="2:2" x14ac:dyDescent="0.25">
      <c r="B713" s="6"/>
    </row>
    <row r="714" spans="2:2" x14ac:dyDescent="0.25">
      <c r="B714" s="6"/>
    </row>
    <row r="715" spans="2:2" x14ac:dyDescent="0.25">
      <c r="B715" s="6"/>
    </row>
    <row r="716" spans="2:2" x14ac:dyDescent="0.25">
      <c r="B716" s="6"/>
    </row>
    <row r="717" spans="2:2" x14ac:dyDescent="0.25">
      <c r="B717" s="6"/>
    </row>
    <row r="718" spans="2:2" x14ac:dyDescent="0.25">
      <c r="B718" s="6"/>
    </row>
    <row r="719" spans="2:2" x14ac:dyDescent="0.25">
      <c r="B719" s="6"/>
    </row>
    <row r="720" spans="2:2" x14ac:dyDescent="0.25">
      <c r="B720" s="6"/>
    </row>
    <row r="721" spans="2:2" x14ac:dyDescent="0.25">
      <c r="B721" s="6"/>
    </row>
    <row r="722" spans="2:2" x14ac:dyDescent="0.25">
      <c r="B722" s="6"/>
    </row>
    <row r="723" spans="2:2" x14ac:dyDescent="0.25">
      <c r="B723" s="6"/>
    </row>
    <row r="724" spans="2:2" x14ac:dyDescent="0.25">
      <c r="B724" s="6"/>
    </row>
    <row r="725" spans="2:2" x14ac:dyDescent="0.25">
      <c r="B725" s="6"/>
    </row>
    <row r="726" spans="2:2" x14ac:dyDescent="0.25">
      <c r="B726" s="6"/>
    </row>
    <row r="727" spans="2:2" x14ac:dyDescent="0.25">
      <c r="B727" s="6"/>
    </row>
    <row r="728" spans="2:2" x14ac:dyDescent="0.25">
      <c r="B728" s="6"/>
    </row>
    <row r="729" spans="2:2" x14ac:dyDescent="0.25">
      <c r="B729" s="6"/>
    </row>
    <row r="730" spans="2:2" x14ac:dyDescent="0.25">
      <c r="B730" s="6"/>
    </row>
    <row r="731" spans="2:2" x14ac:dyDescent="0.25">
      <c r="B731" s="6"/>
    </row>
    <row r="732" spans="2:2" x14ac:dyDescent="0.25">
      <c r="B732" s="6"/>
    </row>
    <row r="733" spans="2:2" x14ac:dyDescent="0.25">
      <c r="B733" s="6"/>
    </row>
    <row r="734" spans="2:2" x14ac:dyDescent="0.25">
      <c r="B734" s="6"/>
    </row>
    <row r="735" spans="2:2" x14ac:dyDescent="0.25">
      <c r="B735" s="6"/>
    </row>
    <row r="736" spans="2:2" x14ac:dyDescent="0.25">
      <c r="B736" s="6"/>
    </row>
    <row r="737" spans="2:2" x14ac:dyDescent="0.25">
      <c r="B737" s="6"/>
    </row>
    <row r="738" spans="2:2" x14ac:dyDescent="0.25">
      <c r="B738" s="6"/>
    </row>
    <row r="739" spans="2:2" x14ac:dyDescent="0.25">
      <c r="B739" s="6"/>
    </row>
    <row r="740" spans="2:2" x14ac:dyDescent="0.25">
      <c r="B740" s="6"/>
    </row>
    <row r="741" spans="2:2" x14ac:dyDescent="0.25">
      <c r="B741" s="6"/>
    </row>
    <row r="742" spans="2:2" x14ac:dyDescent="0.25">
      <c r="B742" s="6"/>
    </row>
    <row r="743" spans="2:2" x14ac:dyDescent="0.25">
      <c r="B743" s="6"/>
    </row>
    <row r="744" spans="2:2" x14ac:dyDescent="0.25">
      <c r="B744" s="6"/>
    </row>
    <row r="745" spans="2:2" x14ac:dyDescent="0.25">
      <c r="B745" s="6"/>
    </row>
    <row r="746" spans="2:2" x14ac:dyDescent="0.25">
      <c r="B746" s="6"/>
    </row>
    <row r="747" spans="2:2" x14ac:dyDescent="0.25">
      <c r="B747" s="6"/>
    </row>
    <row r="748" spans="2:2" x14ac:dyDescent="0.25">
      <c r="B748" s="6"/>
    </row>
    <row r="749" spans="2:2" x14ac:dyDescent="0.25">
      <c r="B749" s="6"/>
    </row>
    <row r="750" spans="2:2" x14ac:dyDescent="0.25">
      <c r="B750" s="6"/>
    </row>
    <row r="751" spans="2:2" x14ac:dyDescent="0.25">
      <c r="B751" s="6"/>
    </row>
    <row r="752" spans="2:2" x14ac:dyDescent="0.25">
      <c r="B752" s="6"/>
    </row>
    <row r="753" spans="2:2" x14ac:dyDescent="0.25">
      <c r="B753" s="6"/>
    </row>
    <row r="754" spans="2:2" x14ac:dyDescent="0.25">
      <c r="B754" s="6"/>
    </row>
    <row r="755" spans="2:2" x14ac:dyDescent="0.25">
      <c r="B755" s="6"/>
    </row>
    <row r="756" spans="2:2" x14ac:dyDescent="0.25">
      <c r="B756" s="6"/>
    </row>
    <row r="757" spans="2:2" x14ac:dyDescent="0.25">
      <c r="B757" s="6"/>
    </row>
    <row r="758" spans="2:2" x14ac:dyDescent="0.25">
      <c r="B758" s="6"/>
    </row>
    <row r="759" spans="2:2" x14ac:dyDescent="0.25">
      <c r="B759" s="6"/>
    </row>
    <row r="760" spans="2:2" x14ac:dyDescent="0.25">
      <c r="B760" s="6"/>
    </row>
    <row r="761" spans="2:2" x14ac:dyDescent="0.25">
      <c r="B761" s="6"/>
    </row>
    <row r="762" spans="2:2" x14ac:dyDescent="0.25">
      <c r="B762" s="6"/>
    </row>
    <row r="763" spans="2:2" x14ac:dyDescent="0.25">
      <c r="B763" s="6"/>
    </row>
    <row r="764" spans="2:2" x14ac:dyDescent="0.25">
      <c r="B764" s="6"/>
    </row>
    <row r="765" spans="2:2" x14ac:dyDescent="0.25">
      <c r="B765" s="6"/>
    </row>
    <row r="766" spans="2:2" x14ac:dyDescent="0.25">
      <c r="B766" s="6"/>
    </row>
    <row r="767" spans="2:2" x14ac:dyDescent="0.25">
      <c r="B767" s="6"/>
    </row>
    <row r="768" spans="2:2" x14ac:dyDescent="0.25">
      <c r="B768" s="6"/>
    </row>
    <row r="769" spans="2:2" x14ac:dyDescent="0.25">
      <c r="B769" s="6"/>
    </row>
    <row r="770" spans="2:2" x14ac:dyDescent="0.25">
      <c r="B770" s="6"/>
    </row>
    <row r="771" spans="2:2" x14ac:dyDescent="0.25">
      <c r="B771" s="6"/>
    </row>
    <row r="772" spans="2:2" x14ac:dyDescent="0.25">
      <c r="B772" s="6"/>
    </row>
    <row r="773" spans="2:2" x14ac:dyDescent="0.25">
      <c r="B773" s="6"/>
    </row>
    <row r="774" spans="2:2" x14ac:dyDescent="0.25">
      <c r="B774" s="6"/>
    </row>
    <row r="775" spans="2:2" x14ac:dyDescent="0.25">
      <c r="B775" s="6"/>
    </row>
    <row r="776" spans="2:2" x14ac:dyDescent="0.25">
      <c r="B776" s="6"/>
    </row>
    <row r="777" spans="2:2" x14ac:dyDescent="0.25">
      <c r="B777" s="6"/>
    </row>
    <row r="778" spans="2:2" x14ac:dyDescent="0.25">
      <c r="B778" s="6"/>
    </row>
    <row r="779" spans="2:2" x14ac:dyDescent="0.25">
      <c r="B779" s="6"/>
    </row>
    <row r="780" spans="2:2" x14ac:dyDescent="0.25">
      <c r="B780" s="6"/>
    </row>
    <row r="781" spans="2:2" x14ac:dyDescent="0.25">
      <c r="B781" s="6"/>
    </row>
    <row r="782" spans="2:2" x14ac:dyDescent="0.25">
      <c r="B782" s="6"/>
    </row>
    <row r="783" spans="2:2" x14ac:dyDescent="0.25">
      <c r="B783" s="6"/>
    </row>
    <row r="784" spans="2:2" x14ac:dyDescent="0.25">
      <c r="B784" s="6"/>
    </row>
    <row r="785" spans="2:2" x14ac:dyDescent="0.25">
      <c r="B785" s="6"/>
    </row>
    <row r="786" spans="2:2" x14ac:dyDescent="0.25">
      <c r="B786" s="6"/>
    </row>
    <row r="787" spans="2:2" x14ac:dyDescent="0.25">
      <c r="B787" s="6"/>
    </row>
    <row r="788" spans="2:2" x14ac:dyDescent="0.25">
      <c r="B788" s="6"/>
    </row>
    <row r="789" spans="2:2" x14ac:dyDescent="0.25">
      <c r="B789" s="6"/>
    </row>
    <row r="790" spans="2:2" x14ac:dyDescent="0.25">
      <c r="B790" s="6"/>
    </row>
    <row r="791" spans="2:2" x14ac:dyDescent="0.25">
      <c r="B791" s="6"/>
    </row>
    <row r="792" spans="2:2" x14ac:dyDescent="0.25">
      <c r="B792" s="6"/>
    </row>
    <row r="793" spans="2:2" x14ac:dyDescent="0.25">
      <c r="B793" s="6"/>
    </row>
    <row r="794" spans="2:2" x14ac:dyDescent="0.25">
      <c r="B794" s="6"/>
    </row>
    <row r="795" spans="2:2" x14ac:dyDescent="0.25">
      <c r="B795" s="6"/>
    </row>
    <row r="796" spans="2:2" x14ac:dyDescent="0.25">
      <c r="B796" s="6"/>
    </row>
    <row r="797" spans="2:2" x14ac:dyDescent="0.25">
      <c r="B797" s="6"/>
    </row>
    <row r="798" spans="2:2" x14ac:dyDescent="0.25">
      <c r="B798" s="6"/>
    </row>
    <row r="799" spans="2:2" x14ac:dyDescent="0.25">
      <c r="B799" s="6"/>
    </row>
    <row r="800" spans="2:2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  <row r="883" spans="2:2" x14ac:dyDescent="0.25">
      <c r="B883" s="6"/>
    </row>
    <row r="884" spans="2:2" x14ac:dyDescent="0.25">
      <c r="B884" s="6"/>
    </row>
    <row r="885" spans="2:2" x14ac:dyDescent="0.25">
      <c r="B885" s="6"/>
    </row>
    <row r="886" spans="2:2" x14ac:dyDescent="0.25">
      <c r="B886" s="6"/>
    </row>
    <row r="887" spans="2:2" x14ac:dyDescent="0.25">
      <c r="B887" s="6"/>
    </row>
    <row r="888" spans="2:2" x14ac:dyDescent="0.25">
      <c r="B888" s="6"/>
    </row>
    <row r="889" spans="2:2" x14ac:dyDescent="0.25">
      <c r="B889" s="6"/>
    </row>
    <row r="890" spans="2:2" x14ac:dyDescent="0.25">
      <c r="B890" s="6"/>
    </row>
    <row r="891" spans="2:2" x14ac:dyDescent="0.25">
      <c r="B891" s="6"/>
    </row>
    <row r="892" spans="2:2" x14ac:dyDescent="0.25">
      <c r="B892" s="6"/>
    </row>
    <row r="893" spans="2:2" x14ac:dyDescent="0.25">
      <c r="B893" s="6"/>
    </row>
    <row r="894" spans="2:2" x14ac:dyDescent="0.25">
      <c r="B894" s="6"/>
    </row>
    <row r="895" spans="2:2" x14ac:dyDescent="0.25">
      <c r="B895" s="6"/>
    </row>
    <row r="896" spans="2:2" x14ac:dyDescent="0.25">
      <c r="B896" s="6"/>
    </row>
    <row r="897" spans="2:2" x14ac:dyDescent="0.25">
      <c r="B897" s="6"/>
    </row>
    <row r="898" spans="2:2" x14ac:dyDescent="0.25">
      <c r="B898" s="6"/>
    </row>
    <row r="899" spans="2:2" x14ac:dyDescent="0.25">
      <c r="B899" s="6"/>
    </row>
    <row r="900" spans="2:2" x14ac:dyDescent="0.25">
      <c r="B900" s="6"/>
    </row>
    <row r="901" spans="2:2" x14ac:dyDescent="0.25">
      <c r="B901" s="6"/>
    </row>
    <row r="902" spans="2:2" x14ac:dyDescent="0.25">
      <c r="B902" s="6"/>
    </row>
    <row r="903" spans="2:2" x14ac:dyDescent="0.25">
      <c r="B903" s="6"/>
    </row>
    <row r="904" spans="2:2" x14ac:dyDescent="0.25">
      <c r="B904" s="6"/>
    </row>
    <row r="905" spans="2:2" x14ac:dyDescent="0.25">
      <c r="B905" s="6"/>
    </row>
    <row r="906" spans="2:2" x14ac:dyDescent="0.25">
      <c r="B906" s="6"/>
    </row>
    <row r="907" spans="2:2" x14ac:dyDescent="0.25">
      <c r="B907" s="6"/>
    </row>
    <row r="908" spans="2:2" x14ac:dyDescent="0.25">
      <c r="B908" s="6"/>
    </row>
    <row r="909" spans="2:2" x14ac:dyDescent="0.25">
      <c r="B909" s="6"/>
    </row>
    <row r="910" spans="2:2" x14ac:dyDescent="0.25">
      <c r="B910" s="6"/>
    </row>
    <row r="911" spans="2:2" x14ac:dyDescent="0.25">
      <c r="B911" s="6"/>
    </row>
    <row r="912" spans="2:2" x14ac:dyDescent="0.25">
      <c r="B912" s="6"/>
    </row>
    <row r="913" spans="2:2" x14ac:dyDescent="0.25">
      <c r="B913" s="6"/>
    </row>
    <row r="914" spans="2:2" x14ac:dyDescent="0.25">
      <c r="B914" s="6"/>
    </row>
    <row r="915" spans="2:2" x14ac:dyDescent="0.25">
      <c r="B915" s="6"/>
    </row>
    <row r="916" spans="2:2" x14ac:dyDescent="0.25">
      <c r="B916" s="6"/>
    </row>
    <row r="917" spans="2:2" x14ac:dyDescent="0.25">
      <c r="B917" s="6"/>
    </row>
    <row r="918" spans="2:2" x14ac:dyDescent="0.25">
      <c r="B918" s="6"/>
    </row>
    <row r="919" spans="2:2" x14ac:dyDescent="0.25">
      <c r="B919" s="6"/>
    </row>
    <row r="920" spans="2:2" x14ac:dyDescent="0.25">
      <c r="B920" s="6"/>
    </row>
    <row r="921" spans="2:2" x14ac:dyDescent="0.25">
      <c r="B921" s="6"/>
    </row>
    <row r="922" spans="2:2" x14ac:dyDescent="0.25">
      <c r="B922" s="6"/>
    </row>
    <row r="923" spans="2:2" x14ac:dyDescent="0.25">
      <c r="B923" s="6"/>
    </row>
    <row r="924" spans="2:2" x14ac:dyDescent="0.25">
      <c r="B924" s="6"/>
    </row>
    <row r="925" spans="2:2" x14ac:dyDescent="0.25">
      <c r="B925" s="6"/>
    </row>
    <row r="926" spans="2:2" x14ac:dyDescent="0.25">
      <c r="B926" s="6"/>
    </row>
    <row r="927" spans="2:2" x14ac:dyDescent="0.25">
      <c r="B927" s="6"/>
    </row>
    <row r="928" spans="2:2" x14ac:dyDescent="0.25">
      <c r="B928" s="6"/>
    </row>
    <row r="929" spans="2:2" x14ac:dyDescent="0.25">
      <c r="B929" s="6"/>
    </row>
    <row r="930" spans="2:2" x14ac:dyDescent="0.25">
      <c r="B930" s="6"/>
    </row>
    <row r="931" spans="2:2" x14ac:dyDescent="0.25">
      <c r="B931" s="6"/>
    </row>
    <row r="932" spans="2:2" x14ac:dyDescent="0.25">
      <c r="B932" s="6"/>
    </row>
    <row r="933" spans="2:2" x14ac:dyDescent="0.25">
      <c r="B933" s="6"/>
    </row>
    <row r="934" spans="2:2" x14ac:dyDescent="0.25">
      <c r="B934" s="6"/>
    </row>
    <row r="935" spans="2:2" x14ac:dyDescent="0.25">
      <c r="B935" s="6"/>
    </row>
    <row r="936" spans="2:2" x14ac:dyDescent="0.25">
      <c r="B936" s="6"/>
    </row>
    <row r="937" spans="2:2" x14ac:dyDescent="0.25">
      <c r="B937" s="6"/>
    </row>
    <row r="938" spans="2:2" x14ac:dyDescent="0.25">
      <c r="B938" s="6"/>
    </row>
    <row r="939" spans="2:2" x14ac:dyDescent="0.25">
      <c r="B939" s="6"/>
    </row>
    <row r="940" spans="2:2" x14ac:dyDescent="0.25">
      <c r="B940" s="6"/>
    </row>
    <row r="941" spans="2:2" x14ac:dyDescent="0.25">
      <c r="B941" s="6"/>
    </row>
    <row r="942" spans="2:2" x14ac:dyDescent="0.25">
      <c r="B942" s="6"/>
    </row>
    <row r="943" spans="2:2" x14ac:dyDescent="0.25">
      <c r="B943" s="6"/>
    </row>
    <row r="944" spans="2:2" x14ac:dyDescent="0.25">
      <c r="B944" s="6"/>
    </row>
    <row r="945" spans="2:2" x14ac:dyDescent="0.25">
      <c r="B945" s="6"/>
    </row>
    <row r="946" spans="2:2" x14ac:dyDescent="0.25">
      <c r="B946" s="6"/>
    </row>
    <row r="947" spans="2:2" x14ac:dyDescent="0.25">
      <c r="B947" s="6"/>
    </row>
    <row r="948" spans="2:2" x14ac:dyDescent="0.25">
      <c r="B948" s="6"/>
    </row>
    <row r="949" spans="2:2" x14ac:dyDescent="0.25">
      <c r="B949" s="6"/>
    </row>
    <row r="950" spans="2:2" x14ac:dyDescent="0.25">
      <c r="B950" s="6"/>
    </row>
    <row r="951" spans="2:2" x14ac:dyDescent="0.25">
      <c r="B951" s="6"/>
    </row>
    <row r="952" spans="2:2" x14ac:dyDescent="0.25">
      <c r="B952" s="6"/>
    </row>
    <row r="953" spans="2:2" x14ac:dyDescent="0.25">
      <c r="B953" s="6"/>
    </row>
    <row r="954" spans="2:2" x14ac:dyDescent="0.25">
      <c r="B954" s="6"/>
    </row>
    <row r="955" spans="2:2" x14ac:dyDescent="0.25">
      <c r="B955" s="6"/>
    </row>
    <row r="956" spans="2:2" x14ac:dyDescent="0.25">
      <c r="B956" s="6"/>
    </row>
    <row r="957" spans="2:2" x14ac:dyDescent="0.25">
      <c r="B957" s="6"/>
    </row>
    <row r="958" spans="2:2" x14ac:dyDescent="0.25">
      <c r="B958" s="6"/>
    </row>
    <row r="959" spans="2:2" x14ac:dyDescent="0.25">
      <c r="B959" s="6"/>
    </row>
    <row r="960" spans="2:2" x14ac:dyDescent="0.25">
      <c r="B960" s="6"/>
    </row>
    <row r="961" spans="2:2" x14ac:dyDescent="0.25">
      <c r="B961" s="6"/>
    </row>
    <row r="962" spans="2:2" x14ac:dyDescent="0.25">
      <c r="B962" s="6"/>
    </row>
    <row r="963" spans="2:2" x14ac:dyDescent="0.25">
      <c r="B963" s="6"/>
    </row>
    <row r="964" spans="2:2" x14ac:dyDescent="0.25">
      <c r="B964" s="6"/>
    </row>
    <row r="965" spans="2:2" x14ac:dyDescent="0.25">
      <c r="B965" s="6"/>
    </row>
    <row r="966" spans="2:2" x14ac:dyDescent="0.25">
      <c r="B966" s="6"/>
    </row>
    <row r="967" spans="2:2" x14ac:dyDescent="0.25">
      <c r="B967" s="6"/>
    </row>
    <row r="968" spans="2:2" x14ac:dyDescent="0.25">
      <c r="B968" s="6"/>
    </row>
    <row r="969" spans="2:2" x14ac:dyDescent="0.25">
      <c r="B969" s="6"/>
    </row>
    <row r="970" spans="2:2" x14ac:dyDescent="0.25">
      <c r="B970" s="6"/>
    </row>
    <row r="971" spans="2:2" x14ac:dyDescent="0.25">
      <c r="B971" s="6"/>
    </row>
    <row r="972" spans="2:2" x14ac:dyDescent="0.25">
      <c r="B972" s="6"/>
    </row>
    <row r="973" spans="2:2" x14ac:dyDescent="0.25">
      <c r="B973" s="6"/>
    </row>
    <row r="974" spans="2:2" x14ac:dyDescent="0.25">
      <c r="B974" s="6"/>
    </row>
    <row r="975" spans="2:2" x14ac:dyDescent="0.25">
      <c r="B975" s="6"/>
    </row>
    <row r="976" spans="2:2" x14ac:dyDescent="0.25">
      <c r="B976" s="6"/>
    </row>
    <row r="977" spans="2:2" x14ac:dyDescent="0.25">
      <c r="B977" s="6"/>
    </row>
    <row r="978" spans="2:2" x14ac:dyDescent="0.25">
      <c r="B978" s="6"/>
    </row>
    <row r="979" spans="2:2" x14ac:dyDescent="0.25">
      <c r="B979" s="6"/>
    </row>
    <row r="980" spans="2:2" x14ac:dyDescent="0.25">
      <c r="B980" s="6"/>
    </row>
    <row r="981" spans="2:2" x14ac:dyDescent="0.25">
      <c r="B981" s="6"/>
    </row>
    <row r="982" spans="2:2" x14ac:dyDescent="0.25">
      <c r="B982" s="6"/>
    </row>
    <row r="983" spans="2:2" x14ac:dyDescent="0.25">
      <c r="B983" s="6"/>
    </row>
    <row r="984" spans="2:2" x14ac:dyDescent="0.25">
      <c r="B984" s="6"/>
    </row>
    <row r="985" spans="2:2" x14ac:dyDescent="0.25">
      <c r="B985" s="6"/>
    </row>
    <row r="986" spans="2:2" x14ac:dyDescent="0.25">
      <c r="B986" s="6"/>
    </row>
    <row r="987" spans="2:2" x14ac:dyDescent="0.25">
      <c r="B987" s="6"/>
    </row>
    <row r="988" spans="2:2" x14ac:dyDescent="0.25">
      <c r="B988" s="6"/>
    </row>
    <row r="989" spans="2:2" x14ac:dyDescent="0.25">
      <c r="B989" s="6"/>
    </row>
    <row r="990" spans="2:2" x14ac:dyDescent="0.25">
      <c r="B990" s="6"/>
    </row>
    <row r="991" spans="2:2" x14ac:dyDescent="0.25">
      <c r="B991" s="6"/>
    </row>
    <row r="992" spans="2:2" x14ac:dyDescent="0.25">
      <c r="B992" s="6"/>
    </row>
    <row r="993" spans="2:2" x14ac:dyDescent="0.25">
      <c r="B993" s="6"/>
    </row>
    <row r="994" spans="2:2" x14ac:dyDescent="0.25">
      <c r="B994" s="6"/>
    </row>
    <row r="995" spans="2:2" x14ac:dyDescent="0.25">
      <c r="B995" s="6"/>
    </row>
    <row r="996" spans="2:2" x14ac:dyDescent="0.25">
      <c r="B996" s="6"/>
    </row>
    <row r="997" spans="2:2" x14ac:dyDescent="0.25">
      <c r="B997" s="6"/>
    </row>
    <row r="998" spans="2:2" x14ac:dyDescent="0.25">
      <c r="B998" s="6"/>
    </row>
    <row r="999" spans="2:2" x14ac:dyDescent="0.25">
      <c r="B999" s="6"/>
    </row>
    <row r="1000" spans="2:2" x14ac:dyDescent="0.25">
      <c r="B1000" s="6"/>
    </row>
    <row r="1001" spans="2:2" x14ac:dyDescent="0.25">
      <c r="B1001" s="6"/>
    </row>
    <row r="1002" spans="2:2" x14ac:dyDescent="0.25">
      <c r="B1002" s="6"/>
    </row>
    <row r="1003" spans="2:2" x14ac:dyDescent="0.25">
      <c r="B1003" s="6"/>
    </row>
    <row r="1004" spans="2:2" x14ac:dyDescent="0.25">
      <c r="B1004" s="6"/>
    </row>
    <row r="1005" spans="2:2" x14ac:dyDescent="0.25">
      <c r="B1005" s="6"/>
    </row>
    <row r="1006" spans="2:2" x14ac:dyDescent="0.25">
      <c r="B1006" s="6"/>
    </row>
    <row r="1007" spans="2:2" x14ac:dyDescent="0.25">
      <c r="B1007" s="6"/>
    </row>
    <row r="1008" spans="2:2" x14ac:dyDescent="0.25">
      <c r="B1008" s="6"/>
    </row>
    <row r="1009" spans="2:2" x14ac:dyDescent="0.25">
      <c r="B1009" s="6"/>
    </row>
    <row r="1010" spans="2:2" x14ac:dyDescent="0.25">
      <c r="B1010" s="6"/>
    </row>
    <row r="1011" spans="2:2" x14ac:dyDescent="0.25">
      <c r="B1011" s="6"/>
    </row>
    <row r="1012" spans="2:2" x14ac:dyDescent="0.25">
      <c r="B1012" s="6"/>
    </row>
    <row r="1013" spans="2:2" x14ac:dyDescent="0.25">
      <c r="B1013" s="6"/>
    </row>
    <row r="1014" spans="2:2" x14ac:dyDescent="0.25">
      <c r="B1014" s="6"/>
    </row>
    <row r="1015" spans="2:2" x14ac:dyDescent="0.25">
      <c r="B1015" s="6"/>
    </row>
    <row r="1016" spans="2:2" x14ac:dyDescent="0.25">
      <c r="B1016" s="6"/>
    </row>
    <row r="1017" spans="2:2" x14ac:dyDescent="0.25">
      <c r="B1017" s="6"/>
    </row>
    <row r="1018" spans="2:2" x14ac:dyDescent="0.25">
      <c r="B1018" s="6"/>
    </row>
    <row r="1019" spans="2:2" x14ac:dyDescent="0.25">
      <c r="B1019" s="6"/>
    </row>
    <row r="1020" spans="2:2" x14ac:dyDescent="0.25">
      <c r="B1020" s="6"/>
    </row>
    <row r="1021" spans="2:2" x14ac:dyDescent="0.25">
      <c r="B1021" s="6"/>
    </row>
    <row r="1022" spans="2:2" x14ac:dyDescent="0.25">
      <c r="B1022" s="6"/>
    </row>
    <row r="1023" spans="2:2" x14ac:dyDescent="0.25">
      <c r="B1023" s="6"/>
    </row>
    <row r="1024" spans="2:2" x14ac:dyDescent="0.25">
      <c r="B1024" s="6"/>
    </row>
    <row r="1025" spans="2:2" x14ac:dyDescent="0.25">
      <c r="B1025" s="6"/>
    </row>
    <row r="1026" spans="2:2" x14ac:dyDescent="0.25">
      <c r="B1026" s="6"/>
    </row>
    <row r="1027" spans="2:2" x14ac:dyDescent="0.25">
      <c r="B1027" s="6"/>
    </row>
    <row r="1028" spans="2:2" x14ac:dyDescent="0.25">
      <c r="B1028" s="6"/>
    </row>
    <row r="1029" spans="2:2" x14ac:dyDescent="0.25">
      <c r="B1029" s="6"/>
    </row>
    <row r="1030" spans="2:2" x14ac:dyDescent="0.25">
      <c r="B1030" s="6"/>
    </row>
    <row r="1031" spans="2:2" x14ac:dyDescent="0.25">
      <c r="B1031" s="6"/>
    </row>
    <row r="1032" spans="2:2" x14ac:dyDescent="0.25">
      <c r="B1032" s="6"/>
    </row>
    <row r="1033" spans="2:2" x14ac:dyDescent="0.25">
      <c r="B1033" s="6"/>
    </row>
    <row r="1034" spans="2:2" x14ac:dyDescent="0.25">
      <c r="B1034" s="6"/>
    </row>
    <row r="1035" spans="2:2" x14ac:dyDescent="0.25">
      <c r="B1035" s="6"/>
    </row>
    <row r="1036" spans="2:2" x14ac:dyDescent="0.25">
      <c r="B1036" s="6"/>
    </row>
    <row r="1037" spans="2:2" x14ac:dyDescent="0.25">
      <c r="B1037" s="6"/>
    </row>
    <row r="1038" spans="2:2" x14ac:dyDescent="0.25">
      <c r="B1038" s="6"/>
    </row>
    <row r="1039" spans="2:2" x14ac:dyDescent="0.25">
      <c r="B1039" s="6"/>
    </row>
    <row r="1040" spans="2:2" x14ac:dyDescent="0.25">
      <c r="B1040" s="6"/>
    </row>
    <row r="1041" spans="2:2" x14ac:dyDescent="0.25">
      <c r="B1041" s="6"/>
    </row>
    <row r="1042" spans="2:2" x14ac:dyDescent="0.25">
      <c r="B1042" s="6"/>
    </row>
    <row r="1043" spans="2:2" x14ac:dyDescent="0.25">
      <c r="B1043" s="6"/>
    </row>
    <row r="1044" spans="2:2" x14ac:dyDescent="0.25">
      <c r="B1044" s="6"/>
    </row>
    <row r="1045" spans="2:2" x14ac:dyDescent="0.25">
      <c r="B1045" s="6"/>
    </row>
    <row r="1046" spans="2:2" x14ac:dyDescent="0.25">
      <c r="B1046" s="6"/>
    </row>
    <row r="1047" spans="2:2" x14ac:dyDescent="0.25">
      <c r="B1047" s="6"/>
    </row>
    <row r="1048" spans="2:2" x14ac:dyDescent="0.25">
      <c r="B1048" s="6"/>
    </row>
    <row r="1049" spans="2:2" x14ac:dyDescent="0.25">
      <c r="B1049" s="6"/>
    </row>
    <row r="1050" spans="2:2" x14ac:dyDescent="0.25">
      <c r="B1050" s="6"/>
    </row>
    <row r="1051" spans="2:2" x14ac:dyDescent="0.25">
      <c r="B1051" s="6"/>
    </row>
    <row r="1052" spans="2:2" x14ac:dyDescent="0.25">
      <c r="B1052" s="6"/>
    </row>
    <row r="1053" spans="2:2" x14ac:dyDescent="0.25">
      <c r="B1053" s="6"/>
    </row>
    <row r="1054" spans="2:2" x14ac:dyDescent="0.25">
      <c r="B1054" s="6"/>
    </row>
    <row r="1055" spans="2:2" x14ac:dyDescent="0.25">
      <c r="B1055" s="6"/>
    </row>
    <row r="1056" spans="2:2" x14ac:dyDescent="0.25">
      <c r="B1056" s="6"/>
    </row>
    <row r="1057" spans="2:2" x14ac:dyDescent="0.25">
      <c r="B1057" s="6"/>
    </row>
    <row r="1058" spans="2:2" x14ac:dyDescent="0.25">
      <c r="B1058" s="6"/>
    </row>
    <row r="1059" spans="2:2" x14ac:dyDescent="0.25">
      <c r="B1059" s="6"/>
    </row>
    <row r="1060" spans="2:2" x14ac:dyDescent="0.25">
      <c r="B1060" s="6"/>
    </row>
    <row r="1061" spans="2:2" x14ac:dyDescent="0.25">
      <c r="B1061" s="6"/>
    </row>
    <row r="1062" spans="2:2" x14ac:dyDescent="0.25">
      <c r="B1062" s="6"/>
    </row>
    <row r="1063" spans="2:2" x14ac:dyDescent="0.25">
      <c r="B1063" s="6"/>
    </row>
    <row r="1064" spans="2:2" x14ac:dyDescent="0.25">
      <c r="B1064" s="6"/>
    </row>
    <row r="1065" spans="2:2" x14ac:dyDescent="0.25">
      <c r="B1065" s="6"/>
    </row>
    <row r="1066" spans="2:2" x14ac:dyDescent="0.25">
      <c r="B1066" s="6"/>
    </row>
    <row r="1067" spans="2:2" x14ac:dyDescent="0.25">
      <c r="B1067" s="6"/>
    </row>
    <row r="1068" spans="2:2" x14ac:dyDescent="0.25">
      <c r="B1068" s="6"/>
    </row>
    <row r="1069" spans="2:2" x14ac:dyDescent="0.25">
      <c r="B1069" s="6"/>
    </row>
    <row r="1070" spans="2:2" x14ac:dyDescent="0.25">
      <c r="B1070" s="6"/>
    </row>
    <row r="1071" spans="2:2" x14ac:dyDescent="0.25">
      <c r="B1071" s="6"/>
    </row>
    <row r="1072" spans="2:2" x14ac:dyDescent="0.25">
      <c r="B1072" s="6"/>
    </row>
    <row r="1073" spans="2:2" x14ac:dyDescent="0.25">
      <c r="B1073" s="6"/>
    </row>
    <row r="1074" spans="2:2" x14ac:dyDescent="0.25">
      <c r="B1074" s="6"/>
    </row>
    <row r="1075" spans="2:2" x14ac:dyDescent="0.25">
      <c r="B1075" s="6"/>
    </row>
    <row r="1076" spans="2:2" x14ac:dyDescent="0.25">
      <c r="B1076" s="6"/>
    </row>
    <row r="1077" spans="2:2" x14ac:dyDescent="0.25">
      <c r="B1077" s="6"/>
    </row>
    <row r="1078" spans="2:2" x14ac:dyDescent="0.25">
      <c r="B1078" s="6"/>
    </row>
    <row r="1079" spans="2:2" x14ac:dyDescent="0.25">
      <c r="B1079" s="6"/>
    </row>
    <row r="1080" spans="2:2" x14ac:dyDescent="0.25">
      <c r="B1080" s="6"/>
    </row>
    <row r="1081" spans="2:2" x14ac:dyDescent="0.25">
      <c r="B1081" s="6"/>
    </row>
    <row r="1082" spans="2:2" x14ac:dyDescent="0.25">
      <c r="B1082" s="6"/>
    </row>
    <row r="1083" spans="2:2" x14ac:dyDescent="0.25">
      <c r="B1083" s="6"/>
    </row>
    <row r="1084" spans="2:2" x14ac:dyDescent="0.25">
      <c r="B1084" s="6"/>
    </row>
    <row r="1085" spans="2:2" x14ac:dyDescent="0.25">
      <c r="B1085" s="6"/>
    </row>
    <row r="1086" spans="2:2" x14ac:dyDescent="0.25">
      <c r="B1086" s="6"/>
    </row>
    <row r="1087" spans="2:2" x14ac:dyDescent="0.25">
      <c r="B1087" s="6"/>
    </row>
    <row r="1088" spans="2:2" x14ac:dyDescent="0.25">
      <c r="B1088" s="6"/>
    </row>
    <row r="1089" spans="2:2" x14ac:dyDescent="0.25">
      <c r="B1089" s="6"/>
    </row>
    <row r="1090" spans="2:2" x14ac:dyDescent="0.25">
      <c r="B1090" s="6"/>
    </row>
    <row r="1091" spans="2:2" x14ac:dyDescent="0.25">
      <c r="B1091" s="6"/>
    </row>
    <row r="1092" spans="2:2" x14ac:dyDescent="0.25">
      <c r="B1092" s="6"/>
    </row>
    <row r="1093" spans="2:2" x14ac:dyDescent="0.25">
      <c r="B1093" s="6"/>
    </row>
    <row r="1094" spans="2:2" x14ac:dyDescent="0.25">
      <c r="B1094" s="6"/>
    </row>
    <row r="1095" spans="2:2" x14ac:dyDescent="0.25">
      <c r="B1095" s="6"/>
    </row>
    <row r="1096" spans="2:2" x14ac:dyDescent="0.25">
      <c r="B1096" s="6"/>
    </row>
    <row r="1097" spans="2:2" x14ac:dyDescent="0.25">
      <c r="B1097" s="6"/>
    </row>
    <row r="1098" spans="2:2" x14ac:dyDescent="0.25">
      <c r="B1098" s="6"/>
    </row>
    <row r="1099" spans="2:2" x14ac:dyDescent="0.25">
      <c r="B1099" s="6"/>
    </row>
    <row r="1100" spans="2:2" x14ac:dyDescent="0.25">
      <c r="B1100" s="6"/>
    </row>
    <row r="1101" spans="2:2" x14ac:dyDescent="0.25">
      <c r="B1101" s="6"/>
    </row>
    <row r="1102" spans="2:2" x14ac:dyDescent="0.25">
      <c r="B1102" s="6"/>
    </row>
    <row r="1103" spans="2:2" x14ac:dyDescent="0.25">
      <c r="B1103" s="6"/>
    </row>
    <row r="1104" spans="2:2" x14ac:dyDescent="0.25">
      <c r="B1104" s="6"/>
    </row>
    <row r="1105" spans="2:2" x14ac:dyDescent="0.25">
      <c r="B1105" s="6"/>
    </row>
    <row r="1106" spans="2:2" x14ac:dyDescent="0.25">
      <c r="B1106" s="6"/>
    </row>
    <row r="1107" spans="2:2" x14ac:dyDescent="0.25">
      <c r="B1107" s="6"/>
    </row>
    <row r="1108" spans="2:2" x14ac:dyDescent="0.25">
      <c r="B1108" s="6"/>
    </row>
    <row r="1109" spans="2:2" x14ac:dyDescent="0.25">
      <c r="B1109" s="6"/>
    </row>
    <row r="1110" spans="2:2" x14ac:dyDescent="0.25">
      <c r="B1110" s="6"/>
    </row>
    <row r="1111" spans="2:2" x14ac:dyDescent="0.25">
      <c r="B1111" s="6"/>
    </row>
    <row r="1112" spans="2:2" x14ac:dyDescent="0.25">
      <c r="B1112" s="6"/>
    </row>
    <row r="1113" spans="2:2" x14ac:dyDescent="0.25">
      <c r="B1113" s="6"/>
    </row>
    <row r="1114" spans="2:2" x14ac:dyDescent="0.25">
      <c r="B1114" s="6"/>
    </row>
    <row r="1115" spans="2:2" x14ac:dyDescent="0.25">
      <c r="B1115" s="6"/>
    </row>
    <row r="1116" spans="2:2" x14ac:dyDescent="0.25">
      <c r="B1116" s="6"/>
    </row>
    <row r="1117" spans="2:2" x14ac:dyDescent="0.25">
      <c r="B1117" s="6"/>
    </row>
    <row r="1118" spans="2:2" x14ac:dyDescent="0.25">
      <c r="B1118" s="6"/>
    </row>
    <row r="1119" spans="2:2" x14ac:dyDescent="0.25">
      <c r="B1119" s="6"/>
    </row>
    <row r="1120" spans="2:2" x14ac:dyDescent="0.25">
      <c r="B1120" s="6"/>
    </row>
    <row r="1121" spans="2:2" x14ac:dyDescent="0.25">
      <c r="B1121" s="6"/>
    </row>
    <row r="1122" spans="2:2" x14ac:dyDescent="0.25">
      <c r="B1122" s="6"/>
    </row>
    <row r="1123" spans="2:2" x14ac:dyDescent="0.25">
      <c r="B1123" s="6"/>
    </row>
    <row r="1124" spans="2:2" x14ac:dyDescent="0.25">
      <c r="B1124" s="6"/>
    </row>
    <row r="1125" spans="2:2" x14ac:dyDescent="0.25">
      <c r="B1125" s="6"/>
    </row>
    <row r="1126" spans="2:2" x14ac:dyDescent="0.25">
      <c r="B1126" s="6"/>
    </row>
    <row r="1127" spans="2:2" x14ac:dyDescent="0.25">
      <c r="B1127" s="6"/>
    </row>
    <row r="1128" spans="2:2" x14ac:dyDescent="0.25">
      <c r="B1128" s="6"/>
    </row>
    <row r="1129" spans="2:2" x14ac:dyDescent="0.25">
      <c r="B1129" s="6"/>
    </row>
    <row r="1130" spans="2:2" x14ac:dyDescent="0.25">
      <c r="B1130" s="6"/>
    </row>
    <row r="1131" spans="2:2" x14ac:dyDescent="0.25">
      <c r="B1131" s="6"/>
    </row>
    <row r="1132" spans="2:2" x14ac:dyDescent="0.25">
      <c r="B1132" s="6"/>
    </row>
    <row r="1133" spans="2:2" x14ac:dyDescent="0.25">
      <c r="B1133" s="6"/>
    </row>
    <row r="1134" spans="2:2" x14ac:dyDescent="0.25">
      <c r="B1134" s="6"/>
    </row>
    <row r="1135" spans="2:2" x14ac:dyDescent="0.25">
      <c r="B1135" s="6"/>
    </row>
    <row r="1136" spans="2:2" x14ac:dyDescent="0.25">
      <c r="B1136" s="6"/>
    </row>
    <row r="1137" spans="2:2" x14ac:dyDescent="0.25">
      <c r="B1137" s="6"/>
    </row>
    <row r="1138" spans="2:2" x14ac:dyDescent="0.25">
      <c r="B1138" s="6"/>
    </row>
    <row r="1139" spans="2:2" x14ac:dyDescent="0.25">
      <c r="B1139" s="6"/>
    </row>
    <row r="1140" spans="2:2" x14ac:dyDescent="0.25">
      <c r="B1140" s="6"/>
    </row>
    <row r="1141" spans="2:2" x14ac:dyDescent="0.25">
      <c r="B1141" s="6"/>
    </row>
    <row r="1142" spans="2:2" x14ac:dyDescent="0.25">
      <c r="B1142" s="6"/>
    </row>
    <row r="1143" spans="2:2" x14ac:dyDescent="0.25">
      <c r="B1143" s="6"/>
    </row>
    <row r="1144" spans="2:2" x14ac:dyDescent="0.25">
      <c r="B1144" s="6"/>
    </row>
    <row r="1145" spans="2:2" x14ac:dyDescent="0.25">
      <c r="B1145" s="6"/>
    </row>
    <row r="1146" spans="2:2" x14ac:dyDescent="0.25">
      <c r="B1146" s="6"/>
    </row>
    <row r="1147" spans="2:2" x14ac:dyDescent="0.25">
      <c r="B1147" s="6"/>
    </row>
    <row r="1148" spans="2:2" x14ac:dyDescent="0.25">
      <c r="B1148" s="6"/>
    </row>
    <row r="1149" spans="2:2" x14ac:dyDescent="0.25">
      <c r="B1149" s="6"/>
    </row>
    <row r="1150" spans="2:2" x14ac:dyDescent="0.25">
      <c r="B1150" s="6"/>
    </row>
    <row r="1151" spans="2:2" x14ac:dyDescent="0.25">
      <c r="B1151" s="6"/>
    </row>
    <row r="1152" spans="2:2" x14ac:dyDescent="0.25">
      <c r="B1152" s="6"/>
    </row>
    <row r="1153" spans="2:2" x14ac:dyDescent="0.25">
      <c r="B1153" s="6"/>
    </row>
    <row r="1154" spans="2:2" x14ac:dyDescent="0.25">
      <c r="B1154" s="6"/>
    </row>
    <row r="1155" spans="2:2" x14ac:dyDescent="0.25">
      <c r="B1155" s="6"/>
    </row>
    <row r="1156" spans="2:2" x14ac:dyDescent="0.25">
      <c r="B1156" s="6"/>
    </row>
    <row r="1157" spans="2:2" x14ac:dyDescent="0.25">
      <c r="B1157" s="6"/>
    </row>
    <row r="1158" spans="2:2" x14ac:dyDescent="0.25">
      <c r="B1158" s="6"/>
    </row>
    <row r="1159" spans="2:2" x14ac:dyDescent="0.25">
      <c r="B1159" s="6"/>
    </row>
    <row r="1160" spans="2:2" x14ac:dyDescent="0.25">
      <c r="B1160" s="6"/>
    </row>
    <row r="1161" spans="2:2" x14ac:dyDescent="0.25">
      <c r="B1161" s="6"/>
    </row>
    <row r="1162" spans="2:2" x14ac:dyDescent="0.25">
      <c r="B1162" s="6"/>
    </row>
    <row r="1163" spans="2:2" x14ac:dyDescent="0.25">
      <c r="B1163" s="6"/>
    </row>
    <row r="1164" spans="2:2" x14ac:dyDescent="0.25">
      <c r="B1164" s="6"/>
    </row>
    <row r="1165" spans="2:2" x14ac:dyDescent="0.25">
      <c r="B1165" s="6"/>
    </row>
    <row r="1166" spans="2:2" x14ac:dyDescent="0.25">
      <c r="B1166" s="6"/>
    </row>
    <row r="1167" spans="2:2" x14ac:dyDescent="0.25">
      <c r="B1167" s="6"/>
    </row>
    <row r="1168" spans="2:2" x14ac:dyDescent="0.25">
      <c r="B1168" s="6"/>
    </row>
    <row r="1169" spans="2:2" x14ac:dyDescent="0.25">
      <c r="B1169" s="6"/>
    </row>
    <row r="1170" spans="2:2" x14ac:dyDescent="0.25">
      <c r="B1170" s="6"/>
    </row>
    <row r="1171" spans="2:2" x14ac:dyDescent="0.25">
      <c r="B1171" s="6"/>
    </row>
    <row r="1172" spans="2:2" x14ac:dyDescent="0.25">
      <c r="B1172" s="6"/>
    </row>
    <row r="1173" spans="2:2" x14ac:dyDescent="0.25">
      <c r="B1173" s="6"/>
    </row>
    <row r="1174" spans="2:2" x14ac:dyDescent="0.25">
      <c r="B1174" s="6"/>
    </row>
    <row r="1175" spans="2:2" x14ac:dyDescent="0.25">
      <c r="B1175" s="6"/>
    </row>
    <row r="1176" spans="2:2" x14ac:dyDescent="0.25">
      <c r="B1176" s="6"/>
    </row>
    <row r="1177" spans="2:2" x14ac:dyDescent="0.25">
      <c r="B1177" s="6"/>
    </row>
    <row r="1178" spans="2:2" x14ac:dyDescent="0.25">
      <c r="B1178" s="6"/>
    </row>
    <row r="1179" spans="2:2" x14ac:dyDescent="0.25">
      <c r="B1179" s="6"/>
    </row>
    <row r="1180" spans="2:2" x14ac:dyDescent="0.25">
      <c r="B1180" s="6"/>
    </row>
    <row r="1181" spans="2:2" x14ac:dyDescent="0.25">
      <c r="B1181" s="6"/>
    </row>
    <row r="1182" spans="2:2" x14ac:dyDescent="0.25">
      <c r="B1182" s="6"/>
    </row>
    <row r="1183" spans="2:2" x14ac:dyDescent="0.25">
      <c r="B1183" s="6"/>
    </row>
    <row r="1184" spans="2:2" x14ac:dyDescent="0.25">
      <c r="B1184" s="6"/>
    </row>
    <row r="1185" spans="2:2" x14ac:dyDescent="0.25">
      <c r="B1185" s="6"/>
    </row>
    <row r="1186" spans="2:2" x14ac:dyDescent="0.25">
      <c r="B1186" s="6"/>
    </row>
    <row r="1187" spans="2:2" x14ac:dyDescent="0.25">
      <c r="B1187" s="6"/>
    </row>
    <row r="1188" spans="2:2" x14ac:dyDescent="0.25">
      <c r="B1188" s="6"/>
    </row>
    <row r="1189" spans="2:2" x14ac:dyDescent="0.25">
      <c r="B1189" s="6"/>
    </row>
    <row r="1190" spans="2:2" x14ac:dyDescent="0.25">
      <c r="B1190" s="6"/>
    </row>
    <row r="1191" spans="2:2" x14ac:dyDescent="0.25">
      <c r="B1191" s="6"/>
    </row>
    <row r="1192" spans="2:2" x14ac:dyDescent="0.25">
      <c r="B1192" s="6"/>
    </row>
    <row r="1193" spans="2:2" x14ac:dyDescent="0.25">
      <c r="B1193" s="6"/>
    </row>
    <row r="1194" spans="2:2" x14ac:dyDescent="0.25">
      <c r="B1194" s="6"/>
    </row>
    <row r="1195" spans="2:2" x14ac:dyDescent="0.25">
      <c r="B1195" s="6"/>
    </row>
    <row r="1196" spans="2:2" x14ac:dyDescent="0.25">
      <c r="B1196" s="6"/>
    </row>
    <row r="1197" spans="2:2" x14ac:dyDescent="0.25">
      <c r="B1197" s="6"/>
    </row>
    <row r="1198" spans="2:2" x14ac:dyDescent="0.25">
      <c r="B1198" s="6"/>
    </row>
    <row r="1199" spans="2:2" x14ac:dyDescent="0.25">
      <c r="B1199" s="6"/>
    </row>
    <row r="1200" spans="2:2" x14ac:dyDescent="0.25">
      <c r="B1200" s="6"/>
    </row>
    <row r="1201" spans="2:2" x14ac:dyDescent="0.25">
      <c r="B1201" s="6"/>
    </row>
    <row r="1202" spans="2:2" x14ac:dyDescent="0.25">
      <c r="B1202" s="6"/>
    </row>
    <row r="1203" spans="2:2" x14ac:dyDescent="0.25">
      <c r="B1203" s="6"/>
    </row>
    <row r="1204" spans="2:2" x14ac:dyDescent="0.25">
      <c r="B1204" s="6"/>
    </row>
    <row r="1205" spans="2:2" x14ac:dyDescent="0.25">
      <c r="B1205" s="6"/>
    </row>
    <row r="1206" spans="2:2" x14ac:dyDescent="0.25">
      <c r="B1206" s="6"/>
    </row>
    <row r="1207" spans="2:2" x14ac:dyDescent="0.25">
      <c r="B1207" s="6"/>
    </row>
    <row r="1208" spans="2:2" x14ac:dyDescent="0.25">
      <c r="B1208" s="6"/>
    </row>
    <row r="1209" spans="2:2" x14ac:dyDescent="0.25">
      <c r="B1209" s="6"/>
    </row>
    <row r="1210" spans="2:2" x14ac:dyDescent="0.25">
      <c r="B1210" s="6"/>
    </row>
    <row r="1211" spans="2:2" x14ac:dyDescent="0.25">
      <c r="B1211" s="6"/>
    </row>
    <row r="1212" spans="2:2" x14ac:dyDescent="0.25">
      <c r="B1212" s="6"/>
    </row>
    <row r="1213" spans="2:2" x14ac:dyDescent="0.25">
      <c r="B1213" s="6"/>
    </row>
    <row r="1214" spans="2:2" x14ac:dyDescent="0.25">
      <c r="B1214" s="6"/>
    </row>
    <row r="1215" spans="2:2" x14ac:dyDescent="0.25">
      <c r="B1215" s="6"/>
    </row>
    <row r="1216" spans="2:2" x14ac:dyDescent="0.25">
      <c r="B1216" s="6"/>
    </row>
    <row r="1217" spans="2:2" x14ac:dyDescent="0.25">
      <c r="B1217" s="6"/>
    </row>
    <row r="1218" spans="2:2" x14ac:dyDescent="0.25">
      <c r="B1218" s="6"/>
    </row>
    <row r="1219" spans="2:2" x14ac:dyDescent="0.25">
      <c r="B1219" s="6"/>
    </row>
    <row r="1220" spans="2:2" x14ac:dyDescent="0.25">
      <c r="B1220" s="6"/>
    </row>
    <row r="1221" spans="2:2" x14ac:dyDescent="0.25">
      <c r="B1221" s="6"/>
    </row>
    <row r="1222" spans="2:2" x14ac:dyDescent="0.25">
      <c r="B1222" s="6"/>
    </row>
    <row r="1223" spans="2:2" x14ac:dyDescent="0.25">
      <c r="B1223" s="6"/>
    </row>
    <row r="1224" spans="2:2" x14ac:dyDescent="0.25">
      <c r="B1224" s="6"/>
    </row>
    <row r="1225" spans="2:2" x14ac:dyDescent="0.25">
      <c r="B1225" s="6"/>
    </row>
    <row r="1226" spans="2:2" x14ac:dyDescent="0.25">
      <c r="B1226" s="6"/>
    </row>
    <row r="1227" spans="2:2" x14ac:dyDescent="0.25">
      <c r="B1227" s="6"/>
    </row>
    <row r="1228" spans="2:2" x14ac:dyDescent="0.25">
      <c r="B1228" s="6"/>
    </row>
    <row r="1229" spans="2:2" x14ac:dyDescent="0.25">
      <c r="B1229" s="6"/>
    </row>
    <row r="1230" spans="2:2" x14ac:dyDescent="0.25">
      <c r="B1230" s="6"/>
    </row>
    <row r="1231" spans="2:2" x14ac:dyDescent="0.25">
      <c r="B1231" s="6"/>
    </row>
    <row r="1232" spans="2:2" x14ac:dyDescent="0.25">
      <c r="B1232" s="6"/>
    </row>
    <row r="1233" spans="2:2" x14ac:dyDescent="0.25">
      <c r="B1233" s="6"/>
    </row>
    <row r="1234" spans="2:2" x14ac:dyDescent="0.25">
      <c r="B1234" s="6"/>
    </row>
    <row r="1235" spans="2:2" x14ac:dyDescent="0.25">
      <c r="B1235" s="6"/>
    </row>
    <row r="1236" spans="2:2" x14ac:dyDescent="0.25">
      <c r="B1236" s="6"/>
    </row>
    <row r="1237" spans="2:2" x14ac:dyDescent="0.25">
      <c r="B1237" s="6"/>
    </row>
    <row r="1238" spans="2:2" x14ac:dyDescent="0.25">
      <c r="B1238" s="6"/>
    </row>
    <row r="1239" spans="2:2" x14ac:dyDescent="0.25">
      <c r="B1239" s="6"/>
    </row>
    <row r="1240" spans="2:2" x14ac:dyDescent="0.25">
      <c r="B1240" s="6"/>
    </row>
    <row r="1241" spans="2:2" x14ac:dyDescent="0.25">
      <c r="B1241" s="6"/>
    </row>
    <row r="1242" spans="2:2" x14ac:dyDescent="0.25">
      <c r="B1242" s="6"/>
    </row>
    <row r="1243" spans="2:2" x14ac:dyDescent="0.25">
      <c r="B1243" s="6"/>
    </row>
    <row r="1244" spans="2:2" x14ac:dyDescent="0.25">
      <c r="B1244" s="6"/>
    </row>
    <row r="1245" spans="2:2" x14ac:dyDescent="0.25">
      <c r="B1245" s="6"/>
    </row>
    <row r="1246" spans="2:2" x14ac:dyDescent="0.25">
      <c r="B1246" s="6"/>
    </row>
    <row r="1247" spans="2:2" x14ac:dyDescent="0.25">
      <c r="B1247" s="6"/>
    </row>
    <row r="1248" spans="2:2" x14ac:dyDescent="0.25">
      <c r="B1248" s="6"/>
    </row>
    <row r="1249" spans="2:2" x14ac:dyDescent="0.25">
      <c r="B1249" s="6"/>
    </row>
    <row r="1250" spans="2:2" x14ac:dyDescent="0.25">
      <c r="B1250" s="6"/>
    </row>
    <row r="1251" spans="2:2" x14ac:dyDescent="0.25">
      <c r="B1251" s="6"/>
    </row>
    <row r="1252" spans="2:2" x14ac:dyDescent="0.25">
      <c r="B1252" s="6"/>
    </row>
    <row r="1253" spans="2:2" x14ac:dyDescent="0.25">
      <c r="B1253" s="6"/>
    </row>
    <row r="1254" spans="2:2" x14ac:dyDescent="0.25">
      <c r="B1254" s="6"/>
    </row>
    <row r="1255" spans="2:2" x14ac:dyDescent="0.25">
      <c r="B1255" s="6"/>
    </row>
    <row r="1256" spans="2:2" x14ac:dyDescent="0.25">
      <c r="B1256" s="6"/>
    </row>
    <row r="1257" spans="2:2" x14ac:dyDescent="0.25">
      <c r="B1257" s="6"/>
    </row>
    <row r="1258" spans="2:2" x14ac:dyDescent="0.25">
      <c r="B1258" s="6"/>
    </row>
    <row r="1259" spans="2:2" x14ac:dyDescent="0.25">
      <c r="B1259" s="6"/>
    </row>
    <row r="1260" spans="2:2" x14ac:dyDescent="0.25">
      <c r="B1260" s="6"/>
    </row>
    <row r="1261" spans="2:2" x14ac:dyDescent="0.25">
      <c r="B1261" s="6"/>
    </row>
    <row r="1262" spans="2:2" x14ac:dyDescent="0.25">
      <c r="B1262" s="6"/>
    </row>
    <row r="1263" spans="2:2" x14ac:dyDescent="0.25">
      <c r="B1263" s="6"/>
    </row>
    <row r="1264" spans="2:2" x14ac:dyDescent="0.25">
      <c r="B1264" s="6"/>
    </row>
    <row r="1265" spans="2:2" x14ac:dyDescent="0.25">
      <c r="B1265" s="6"/>
    </row>
    <row r="1266" spans="2:2" x14ac:dyDescent="0.25">
      <c r="B1266" s="6"/>
    </row>
    <row r="1267" spans="2:2" x14ac:dyDescent="0.25">
      <c r="B1267" s="6"/>
    </row>
    <row r="1268" spans="2:2" x14ac:dyDescent="0.25">
      <c r="B1268" s="6"/>
    </row>
    <row r="1269" spans="2:2" x14ac:dyDescent="0.25">
      <c r="B1269" s="6"/>
    </row>
    <row r="1270" spans="2:2" x14ac:dyDescent="0.25">
      <c r="B1270" s="6"/>
    </row>
    <row r="1271" spans="2:2" x14ac:dyDescent="0.25">
      <c r="B1271" s="6"/>
    </row>
    <row r="1272" spans="2:2" x14ac:dyDescent="0.25">
      <c r="B1272" s="6"/>
    </row>
    <row r="1273" spans="2:2" x14ac:dyDescent="0.25">
      <c r="B1273" s="6"/>
    </row>
    <row r="1274" spans="2:2" x14ac:dyDescent="0.25">
      <c r="B1274" s="6"/>
    </row>
    <row r="1275" spans="2:2" x14ac:dyDescent="0.25">
      <c r="B1275" s="6"/>
    </row>
    <row r="1276" spans="2:2" x14ac:dyDescent="0.25">
      <c r="B1276" s="6"/>
    </row>
    <row r="1277" spans="2:2" x14ac:dyDescent="0.25">
      <c r="B1277" s="6"/>
    </row>
    <row r="1278" spans="2:2" x14ac:dyDescent="0.25">
      <c r="B1278" s="6"/>
    </row>
    <row r="1279" spans="2:2" x14ac:dyDescent="0.25">
      <c r="B1279" s="6"/>
    </row>
    <row r="1280" spans="2:2" x14ac:dyDescent="0.25">
      <c r="B1280" s="6"/>
    </row>
    <row r="1281" spans="2:2" x14ac:dyDescent="0.25">
      <c r="B1281" s="6"/>
    </row>
    <row r="1282" spans="2:2" x14ac:dyDescent="0.25">
      <c r="B1282" s="6"/>
    </row>
    <row r="1283" spans="2:2" x14ac:dyDescent="0.25">
      <c r="B1283" s="6"/>
    </row>
    <row r="1284" spans="2:2" x14ac:dyDescent="0.25">
      <c r="B1284" s="6"/>
    </row>
    <row r="1285" spans="2:2" x14ac:dyDescent="0.25">
      <c r="B1285" s="6"/>
    </row>
    <row r="1286" spans="2:2" x14ac:dyDescent="0.25">
      <c r="B1286" s="6"/>
    </row>
    <row r="1287" spans="2:2" x14ac:dyDescent="0.25">
      <c r="B1287" s="6"/>
    </row>
    <row r="1288" spans="2:2" x14ac:dyDescent="0.25">
      <c r="B1288" s="6"/>
    </row>
    <row r="1289" spans="2:2" x14ac:dyDescent="0.25">
      <c r="B1289" s="6"/>
    </row>
    <row r="1290" spans="2:2" x14ac:dyDescent="0.25">
      <c r="B1290" s="6"/>
    </row>
    <row r="1291" spans="2:2" x14ac:dyDescent="0.25">
      <c r="B1291" s="6"/>
    </row>
    <row r="1292" spans="2:2" x14ac:dyDescent="0.25">
      <c r="B1292" s="6"/>
    </row>
    <row r="1293" spans="2:2" x14ac:dyDescent="0.25">
      <c r="B1293" s="6"/>
    </row>
    <row r="1294" spans="2:2" x14ac:dyDescent="0.25">
      <c r="B1294" s="6"/>
    </row>
    <row r="1295" spans="2:2" x14ac:dyDescent="0.25">
      <c r="B1295" s="6"/>
    </row>
    <row r="1296" spans="2:2" x14ac:dyDescent="0.25">
      <c r="B1296" s="6"/>
    </row>
    <row r="1297" spans="2:2" x14ac:dyDescent="0.25">
      <c r="B1297" s="6"/>
    </row>
    <row r="1298" spans="2:2" x14ac:dyDescent="0.25">
      <c r="B1298" s="6"/>
    </row>
    <row r="1299" spans="2:2" x14ac:dyDescent="0.25">
      <c r="B1299" s="6"/>
    </row>
    <row r="1300" spans="2:2" x14ac:dyDescent="0.25">
      <c r="B1300" s="6"/>
    </row>
    <row r="1301" spans="2:2" x14ac:dyDescent="0.25">
      <c r="B1301" s="6"/>
    </row>
    <row r="1302" spans="2:2" x14ac:dyDescent="0.25">
      <c r="B1302" s="6"/>
    </row>
    <row r="1303" spans="2:2" x14ac:dyDescent="0.25">
      <c r="B1303" s="6"/>
    </row>
    <row r="1304" spans="2:2" x14ac:dyDescent="0.25">
      <c r="B1304" s="6"/>
    </row>
    <row r="1305" spans="2:2" x14ac:dyDescent="0.25">
      <c r="B1305" s="6"/>
    </row>
    <row r="1306" spans="2:2" x14ac:dyDescent="0.25">
      <c r="B1306" s="6"/>
    </row>
    <row r="1307" spans="2:2" x14ac:dyDescent="0.25">
      <c r="B1307" s="6"/>
    </row>
    <row r="1308" spans="2:2" x14ac:dyDescent="0.25">
      <c r="B1308" s="6"/>
    </row>
    <row r="1309" spans="2:2" x14ac:dyDescent="0.25">
      <c r="B1309" s="6"/>
    </row>
    <row r="1310" spans="2:2" x14ac:dyDescent="0.25">
      <c r="B1310" s="6"/>
    </row>
    <row r="1311" spans="2:2" x14ac:dyDescent="0.25">
      <c r="B1311" s="6"/>
    </row>
    <row r="1312" spans="2:2" x14ac:dyDescent="0.25">
      <c r="B1312" s="6"/>
    </row>
    <row r="1313" spans="2:2" x14ac:dyDescent="0.25">
      <c r="B1313" s="6"/>
    </row>
    <row r="1314" spans="2:2" x14ac:dyDescent="0.25">
      <c r="B1314" s="6"/>
    </row>
    <row r="1315" spans="2:2" x14ac:dyDescent="0.25">
      <c r="B1315" s="6"/>
    </row>
    <row r="1316" spans="2:2" x14ac:dyDescent="0.25">
      <c r="B1316" s="6"/>
    </row>
    <row r="1317" spans="2:2" x14ac:dyDescent="0.25">
      <c r="B1317" s="6"/>
    </row>
    <row r="1318" spans="2:2" x14ac:dyDescent="0.25">
      <c r="B1318" s="6"/>
    </row>
    <row r="1319" spans="2:2" x14ac:dyDescent="0.25">
      <c r="B1319" s="6"/>
    </row>
    <row r="1320" spans="2:2" x14ac:dyDescent="0.25">
      <c r="B1320" s="6"/>
    </row>
    <row r="1321" spans="2:2" x14ac:dyDescent="0.25">
      <c r="B1321" s="6"/>
    </row>
    <row r="1322" spans="2:2" x14ac:dyDescent="0.25">
      <c r="B1322" s="6"/>
    </row>
    <row r="1323" spans="2:2" x14ac:dyDescent="0.25">
      <c r="B1323" s="6"/>
    </row>
    <row r="1324" spans="2:2" x14ac:dyDescent="0.25">
      <c r="B1324" s="6"/>
    </row>
    <row r="1325" spans="2:2" x14ac:dyDescent="0.25">
      <c r="B1325" s="6"/>
    </row>
    <row r="1326" spans="2:2" x14ac:dyDescent="0.25">
      <c r="B1326" s="6"/>
    </row>
    <row r="1327" spans="2:2" x14ac:dyDescent="0.25">
      <c r="B1327" s="6"/>
    </row>
    <row r="1328" spans="2:2" x14ac:dyDescent="0.25">
      <c r="B1328" s="6"/>
    </row>
    <row r="1329" spans="2:2" x14ac:dyDescent="0.25">
      <c r="B1329" s="6"/>
    </row>
    <row r="1330" spans="2:2" x14ac:dyDescent="0.25">
      <c r="B1330" s="6"/>
    </row>
    <row r="1331" spans="2:2" x14ac:dyDescent="0.25">
      <c r="B1331" s="6"/>
    </row>
    <row r="1332" spans="2:2" x14ac:dyDescent="0.25">
      <c r="B1332" s="6"/>
    </row>
    <row r="1333" spans="2:2" x14ac:dyDescent="0.25">
      <c r="B1333" s="6"/>
    </row>
    <row r="1334" spans="2:2" x14ac:dyDescent="0.25">
      <c r="B1334" s="6"/>
    </row>
    <row r="1335" spans="2:2" x14ac:dyDescent="0.25">
      <c r="B1335" s="6"/>
    </row>
    <row r="1336" spans="2:2" x14ac:dyDescent="0.25">
      <c r="B1336" s="6"/>
    </row>
    <row r="1337" spans="2:2" x14ac:dyDescent="0.25">
      <c r="B1337" s="6"/>
    </row>
    <row r="1338" spans="2:2" x14ac:dyDescent="0.25">
      <c r="B1338" s="6"/>
    </row>
    <row r="1339" spans="2:2" x14ac:dyDescent="0.25">
      <c r="B1339" s="6"/>
    </row>
    <row r="1340" spans="2:2" x14ac:dyDescent="0.25">
      <c r="B1340" s="6"/>
    </row>
    <row r="1341" spans="2:2" x14ac:dyDescent="0.25">
      <c r="B1341" s="6"/>
    </row>
    <row r="1342" spans="2:2" x14ac:dyDescent="0.25">
      <c r="B1342" s="6"/>
    </row>
    <row r="1343" spans="2:2" x14ac:dyDescent="0.25">
      <c r="B1343" s="6"/>
    </row>
    <row r="1344" spans="2:2" x14ac:dyDescent="0.25">
      <c r="B1344" s="6"/>
    </row>
    <row r="1345" spans="2:2" x14ac:dyDescent="0.25">
      <c r="B1345" s="6"/>
    </row>
    <row r="1346" spans="2:2" x14ac:dyDescent="0.25">
      <c r="B1346" s="6"/>
    </row>
    <row r="1347" spans="2:2" x14ac:dyDescent="0.25">
      <c r="B1347" s="6"/>
    </row>
    <row r="1348" spans="2:2" x14ac:dyDescent="0.25">
      <c r="B1348" s="6"/>
    </row>
    <row r="1349" spans="2:2" x14ac:dyDescent="0.25">
      <c r="B1349" s="6"/>
    </row>
    <row r="1350" spans="2:2" x14ac:dyDescent="0.25">
      <c r="B1350" s="6"/>
    </row>
    <row r="1351" spans="2:2" x14ac:dyDescent="0.25">
      <c r="B1351" s="6"/>
    </row>
    <row r="1352" spans="2:2" x14ac:dyDescent="0.25">
      <c r="B1352" s="6"/>
    </row>
    <row r="1353" spans="2:2" x14ac:dyDescent="0.25">
      <c r="B1353" s="6"/>
    </row>
    <row r="1354" spans="2:2" x14ac:dyDescent="0.25">
      <c r="B1354" s="6"/>
    </row>
    <row r="1355" spans="2:2" x14ac:dyDescent="0.25">
      <c r="B1355" s="6"/>
    </row>
    <row r="1356" spans="2:2" x14ac:dyDescent="0.25">
      <c r="B1356" s="6"/>
    </row>
    <row r="1357" spans="2:2" x14ac:dyDescent="0.25">
      <c r="B1357" s="6"/>
    </row>
    <row r="1358" spans="2:2" x14ac:dyDescent="0.25">
      <c r="B1358" s="6"/>
    </row>
    <row r="1359" spans="2:2" x14ac:dyDescent="0.25">
      <c r="B1359" s="6"/>
    </row>
    <row r="1360" spans="2:2" x14ac:dyDescent="0.25">
      <c r="B1360" s="6"/>
    </row>
    <row r="1361" spans="2:2" x14ac:dyDescent="0.25">
      <c r="B1361" s="6"/>
    </row>
    <row r="1362" spans="2:2" x14ac:dyDescent="0.25">
      <c r="B1362" s="6"/>
    </row>
    <row r="1363" spans="2:2" x14ac:dyDescent="0.25">
      <c r="B1363" s="6"/>
    </row>
    <row r="1364" spans="2:2" x14ac:dyDescent="0.25">
      <c r="B1364" s="6"/>
    </row>
    <row r="1365" spans="2:2" x14ac:dyDescent="0.25">
      <c r="B1365" s="6"/>
    </row>
    <row r="1366" spans="2:2" x14ac:dyDescent="0.25">
      <c r="B1366" s="6"/>
    </row>
    <row r="1367" spans="2:2" x14ac:dyDescent="0.25">
      <c r="B1367" s="6"/>
    </row>
    <row r="1368" spans="2:2" x14ac:dyDescent="0.25">
      <c r="B1368" s="6"/>
    </row>
    <row r="1369" spans="2:2" x14ac:dyDescent="0.25">
      <c r="B1369" s="6"/>
    </row>
    <row r="1370" spans="2:2" x14ac:dyDescent="0.25">
      <c r="B1370" s="6"/>
    </row>
    <row r="1371" spans="2:2" x14ac:dyDescent="0.25">
      <c r="B1371" s="6"/>
    </row>
    <row r="1372" spans="2:2" x14ac:dyDescent="0.25">
      <c r="B1372" s="6"/>
    </row>
    <row r="1373" spans="2:2" x14ac:dyDescent="0.25">
      <c r="B1373" s="6"/>
    </row>
    <row r="1374" spans="2:2" x14ac:dyDescent="0.25">
      <c r="B1374" s="6"/>
    </row>
    <row r="1375" spans="2:2" x14ac:dyDescent="0.25">
      <c r="B1375" s="6"/>
    </row>
    <row r="1376" spans="2:2" x14ac:dyDescent="0.25">
      <c r="B1376" s="6"/>
    </row>
    <row r="1377" spans="2:2" x14ac:dyDescent="0.25">
      <c r="B1377" s="6"/>
    </row>
    <row r="1378" spans="2:2" x14ac:dyDescent="0.25">
      <c r="B1378" s="6"/>
    </row>
    <row r="1379" spans="2:2" x14ac:dyDescent="0.25">
      <c r="B1379" s="6"/>
    </row>
    <row r="1380" spans="2:2" x14ac:dyDescent="0.25">
      <c r="B1380" s="6"/>
    </row>
    <row r="1381" spans="2:2" x14ac:dyDescent="0.25">
      <c r="B1381" s="6"/>
    </row>
    <row r="1382" spans="2:2" x14ac:dyDescent="0.25">
      <c r="B1382" s="6"/>
    </row>
    <row r="1383" spans="2:2" x14ac:dyDescent="0.25">
      <c r="B1383" s="6"/>
    </row>
    <row r="1384" spans="2:2" x14ac:dyDescent="0.25">
      <c r="B1384" s="6"/>
    </row>
    <row r="1385" spans="2:2" x14ac:dyDescent="0.25">
      <c r="B1385" s="6"/>
    </row>
    <row r="1386" spans="2:2" x14ac:dyDescent="0.25">
      <c r="B1386" s="6"/>
    </row>
    <row r="1387" spans="2:2" x14ac:dyDescent="0.25">
      <c r="B1387" s="6"/>
    </row>
    <row r="1388" spans="2:2" x14ac:dyDescent="0.25">
      <c r="B1388" s="6"/>
    </row>
    <row r="1389" spans="2:2" x14ac:dyDescent="0.25">
      <c r="B1389" s="6"/>
    </row>
    <row r="1390" spans="2:2" x14ac:dyDescent="0.25">
      <c r="B1390" s="6"/>
    </row>
    <row r="1391" spans="2:2" x14ac:dyDescent="0.25">
      <c r="B1391" s="6"/>
    </row>
    <row r="1392" spans="2:2" x14ac:dyDescent="0.25">
      <c r="B1392" s="6"/>
    </row>
    <row r="1393" spans="2:2" x14ac:dyDescent="0.25">
      <c r="B1393" s="6"/>
    </row>
    <row r="1394" spans="2:2" x14ac:dyDescent="0.25">
      <c r="B1394" s="6"/>
    </row>
    <row r="1395" spans="2:2" x14ac:dyDescent="0.25">
      <c r="B1395" s="6"/>
    </row>
    <row r="1396" spans="2:2" x14ac:dyDescent="0.25">
      <c r="B1396" s="6"/>
    </row>
    <row r="1397" spans="2:2" x14ac:dyDescent="0.25">
      <c r="B1397" s="6"/>
    </row>
    <row r="1398" spans="2:2" x14ac:dyDescent="0.25">
      <c r="B1398" s="6"/>
    </row>
    <row r="1399" spans="2:2" x14ac:dyDescent="0.25">
      <c r="B1399" s="6"/>
    </row>
    <row r="1400" spans="2:2" x14ac:dyDescent="0.25">
      <c r="B1400" s="6"/>
    </row>
    <row r="1401" spans="2:2" x14ac:dyDescent="0.25">
      <c r="B1401" s="6"/>
    </row>
    <row r="1402" spans="2:2" x14ac:dyDescent="0.25">
      <c r="B1402" s="6"/>
    </row>
    <row r="1403" spans="2:2" x14ac:dyDescent="0.25">
      <c r="B1403" s="6"/>
    </row>
    <row r="1404" spans="2:2" x14ac:dyDescent="0.25">
      <c r="B1404" s="6"/>
    </row>
    <row r="1405" spans="2:2" x14ac:dyDescent="0.25">
      <c r="B1405" s="6"/>
    </row>
    <row r="1406" spans="2:2" x14ac:dyDescent="0.25">
      <c r="B1406" s="6"/>
    </row>
    <row r="1407" spans="2:2" x14ac:dyDescent="0.25">
      <c r="B1407" s="6"/>
    </row>
    <row r="1408" spans="2:2" x14ac:dyDescent="0.25">
      <c r="B1408" s="6"/>
    </row>
    <row r="1409" spans="2:2" x14ac:dyDescent="0.25">
      <c r="B1409" s="6"/>
    </row>
    <row r="1410" spans="2:2" x14ac:dyDescent="0.25">
      <c r="B1410" s="6"/>
    </row>
    <row r="1411" spans="2:2" x14ac:dyDescent="0.25">
      <c r="B1411" s="6"/>
    </row>
    <row r="1412" spans="2:2" x14ac:dyDescent="0.25">
      <c r="B1412" s="6"/>
    </row>
    <row r="1413" spans="2:2" x14ac:dyDescent="0.25">
      <c r="B1413" s="6"/>
    </row>
    <row r="1414" spans="2:2" x14ac:dyDescent="0.25">
      <c r="B1414" s="6"/>
    </row>
    <row r="1415" spans="2:2" x14ac:dyDescent="0.25">
      <c r="B1415" s="6"/>
    </row>
    <row r="1416" spans="2:2" x14ac:dyDescent="0.25">
      <c r="B1416" s="6"/>
    </row>
    <row r="1417" spans="2:2" x14ac:dyDescent="0.25">
      <c r="B1417" s="6"/>
    </row>
    <row r="1418" spans="2:2" x14ac:dyDescent="0.25">
      <c r="B1418" s="6"/>
    </row>
    <row r="1419" spans="2:2" x14ac:dyDescent="0.25">
      <c r="B1419" s="6"/>
    </row>
    <row r="1420" spans="2:2" x14ac:dyDescent="0.25">
      <c r="B1420" s="6"/>
    </row>
    <row r="1421" spans="2:2" x14ac:dyDescent="0.25">
      <c r="B1421" s="6"/>
    </row>
    <row r="1422" spans="2:2" x14ac:dyDescent="0.25">
      <c r="B1422" s="6"/>
    </row>
    <row r="1423" spans="2:2" x14ac:dyDescent="0.25">
      <c r="B1423" s="6"/>
    </row>
    <row r="1424" spans="2:2" x14ac:dyDescent="0.25">
      <c r="B1424" s="6"/>
    </row>
    <row r="1425" spans="2:2" x14ac:dyDescent="0.25">
      <c r="B1425" s="6"/>
    </row>
    <row r="1426" spans="2:2" x14ac:dyDescent="0.25">
      <c r="B1426" s="6"/>
    </row>
    <row r="1427" spans="2:2" x14ac:dyDescent="0.25">
      <c r="B1427" s="6"/>
    </row>
    <row r="1428" spans="2:2" x14ac:dyDescent="0.25">
      <c r="B1428" s="6"/>
    </row>
    <row r="1429" spans="2:2" x14ac:dyDescent="0.25">
      <c r="B1429" s="6"/>
    </row>
    <row r="1430" spans="2:2" x14ac:dyDescent="0.25">
      <c r="B1430" s="6"/>
    </row>
    <row r="1431" spans="2:2" x14ac:dyDescent="0.25">
      <c r="B1431" s="6"/>
    </row>
    <row r="1432" spans="2:2" x14ac:dyDescent="0.25">
      <c r="B1432" s="6"/>
    </row>
    <row r="1433" spans="2:2" x14ac:dyDescent="0.25">
      <c r="B1433" s="6"/>
    </row>
    <row r="1434" spans="2:2" x14ac:dyDescent="0.25">
      <c r="B1434" s="6"/>
    </row>
    <row r="1435" spans="2:2" x14ac:dyDescent="0.25">
      <c r="B1435" s="6"/>
    </row>
    <row r="1436" spans="2:2" x14ac:dyDescent="0.25">
      <c r="B1436" s="6"/>
    </row>
    <row r="1437" spans="2:2" x14ac:dyDescent="0.25">
      <c r="B1437" s="6"/>
    </row>
    <row r="1438" spans="2:2" x14ac:dyDescent="0.25">
      <c r="B1438" s="6"/>
    </row>
    <row r="1439" spans="2:2" x14ac:dyDescent="0.25">
      <c r="B1439" s="6"/>
    </row>
    <row r="1440" spans="2:2" x14ac:dyDescent="0.25">
      <c r="B1440" s="6"/>
    </row>
    <row r="1441" spans="2:2" x14ac:dyDescent="0.25">
      <c r="B1441" s="6"/>
    </row>
    <row r="1442" spans="2:2" x14ac:dyDescent="0.25">
      <c r="B1442" s="6"/>
    </row>
    <row r="1443" spans="2:2" x14ac:dyDescent="0.25">
      <c r="B1443" s="6"/>
    </row>
    <row r="1444" spans="2:2" x14ac:dyDescent="0.25">
      <c r="B1444" s="6"/>
    </row>
    <row r="1445" spans="2:2" x14ac:dyDescent="0.25">
      <c r="B1445" s="6"/>
    </row>
    <row r="1446" spans="2:2" x14ac:dyDescent="0.25">
      <c r="B1446" s="6"/>
    </row>
    <row r="1447" spans="2:2" x14ac:dyDescent="0.25">
      <c r="B1447" s="6"/>
    </row>
    <row r="1448" spans="2:2" x14ac:dyDescent="0.25">
      <c r="B1448" s="6"/>
    </row>
    <row r="1449" spans="2:2" x14ac:dyDescent="0.25">
      <c r="B1449" s="6"/>
    </row>
    <row r="1450" spans="2:2" x14ac:dyDescent="0.25">
      <c r="B1450" s="6"/>
    </row>
    <row r="1451" spans="2:2" x14ac:dyDescent="0.25">
      <c r="B1451" s="6"/>
    </row>
    <row r="1452" spans="2:2" x14ac:dyDescent="0.25">
      <c r="B1452" s="6"/>
    </row>
    <row r="1453" spans="2:2" x14ac:dyDescent="0.25">
      <c r="B1453" s="6"/>
    </row>
    <row r="1454" spans="2:2" x14ac:dyDescent="0.25">
      <c r="B1454" s="6"/>
    </row>
    <row r="1455" spans="2:2" x14ac:dyDescent="0.25">
      <c r="B1455" s="6"/>
    </row>
    <row r="1456" spans="2:2" x14ac:dyDescent="0.25">
      <c r="B1456" s="6"/>
    </row>
    <row r="1457" spans="2:2" x14ac:dyDescent="0.25">
      <c r="B1457" s="6"/>
    </row>
    <row r="1458" spans="2:2" x14ac:dyDescent="0.25">
      <c r="B1458" s="6"/>
    </row>
    <row r="1459" spans="2:2" x14ac:dyDescent="0.25">
      <c r="B1459" s="6"/>
    </row>
    <row r="1460" spans="2:2" x14ac:dyDescent="0.25">
      <c r="B1460" s="6"/>
    </row>
    <row r="1461" spans="2:2" x14ac:dyDescent="0.25">
      <c r="B1461" s="6"/>
    </row>
    <row r="1462" spans="2:2" x14ac:dyDescent="0.25">
      <c r="B1462" s="6"/>
    </row>
    <row r="1463" spans="2:2" x14ac:dyDescent="0.25">
      <c r="B1463" s="6"/>
    </row>
    <row r="1464" spans="2:2" x14ac:dyDescent="0.25">
      <c r="B1464" s="6"/>
    </row>
    <row r="1465" spans="2:2" x14ac:dyDescent="0.25">
      <c r="B1465" s="6"/>
    </row>
    <row r="1466" spans="2:2" x14ac:dyDescent="0.25">
      <c r="B1466" s="6"/>
    </row>
    <row r="1467" spans="2:2" x14ac:dyDescent="0.25">
      <c r="B1467" s="6"/>
    </row>
    <row r="1468" spans="2:2" x14ac:dyDescent="0.25">
      <c r="B1468" s="6"/>
    </row>
    <row r="1469" spans="2:2" x14ac:dyDescent="0.25">
      <c r="B1469" s="6"/>
    </row>
    <row r="1470" spans="2:2" x14ac:dyDescent="0.25">
      <c r="B1470" s="6"/>
    </row>
    <row r="1471" spans="2:2" x14ac:dyDescent="0.25">
      <c r="B1471" s="6"/>
    </row>
    <row r="1472" spans="2:2" x14ac:dyDescent="0.25">
      <c r="B1472" s="6"/>
    </row>
    <row r="1473" spans="2:2" x14ac:dyDescent="0.25">
      <c r="B1473" s="6"/>
    </row>
    <row r="1474" spans="2:2" x14ac:dyDescent="0.25">
      <c r="B1474" s="6"/>
    </row>
    <row r="1475" spans="2:2" x14ac:dyDescent="0.25">
      <c r="B1475" s="6"/>
    </row>
    <row r="1476" spans="2:2" x14ac:dyDescent="0.25">
      <c r="B1476" s="6"/>
    </row>
    <row r="1477" spans="2:2" x14ac:dyDescent="0.25">
      <c r="B1477" s="6"/>
    </row>
    <row r="1478" spans="2:2" x14ac:dyDescent="0.25">
      <c r="B1478" s="6"/>
    </row>
    <row r="1479" spans="2:2" x14ac:dyDescent="0.25">
      <c r="B1479" s="6"/>
    </row>
    <row r="1480" spans="2:2" x14ac:dyDescent="0.25">
      <c r="B1480" s="6"/>
    </row>
    <row r="1481" spans="2:2" x14ac:dyDescent="0.25">
      <c r="B1481" s="6"/>
    </row>
    <row r="1482" spans="2:2" x14ac:dyDescent="0.25">
      <c r="B1482" s="6"/>
    </row>
    <row r="1483" spans="2:2" x14ac:dyDescent="0.25">
      <c r="B1483" s="6"/>
    </row>
    <row r="1484" spans="2:2" x14ac:dyDescent="0.25">
      <c r="B1484" s="6"/>
    </row>
    <row r="1485" spans="2:2" x14ac:dyDescent="0.25">
      <c r="B1485" s="6"/>
    </row>
    <row r="1486" spans="2:2" x14ac:dyDescent="0.25">
      <c r="B1486" s="6"/>
    </row>
    <row r="1487" spans="2:2" x14ac:dyDescent="0.25">
      <c r="B1487" s="6"/>
    </row>
    <row r="1488" spans="2:2" x14ac:dyDescent="0.25">
      <c r="B1488" s="6"/>
    </row>
    <row r="1489" spans="2:2" x14ac:dyDescent="0.25">
      <c r="B1489" s="6"/>
    </row>
    <row r="1490" spans="2:2" x14ac:dyDescent="0.25">
      <c r="B1490" s="6"/>
    </row>
    <row r="1491" spans="2:2" x14ac:dyDescent="0.25">
      <c r="B1491" s="6"/>
    </row>
    <row r="1492" spans="2:2" x14ac:dyDescent="0.25">
      <c r="B1492" s="6"/>
    </row>
    <row r="1493" spans="2:2" x14ac:dyDescent="0.25">
      <c r="B1493" s="6"/>
    </row>
    <row r="1494" spans="2:2" x14ac:dyDescent="0.25">
      <c r="B1494" s="6"/>
    </row>
    <row r="1495" spans="2:2" x14ac:dyDescent="0.25">
      <c r="B1495" s="6"/>
    </row>
    <row r="1496" spans="2:2" x14ac:dyDescent="0.25">
      <c r="B1496" s="6"/>
    </row>
    <row r="1497" spans="2:2" x14ac:dyDescent="0.25">
      <c r="B1497" s="6"/>
    </row>
    <row r="1498" spans="2:2" x14ac:dyDescent="0.25">
      <c r="B1498" s="6"/>
    </row>
    <row r="1499" spans="2:2" x14ac:dyDescent="0.25">
      <c r="B1499" s="6"/>
    </row>
    <row r="1500" spans="2:2" x14ac:dyDescent="0.25">
      <c r="B1500" s="6"/>
    </row>
    <row r="1501" spans="2:2" x14ac:dyDescent="0.25">
      <c r="B1501" s="6"/>
    </row>
    <row r="1502" spans="2:2" x14ac:dyDescent="0.25">
      <c r="B1502" s="6"/>
    </row>
    <row r="1503" spans="2:2" x14ac:dyDescent="0.25">
      <c r="B1503" s="6"/>
    </row>
    <row r="1504" spans="2:2" x14ac:dyDescent="0.25">
      <c r="B1504" s="6"/>
    </row>
    <row r="1505" spans="2:2" x14ac:dyDescent="0.25">
      <c r="B1505" s="6"/>
    </row>
    <row r="1506" spans="2:2" x14ac:dyDescent="0.25">
      <c r="B1506" s="6"/>
    </row>
    <row r="1507" spans="2:2" x14ac:dyDescent="0.25">
      <c r="B1507" s="6"/>
    </row>
    <row r="1508" spans="2:2" x14ac:dyDescent="0.25">
      <c r="B1508" s="6"/>
    </row>
    <row r="1509" spans="2:2" x14ac:dyDescent="0.25">
      <c r="B1509" s="6"/>
    </row>
    <row r="1510" spans="2:2" x14ac:dyDescent="0.25">
      <c r="B1510" s="6"/>
    </row>
    <row r="1511" spans="2:2" x14ac:dyDescent="0.25">
      <c r="B1511" s="6"/>
    </row>
    <row r="1512" spans="2:2" x14ac:dyDescent="0.25">
      <c r="B1512" s="6"/>
    </row>
    <row r="1513" spans="2:2" x14ac:dyDescent="0.25">
      <c r="B1513" s="6"/>
    </row>
    <row r="1514" spans="2:2" x14ac:dyDescent="0.25">
      <c r="B1514" s="6"/>
    </row>
    <row r="1515" spans="2:2" x14ac:dyDescent="0.25">
      <c r="B1515" s="6"/>
    </row>
    <row r="1516" spans="2:2" x14ac:dyDescent="0.25">
      <c r="B1516" s="6"/>
    </row>
    <row r="1517" spans="2:2" x14ac:dyDescent="0.25">
      <c r="B1517" s="6"/>
    </row>
    <row r="1518" spans="2:2" x14ac:dyDescent="0.25">
      <c r="B1518" s="6"/>
    </row>
    <row r="1519" spans="2:2" x14ac:dyDescent="0.25">
      <c r="B1519" s="6"/>
    </row>
    <row r="1520" spans="2:2" x14ac:dyDescent="0.25">
      <c r="B1520" s="6"/>
    </row>
    <row r="1521" spans="2:2" x14ac:dyDescent="0.25">
      <c r="B1521" s="6"/>
    </row>
    <row r="1522" spans="2:2" x14ac:dyDescent="0.25">
      <c r="B1522" s="6"/>
    </row>
    <row r="1523" spans="2:2" x14ac:dyDescent="0.25">
      <c r="B1523" s="6"/>
    </row>
    <row r="1524" spans="2:2" x14ac:dyDescent="0.25">
      <c r="B1524" s="6"/>
    </row>
    <row r="1525" spans="2:2" x14ac:dyDescent="0.25">
      <c r="B1525" s="6"/>
    </row>
    <row r="1526" spans="2:2" x14ac:dyDescent="0.25">
      <c r="B1526" s="6"/>
    </row>
    <row r="1527" spans="2:2" x14ac:dyDescent="0.25">
      <c r="B1527" s="6"/>
    </row>
    <row r="1528" spans="2:2" x14ac:dyDescent="0.25">
      <c r="B1528" s="6"/>
    </row>
    <row r="1529" spans="2:2" x14ac:dyDescent="0.25">
      <c r="B1529" s="6"/>
    </row>
    <row r="1530" spans="2:2" x14ac:dyDescent="0.25">
      <c r="B1530" s="6"/>
    </row>
    <row r="1531" spans="2:2" x14ac:dyDescent="0.25">
      <c r="B1531" s="6"/>
    </row>
    <row r="1532" spans="2:2" x14ac:dyDescent="0.25">
      <c r="B1532" s="6"/>
    </row>
    <row r="1533" spans="2:2" x14ac:dyDescent="0.25">
      <c r="B1533" s="6"/>
    </row>
    <row r="1534" spans="2:2" x14ac:dyDescent="0.25">
      <c r="B1534" s="6"/>
    </row>
    <row r="1535" spans="2:2" x14ac:dyDescent="0.25">
      <c r="B1535" s="6"/>
    </row>
    <row r="1536" spans="2:2" x14ac:dyDescent="0.25">
      <c r="B1536" s="6"/>
    </row>
    <row r="1537" spans="2:2" x14ac:dyDescent="0.25">
      <c r="B1537" s="6"/>
    </row>
    <row r="1538" spans="2:2" x14ac:dyDescent="0.25">
      <c r="B1538" s="6"/>
    </row>
    <row r="1539" spans="2:2" x14ac:dyDescent="0.25">
      <c r="B1539" s="6"/>
    </row>
    <row r="1540" spans="2:2" x14ac:dyDescent="0.25">
      <c r="B1540" s="6"/>
    </row>
    <row r="1541" spans="2:2" x14ac:dyDescent="0.25">
      <c r="B1541" s="6"/>
    </row>
    <row r="1542" spans="2:2" x14ac:dyDescent="0.25">
      <c r="B1542" s="6"/>
    </row>
    <row r="1543" spans="2:2" x14ac:dyDescent="0.25">
      <c r="B1543" s="6"/>
    </row>
    <row r="1544" spans="2:2" x14ac:dyDescent="0.25">
      <c r="B1544" s="6"/>
    </row>
    <row r="1545" spans="2:2" x14ac:dyDescent="0.25">
      <c r="B1545" s="6"/>
    </row>
    <row r="1546" spans="2:2" x14ac:dyDescent="0.25">
      <c r="B1546" s="6"/>
    </row>
    <row r="1547" spans="2:2" x14ac:dyDescent="0.25">
      <c r="B1547" s="6"/>
    </row>
    <row r="1548" spans="2:2" x14ac:dyDescent="0.25">
      <c r="B1548" s="6"/>
    </row>
    <row r="1549" spans="2:2" x14ac:dyDescent="0.25">
      <c r="B1549" s="6"/>
    </row>
    <row r="1550" spans="2:2" x14ac:dyDescent="0.25">
      <c r="B1550" s="6"/>
    </row>
    <row r="1551" spans="2:2" x14ac:dyDescent="0.25">
      <c r="B1551" s="6"/>
    </row>
    <row r="1552" spans="2:2" x14ac:dyDescent="0.25">
      <c r="B1552" s="6"/>
    </row>
    <row r="1553" spans="2:2" x14ac:dyDescent="0.25">
      <c r="B1553" s="6"/>
    </row>
    <row r="1554" spans="2:2" x14ac:dyDescent="0.25">
      <c r="B1554" s="6"/>
    </row>
    <row r="1555" spans="2:2" x14ac:dyDescent="0.25">
      <c r="B1555" s="6"/>
    </row>
    <row r="1556" spans="2:2" x14ac:dyDescent="0.25">
      <c r="B1556" s="6"/>
    </row>
    <row r="1557" spans="2:2" x14ac:dyDescent="0.25">
      <c r="B1557" s="6"/>
    </row>
    <row r="1558" spans="2:2" x14ac:dyDescent="0.25">
      <c r="B1558" s="6"/>
    </row>
    <row r="1559" spans="2:2" x14ac:dyDescent="0.25">
      <c r="B1559" s="6"/>
    </row>
    <row r="1560" spans="2:2" x14ac:dyDescent="0.25">
      <c r="B1560" s="6"/>
    </row>
    <row r="1561" spans="2:2" x14ac:dyDescent="0.25">
      <c r="B1561" s="6"/>
    </row>
    <row r="1562" spans="2:2" x14ac:dyDescent="0.25">
      <c r="B1562" s="6"/>
    </row>
    <row r="1563" spans="2:2" x14ac:dyDescent="0.25">
      <c r="B1563" s="6"/>
    </row>
    <row r="1564" spans="2:2" x14ac:dyDescent="0.25">
      <c r="B1564" s="6"/>
    </row>
    <row r="1565" spans="2:2" x14ac:dyDescent="0.25">
      <c r="B1565" s="6"/>
    </row>
    <row r="1566" spans="2:2" x14ac:dyDescent="0.25">
      <c r="B1566" s="6"/>
    </row>
    <row r="1567" spans="2:2" x14ac:dyDescent="0.25">
      <c r="B1567" s="6"/>
    </row>
    <row r="1568" spans="2:2" x14ac:dyDescent="0.25">
      <c r="B1568" s="6"/>
    </row>
    <row r="1569" spans="2:2" x14ac:dyDescent="0.25">
      <c r="B1569" s="6"/>
    </row>
    <row r="1570" spans="2:2" x14ac:dyDescent="0.25">
      <c r="B1570" s="6"/>
    </row>
    <row r="1571" spans="2:2" x14ac:dyDescent="0.25">
      <c r="B1571" s="6"/>
    </row>
    <row r="1572" spans="2:2" x14ac:dyDescent="0.25">
      <c r="B1572" s="6"/>
    </row>
    <row r="1573" spans="2:2" x14ac:dyDescent="0.25">
      <c r="B1573" s="6"/>
    </row>
    <row r="1574" spans="2:2" x14ac:dyDescent="0.25">
      <c r="B1574" s="6"/>
    </row>
    <row r="1575" spans="2:2" x14ac:dyDescent="0.25">
      <c r="B1575" s="6"/>
    </row>
    <row r="1576" spans="2:2" x14ac:dyDescent="0.25">
      <c r="B1576" s="6"/>
    </row>
    <row r="1577" spans="2:2" x14ac:dyDescent="0.25">
      <c r="B1577" s="6"/>
    </row>
    <row r="1578" spans="2:2" x14ac:dyDescent="0.25">
      <c r="B1578" s="6"/>
    </row>
    <row r="1579" spans="2:2" x14ac:dyDescent="0.25">
      <c r="B1579" s="6"/>
    </row>
    <row r="1580" spans="2:2" x14ac:dyDescent="0.25">
      <c r="B1580" s="6"/>
    </row>
    <row r="1581" spans="2:2" x14ac:dyDescent="0.25">
      <c r="B1581" s="6"/>
    </row>
    <row r="1582" spans="2:2" x14ac:dyDescent="0.25">
      <c r="B1582" s="6"/>
    </row>
    <row r="1583" spans="2:2" x14ac:dyDescent="0.25">
      <c r="B1583" s="6"/>
    </row>
    <row r="1584" spans="2:2" x14ac:dyDescent="0.25">
      <c r="B1584" s="6"/>
    </row>
    <row r="1585" spans="2:2" x14ac:dyDescent="0.25">
      <c r="B1585" s="6"/>
    </row>
    <row r="1586" spans="2:2" x14ac:dyDescent="0.25">
      <c r="B1586" s="6"/>
    </row>
    <row r="1587" spans="2:2" x14ac:dyDescent="0.25">
      <c r="B1587" s="6"/>
    </row>
    <row r="1588" spans="2:2" x14ac:dyDescent="0.25">
      <c r="B1588" s="6"/>
    </row>
    <row r="1589" spans="2:2" x14ac:dyDescent="0.25">
      <c r="B1589" s="6"/>
    </row>
    <row r="1590" spans="2:2" x14ac:dyDescent="0.25">
      <c r="B1590" s="6"/>
    </row>
    <row r="1591" spans="2:2" x14ac:dyDescent="0.25">
      <c r="B1591" s="6"/>
    </row>
    <row r="1592" spans="2:2" x14ac:dyDescent="0.25">
      <c r="B1592" s="6"/>
    </row>
    <row r="1593" spans="2:2" x14ac:dyDescent="0.25">
      <c r="B1593" s="6"/>
    </row>
    <row r="1594" spans="2:2" x14ac:dyDescent="0.25">
      <c r="B1594" s="6"/>
    </row>
    <row r="1595" spans="2:2" x14ac:dyDescent="0.25">
      <c r="B1595" s="6"/>
    </row>
    <row r="1596" spans="2:2" x14ac:dyDescent="0.25">
      <c r="B1596" s="6"/>
    </row>
    <row r="1597" spans="2:2" x14ac:dyDescent="0.25">
      <c r="B1597" s="6"/>
    </row>
    <row r="1598" spans="2:2" x14ac:dyDescent="0.25">
      <c r="B1598" s="6"/>
    </row>
    <row r="1599" spans="2:2" x14ac:dyDescent="0.25">
      <c r="B1599" s="6"/>
    </row>
    <row r="1600" spans="2:2" x14ac:dyDescent="0.25">
      <c r="B1600" s="6"/>
    </row>
    <row r="1601" spans="2:2" x14ac:dyDescent="0.25">
      <c r="B1601" s="6"/>
    </row>
    <row r="1602" spans="2:2" x14ac:dyDescent="0.25">
      <c r="B1602" s="6"/>
    </row>
    <row r="1603" spans="2:2" x14ac:dyDescent="0.25">
      <c r="B1603" s="6"/>
    </row>
    <row r="1604" spans="2:2" x14ac:dyDescent="0.25">
      <c r="B1604" s="6"/>
    </row>
    <row r="1605" spans="2:2" x14ac:dyDescent="0.25">
      <c r="B1605" s="6"/>
    </row>
    <row r="1606" spans="2:2" x14ac:dyDescent="0.25">
      <c r="B1606" s="6"/>
    </row>
    <row r="1607" spans="2:2" x14ac:dyDescent="0.25">
      <c r="B1607" s="6"/>
    </row>
    <row r="1608" spans="2:2" x14ac:dyDescent="0.25">
      <c r="B1608" s="6"/>
    </row>
    <row r="1609" spans="2:2" x14ac:dyDescent="0.25">
      <c r="B1609" s="6"/>
    </row>
    <row r="1610" spans="2:2" x14ac:dyDescent="0.25">
      <c r="B1610" s="6"/>
    </row>
    <row r="1611" spans="2:2" x14ac:dyDescent="0.25">
      <c r="B1611" s="6"/>
    </row>
    <row r="1612" spans="2:2" x14ac:dyDescent="0.25">
      <c r="B1612" s="6"/>
    </row>
    <row r="1613" spans="2:2" x14ac:dyDescent="0.25">
      <c r="B1613" s="6"/>
    </row>
    <row r="1614" spans="2:2" x14ac:dyDescent="0.25">
      <c r="B1614" s="6"/>
    </row>
    <row r="1615" spans="2:2" x14ac:dyDescent="0.25">
      <c r="B1615" s="6"/>
    </row>
    <row r="1616" spans="2:2" x14ac:dyDescent="0.25">
      <c r="B1616" s="6"/>
    </row>
    <row r="1617" spans="2:2" x14ac:dyDescent="0.25">
      <c r="B1617" s="6"/>
    </row>
    <row r="1618" spans="2:2" x14ac:dyDescent="0.25">
      <c r="B1618" s="6"/>
    </row>
    <row r="1619" spans="2:2" x14ac:dyDescent="0.25">
      <c r="B1619" s="6"/>
    </row>
    <row r="1620" spans="2:2" x14ac:dyDescent="0.25">
      <c r="B1620" s="6"/>
    </row>
    <row r="1621" spans="2:2" x14ac:dyDescent="0.25">
      <c r="B1621" s="6"/>
    </row>
    <row r="1622" spans="2:2" x14ac:dyDescent="0.25">
      <c r="B1622" s="6"/>
    </row>
    <row r="1623" spans="2:2" x14ac:dyDescent="0.25">
      <c r="B1623" s="6"/>
    </row>
    <row r="1624" spans="2:2" x14ac:dyDescent="0.25">
      <c r="B1624" s="6"/>
    </row>
    <row r="1625" spans="2:2" x14ac:dyDescent="0.25">
      <c r="B1625" s="6"/>
    </row>
    <row r="1626" spans="2:2" x14ac:dyDescent="0.25">
      <c r="B1626" s="6"/>
    </row>
    <row r="1627" spans="2:2" x14ac:dyDescent="0.25">
      <c r="B1627" s="6"/>
    </row>
    <row r="1628" spans="2:2" x14ac:dyDescent="0.25">
      <c r="B1628" s="6"/>
    </row>
    <row r="1629" spans="2:2" x14ac:dyDescent="0.25">
      <c r="B1629" s="6"/>
    </row>
    <row r="1630" spans="2:2" x14ac:dyDescent="0.25">
      <c r="B1630" s="6"/>
    </row>
    <row r="1631" spans="2:2" x14ac:dyDescent="0.25">
      <c r="B1631" s="6"/>
    </row>
    <row r="1632" spans="2:2" x14ac:dyDescent="0.25">
      <c r="B1632" s="6"/>
    </row>
    <row r="1633" spans="2:2" x14ac:dyDescent="0.25">
      <c r="B1633" s="6"/>
    </row>
    <row r="1634" spans="2:2" x14ac:dyDescent="0.25">
      <c r="B1634" s="6"/>
    </row>
    <row r="1635" spans="2:2" x14ac:dyDescent="0.25">
      <c r="B1635" s="6"/>
    </row>
    <row r="1636" spans="2:2" x14ac:dyDescent="0.25">
      <c r="B1636" s="6"/>
    </row>
    <row r="1637" spans="2:2" x14ac:dyDescent="0.25">
      <c r="B1637" s="6"/>
    </row>
    <row r="1638" spans="2:2" x14ac:dyDescent="0.25">
      <c r="B1638" s="6"/>
    </row>
    <row r="1639" spans="2:2" x14ac:dyDescent="0.25">
      <c r="B1639" s="6"/>
    </row>
    <row r="1640" spans="2:2" x14ac:dyDescent="0.25">
      <c r="B1640" s="6"/>
    </row>
    <row r="1641" spans="2:2" x14ac:dyDescent="0.25">
      <c r="B1641" s="6"/>
    </row>
    <row r="1642" spans="2:2" x14ac:dyDescent="0.25">
      <c r="B1642" s="6"/>
    </row>
    <row r="1643" spans="2:2" x14ac:dyDescent="0.25">
      <c r="B1643" s="6"/>
    </row>
    <row r="1644" spans="2:2" x14ac:dyDescent="0.25">
      <c r="B1644" s="6"/>
    </row>
    <row r="1645" spans="2:2" x14ac:dyDescent="0.25">
      <c r="B1645" s="6"/>
    </row>
    <row r="1646" spans="2:2" x14ac:dyDescent="0.25">
      <c r="B1646" s="6"/>
    </row>
    <row r="1647" spans="2:2" x14ac:dyDescent="0.25">
      <c r="B1647" s="6"/>
    </row>
    <row r="1648" spans="2:2" x14ac:dyDescent="0.25">
      <c r="B1648" s="6"/>
    </row>
    <row r="1649" spans="2:2" x14ac:dyDescent="0.25">
      <c r="B1649" s="6"/>
    </row>
    <row r="1650" spans="2:2" x14ac:dyDescent="0.25">
      <c r="B1650" s="6"/>
    </row>
    <row r="1651" spans="2:2" x14ac:dyDescent="0.25">
      <c r="B1651" s="6"/>
    </row>
    <row r="1652" spans="2:2" x14ac:dyDescent="0.25">
      <c r="B1652" s="6"/>
    </row>
    <row r="1653" spans="2:2" x14ac:dyDescent="0.25">
      <c r="B1653" s="6"/>
    </row>
    <row r="1654" spans="2:2" x14ac:dyDescent="0.25">
      <c r="B1654" s="6"/>
    </row>
    <row r="1655" spans="2:2" x14ac:dyDescent="0.25">
      <c r="B1655" s="6"/>
    </row>
    <row r="1656" spans="2:2" x14ac:dyDescent="0.25">
      <c r="B1656" s="6"/>
    </row>
    <row r="1657" spans="2:2" x14ac:dyDescent="0.25">
      <c r="B1657" s="6"/>
    </row>
    <row r="1658" spans="2:2" x14ac:dyDescent="0.25">
      <c r="B1658" s="6"/>
    </row>
    <row r="1659" spans="2:2" x14ac:dyDescent="0.25">
      <c r="B1659" s="6"/>
    </row>
    <row r="1660" spans="2:2" x14ac:dyDescent="0.25">
      <c r="B1660" s="6"/>
    </row>
    <row r="1661" spans="2:2" x14ac:dyDescent="0.25">
      <c r="B1661" s="6"/>
    </row>
    <row r="1662" spans="2:2" x14ac:dyDescent="0.25">
      <c r="B1662" s="6"/>
    </row>
    <row r="1663" spans="2:2" x14ac:dyDescent="0.25">
      <c r="B1663" s="6"/>
    </row>
    <row r="1664" spans="2:2" x14ac:dyDescent="0.25">
      <c r="B1664" s="6"/>
    </row>
    <row r="1665" spans="2:2" x14ac:dyDescent="0.25">
      <c r="B1665" s="6"/>
    </row>
    <row r="1666" spans="2:2" x14ac:dyDescent="0.25">
      <c r="B1666" s="6"/>
    </row>
    <row r="1667" spans="2:2" x14ac:dyDescent="0.25">
      <c r="B1667" s="6"/>
    </row>
    <row r="1668" spans="2:2" x14ac:dyDescent="0.25">
      <c r="B1668" s="6"/>
    </row>
    <row r="1669" spans="2:2" x14ac:dyDescent="0.25">
      <c r="B1669" s="6"/>
    </row>
    <row r="1670" spans="2:2" x14ac:dyDescent="0.25">
      <c r="B1670" s="6"/>
    </row>
    <row r="1671" spans="2:2" x14ac:dyDescent="0.25">
      <c r="B1671" s="6"/>
    </row>
    <row r="1672" spans="2:2" x14ac:dyDescent="0.25">
      <c r="B1672" s="6"/>
    </row>
    <row r="1673" spans="2:2" x14ac:dyDescent="0.25">
      <c r="B1673" s="6"/>
    </row>
    <row r="1674" spans="2:2" x14ac:dyDescent="0.25">
      <c r="B1674" s="6"/>
    </row>
    <row r="1675" spans="2:2" x14ac:dyDescent="0.25">
      <c r="B1675" s="6"/>
    </row>
    <row r="1676" spans="2:2" x14ac:dyDescent="0.25">
      <c r="B1676" s="6"/>
    </row>
    <row r="1677" spans="2:2" x14ac:dyDescent="0.25">
      <c r="B1677" s="6"/>
    </row>
    <row r="1678" spans="2:2" x14ac:dyDescent="0.25">
      <c r="B1678" s="6"/>
    </row>
    <row r="1679" spans="2:2" x14ac:dyDescent="0.25">
      <c r="B1679" s="6"/>
    </row>
    <row r="1680" spans="2:2" x14ac:dyDescent="0.25">
      <c r="B1680" s="6"/>
    </row>
    <row r="1681" spans="2:2" x14ac:dyDescent="0.25">
      <c r="B1681" s="6"/>
    </row>
    <row r="1682" spans="2:2" x14ac:dyDescent="0.25">
      <c r="B1682" s="6"/>
    </row>
    <row r="1683" spans="2:2" x14ac:dyDescent="0.25">
      <c r="B1683" s="6"/>
    </row>
    <row r="1684" spans="2:2" x14ac:dyDescent="0.25">
      <c r="B1684" s="6"/>
    </row>
    <row r="1685" spans="2:2" x14ac:dyDescent="0.25">
      <c r="B1685" s="6"/>
    </row>
    <row r="1686" spans="2:2" x14ac:dyDescent="0.25">
      <c r="B1686" s="6"/>
    </row>
    <row r="1687" spans="2:2" x14ac:dyDescent="0.25">
      <c r="B1687" s="6"/>
    </row>
    <row r="1688" spans="2:2" x14ac:dyDescent="0.25">
      <c r="B1688" s="6"/>
    </row>
    <row r="1689" spans="2:2" x14ac:dyDescent="0.25">
      <c r="B1689" s="6"/>
    </row>
    <row r="1690" spans="2:2" x14ac:dyDescent="0.25">
      <c r="B1690" s="6"/>
    </row>
    <row r="1691" spans="2:2" x14ac:dyDescent="0.25">
      <c r="B1691" s="6"/>
    </row>
    <row r="1692" spans="2:2" x14ac:dyDescent="0.25">
      <c r="B1692" s="6"/>
    </row>
    <row r="1693" spans="2:2" x14ac:dyDescent="0.25">
      <c r="B1693" s="6"/>
    </row>
    <row r="1694" spans="2:2" x14ac:dyDescent="0.25">
      <c r="B1694" s="6"/>
    </row>
    <row r="1695" spans="2:2" x14ac:dyDescent="0.25">
      <c r="B1695" s="6"/>
    </row>
    <row r="1696" spans="2:2" x14ac:dyDescent="0.25">
      <c r="B1696" s="6"/>
    </row>
    <row r="1697" spans="2:2" x14ac:dyDescent="0.25">
      <c r="B1697" s="6"/>
    </row>
    <row r="1698" spans="2:2" x14ac:dyDescent="0.25">
      <c r="B1698" s="6"/>
    </row>
    <row r="1699" spans="2:2" x14ac:dyDescent="0.25">
      <c r="B1699" s="6"/>
    </row>
    <row r="1700" spans="2:2" x14ac:dyDescent="0.25">
      <c r="B1700" s="6"/>
    </row>
    <row r="1701" spans="2:2" x14ac:dyDescent="0.25">
      <c r="B1701" s="6"/>
    </row>
    <row r="1702" spans="2:2" x14ac:dyDescent="0.25">
      <c r="B1702" s="6"/>
    </row>
    <row r="1703" spans="2:2" x14ac:dyDescent="0.25">
      <c r="B1703" s="6"/>
    </row>
    <row r="1704" spans="2:2" x14ac:dyDescent="0.25">
      <c r="B1704" s="6"/>
    </row>
    <row r="1705" spans="2:2" x14ac:dyDescent="0.25">
      <c r="B1705" s="6"/>
    </row>
    <row r="1706" spans="2:2" x14ac:dyDescent="0.25">
      <c r="B1706" s="6"/>
    </row>
    <row r="1707" spans="2:2" x14ac:dyDescent="0.25">
      <c r="B1707" s="6"/>
    </row>
    <row r="1708" spans="2:2" x14ac:dyDescent="0.25">
      <c r="B1708" s="6"/>
    </row>
    <row r="1709" spans="2:2" x14ac:dyDescent="0.25">
      <c r="B1709" s="6"/>
    </row>
    <row r="1710" spans="2:2" x14ac:dyDescent="0.25">
      <c r="B1710" s="6"/>
    </row>
    <row r="1711" spans="2:2" x14ac:dyDescent="0.25">
      <c r="B1711" s="6"/>
    </row>
    <row r="1712" spans="2:2" x14ac:dyDescent="0.25">
      <c r="B1712" s="6"/>
    </row>
    <row r="1713" spans="2:2" x14ac:dyDescent="0.25">
      <c r="B1713" s="6"/>
    </row>
    <row r="1714" spans="2:2" x14ac:dyDescent="0.25">
      <c r="B1714" s="6"/>
    </row>
    <row r="1715" spans="2:2" x14ac:dyDescent="0.25">
      <c r="B1715" s="6"/>
    </row>
    <row r="1716" spans="2:2" x14ac:dyDescent="0.25">
      <c r="B1716" s="6"/>
    </row>
    <row r="1717" spans="2:2" x14ac:dyDescent="0.25">
      <c r="B1717" s="6"/>
    </row>
    <row r="1718" spans="2:2" x14ac:dyDescent="0.25">
      <c r="B1718" s="6"/>
    </row>
    <row r="1719" spans="2:2" x14ac:dyDescent="0.25">
      <c r="B1719" s="6"/>
    </row>
    <row r="1720" spans="2:2" x14ac:dyDescent="0.25">
      <c r="B1720" s="6"/>
    </row>
    <row r="1721" spans="2:2" x14ac:dyDescent="0.25">
      <c r="B1721" s="6"/>
    </row>
    <row r="1722" spans="2:2" x14ac:dyDescent="0.25">
      <c r="B1722" s="6"/>
    </row>
    <row r="1723" spans="2:2" x14ac:dyDescent="0.25">
      <c r="B1723" s="6"/>
    </row>
    <row r="1724" spans="2:2" x14ac:dyDescent="0.25">
      <c r="B1724" s="6"/>
    </row>
    <row r="1725" spans="2:2" x14ac:dyDescent="0.25">
      <c r="B1725" s="6"/>
    </row>
    <row r="1726" spans="2:2" x14ac:dyDescent="0.25">
      <c r="B1726" s="6"/>
    </row>
    <row r="1727" spans="2:2" x14ac:dyDescent="0.25">
      <c r="B1727" s="6"/>
    </row>
    <row r="1728" spans="2:2" x14ac:dyDescent="0.25">
      <c r="B1728" s="6"/>
    </row>
    <row r="1729" spans="2:2" x14ac:dyDescent="0.25">
      <c r="B1729" s="6"/>
    </row>
    <row r="1730" spans="2:2" x14ac:dyDescent="0.25">
      <c r="B1730" s="6"/>
    </row>
    <row r="1731" spans="2:2" x14ac:dyDescent="0.25">
      <c r="B1731" s="6"/>
    </row>
    <row r="1732" spans="2:2" x14ac:dyDescent="0.25">
      <c r="B1732" s="6"/>
    </row>
    <row r="1733" spans="2:2" x14ac:dyDescent="0.25">
      <c r="B1733" s="6"/>
    </row>
    <row r="1734" spans="2:2" x14ac:dyDescent="0.25">
      <c r="B1734" s="6"/>
    </row>
    <row r="1735" spans="2:2" x14ac:dyDescent="0.25">
      <c r="B1735" s="6"/>
    </row>
    <row r="1736" spans="2:2" x14ac:dyDescent="0.25">
      <c r="B1736" s="6"/>
    </row>
    <row r="1737" spans="2:2" x14ac:dyDescent="0.25">
      <c r="B1737" s="6"/>
    </row>
    <row r="1738" spans="2:2" x14ac:dyDescent="0.25">
      <c r="B1738" s="6"/>
    </row>
    <row r="1739" spans="2:2" x14ac:dyDescent="0.25">
      <c r="B1739" s="6"/>
    </row>
    <row r="1740" spans="2:2" x14ac:dyDescent="0.25">
      <c r="B1740" s="6"/>
    </row>
    <row r="1741" spans="2:2" x14ac:dyDescent="0.25">
      <c r="B1741" s="6"/>
    </row>
    <row r="1742" spans="2:2" x14ac:dyDescent="0.25">
      <c r="B1742" s="6"/>
    </row>
    <row r="1743" spans="2:2" x14ac:dyDescent="0.25">
      <c r="B1743" s="6"/>
    </row>
    <row r="1744" spans="2:2" x14ac:dyDescent="0.25">
      <c r="B1744" s="6"/>
    </row>
    <row r="1745" spans="2:2" x14ac:dyDescent="0.25">
      <c r="B1745" s="6"/>
    </row>
    <row r="1746" spans="2:2" x14ac:dyDescent="0.25">
      <c r="B1746" s="6"/>
    </row>
    <row r="1747" spans="2:2" x14ac:dyDescent="0.25">
      <c r="B1747" s="6"/>
    </row>
    <row r="1748" spans="2:2" x14ac:dyDescent="0.25">
      <c r="B1748" s="6"/>
    </row>
    <row r="1749" spans="2:2" x14ac:dyDescent="0.25">
      <c r="B1749" s="6"/>
    </row>
    <row r="1750" spans="2:2" x14ac:dyDescent="0.25">
      <c r="B1750" s="6"/>
    </row>
    <row r="1751" spans="2:2" x14ac:dyDescent="0.25">
      <c r="B1751" s="6"/>
    </row>
    <row r="1752" spans="2:2" x14ac:dyDescent="0.25">
      <c r="B1752" s="6"/>
    </row>
    <row r="1753" spans="2:2" x14ac:dyDescent="0.25">
      <c r="B1753" s="6"/>
    </row>
    <row r="1754" spans="2:2" x14ac:dyDescent="0.25">
      <c r="B1754" s="6"/>
    </row>
    <row r="1755" spans="2:2" x14ac:dyDescent="0.25">
      <c r="B1755" s="6"/>
    </row>
    <row r="1756" spans="2:2" x14ac:dyDescent="0.25">
      <c r="B1756" s="6"/>
    </row>
    <row r="1757" spans="2:2" x14ac:dyDescent="0.25">
      <c r="B1757" s="6"/>
    </row>
    <row r="1758" spans="2:2" x14ac:dyDescent="0.25">
      <c r="B1758" s="6"/>
    </row>
    <row r="1759" spans="2:2" x14ac:dyDescent="0.25">
      <c r="B1759" s="6"/>
    </row>
    <row r="1760" spans="2:2" x14ac:dyDescent="0.25">
      <c r="B1760" s="6"/>
    </row>
    <row r="1761" spans="2:2" x14ac:dyDescent="0.25">
      <c r="B1761" s="6"/>
    </row>
    <row r="1762" spans="2:2" x14ac:dyDescent="0.25">
      <c r="B1762" s="6"/>
    </row>
    <row r="1763" spans="2:2" x14ac:dyDescent="0.25">
      <c r="B1763" s="6"/>
    </row>
    <row r="1764" spans="2:2" x14ac:dyDescent="0.25">
      <c r="B1764" s="6"/>
    </row>
    <row r="1765" spans="2:2" x14ac:dyDescent="0.25">
      <c r="B1765" s="6"/>
    </row>
    <row r="1766" spans="2:2" x14ac:dyDescent="0.25">
      <c r="B1766" s="6"/>
    </row>
    <row r="1767" spans="2:2" x14ac:dyDescent="0.25">
      <c r="B1767" s="6"/>
    </row>
    <row r="1768" spans="2:2" x14ac:dyDescent="0.25">
      <c r="B1768" s="6"/>
    </row>
    <row r="1769" spans="2:2" x14ac:dyDescent="0.25">
      <c r="B1769" s="6"/>
    </row>
    <row r="1770" spans="2:2" x14ac:dyDescent="0.25">
      <c r="B1770" s="6"/>
    </row>
    <row r="1771" spans="2:2" x14ac:dyDescent="0.25">
      <c r="B1771" s="6"/>
    </row>
    <row r="1772" spans="2:2" x14ac:dyDescent="0.25">
      <c r="B1772" s="6"/>
    </row>
    <row r="1773" spans="2:2" x14ac:dyDescent="0.25">
      <c r="B1773" s="6"/>
    </row>
    <row r="1774" spans="2:2" x14ac:dyDescent="0.25">
      <c r="B1774" s="6"/>
    </row>
    <row r="1775" spans="2:2" x14ac:dyDescent="0.25">
      <c r="B1775" s="6"/>
    </row>
    <row r="1776" spans="2:2" x14ac:dyDescent="0.25">
      <c r="B1776" s="6"/>
    </row>
    <row r="1777" spans="2:2" x14ac:dyDescent="0.25">
      <c r="B1777" s="6"/>
    </row>
    <row r="1778" spans="2:2" x14ac:dyDescent="0.25">
      <c r="B1778" s="6"/>
    </row>
    <row r="1779" spans="2:2" x14ac:dyDescent="0.25">
      <c r="B1779" s="6"/>
    </row>
    <row r="1780" spans="2:2" x14ac:dyDescent="0.25">
      <c r="B1780" s="6"/>
    </row>
    <row r="1781" spans="2:2" x14ac:dyDescent="0.25">
      <c r="B1781" s="6"/>
    </row>
    <row r="1782" spans="2:2" x14ac:dyDescent="0.25">
      <c r="B1782" s="6"/>
    </row>
    <row r="1783" spans="2:2" x14ac:dyDescent="0.25">
      <c r="B1783" s="6"/>
    </row>
    <row r="1784" spans="2:2" x14ac:dyDescent="0.25">
      <c r="B1784" s="6"/>
    </row>
    <row r="1785" spans="2:2" x14ac:dyDescent="0.25">
      <c r="B1785" s="6"/>
    </row>
    <row r="1786" spans="2:2" x14ac:dyDescent="0.25">
      <c r="B1786" s="6"/>
    </row>
  </sheetData>
  <sortState xmlns:xlrd2="http://schemas.microsoft.com/office/spreadsheetml/2017/richdata2" ref="A4:M143">
    <sortCondition ref="B3"/>
  </sortState>
  <conditionalFormatting sqref="A4:A143">
    <cfRule type="duplicateValues" dxfId="0" priority="3"/>
  </conditionalFormatting>
  <pageMargins left="0.25" right="0.25" top="0.75" bottom="0.75" header="0.3" footer="0.3"/>
  <pageSetup paperSize="9" scale="82" fitToHeight="0" pageOrder="overThenDown" orientation="landscape" r:id="rId1"/>
  <headerFooter>
    <oddHeader>&amp;L&amp;P of &amp;N&amp;R&amp;D</oddHeader>
  </headerFooter>
  <rowBreaks count="2" manualBreakCount="2">
    <brk id="23" max="16383" man="1"/>
    <brk id="6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Instructions</vt:lpstr>
      <vt:lpstr>Shipping Data</vt:lpstr>
      <vt:lpstr>'Shipping Data'!Print_Titles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Toner</dc:creator>
  <cp:lastModifiedBy>Nguyen （阮）Ninh （安宁）</cp:lastModifiedBy>
  <cp:lastPrinted>2020-08-26T05:49:34Z</cp:lastPrinted>
  <dcterms:created xsi:type="dcterms:W3CDTF">2014-03-12T19:24:39Z</dcterms:created>
  <dcterms:modified xsi:type="dcterms:W3CDTF">2020-08-26T05:49:38Z</dcterms:modified>
</cp:coreProperties>
</file>