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hnguyen/Desktop/Balance Sheet/"/>
    </mc:Choice>
  </mc:AlternateContent>
  <xr:revisionPtr revIDLastSave="0" documentId="13_ncr:1_{86285FCA-3DF3-DD4E-B236-743FDC7FD26B}" xr6:coauthVersionLast="47" xr6:coauthVersionMax="47" xr10:uidLastSave="{00000000-0000-0000-0000-000000000000}"/>
  <bookViews>
    <workbookView xWindow="3160" yWindow="1340" windowWidth="30780" windowHeight="17440" xr2:uid="{560C0F2C-FB95-F544-86CD-A97B4673B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B36" i="1"/>
  <c r="C19" i="1"/>
  <c r="C16" i="1"/>
  <c r="A16" i="1"/>
  <c r="A18" i="1" s="1"/>
  <c r="A19" i="1" l="1"/>
</calcChain>
</file>

<file path=xl/sharedStrings.xml><?xml version="1.0" encoding="utf-8"?>
<sst xmlns="http://schemas.openxmlformats.org/spreadsheetml/2006/main" count="51" uniqueCount="39">
  <si>
    <t>Balance Sheet</t>
  </si>
  <si>
    <t>accounting equation</t>
  </si>
  <si>
    <t>Assets</t>
  </si>
  <si>
    <t>=</t>
  </si>
  <si>
    <t>Liabilities</t>
  </si>
  <si>
    <t>+</t>
  </si>
  <si>
    <t>Equity</t>
  </si>
  <si>
    <t>Example</t>
  </si>
  <si>
    <t>Company</t>
  </si>
  <si>
    <t>A</t>
  </si>
  <si>
    <t>Bank Loan</t>
  </si>
  <si>
    <t xml:space="preserve">Loan Year(s) </t>
  </si>
  <si>
    <t>(Only captures the financial position of a company on a specific day)</t>
  </si>
  <si>
    <t>Apple</t>
  </si>
  <si>
    <t>(In millions, except number of shares which are reflected in thousands and par value)</t>
  </si>
  <si>
    <t>Inventories</t>
  </si>
  <si>
    <t>$</t>
  </si>
  <si>
    <t>Date</t>
  </si>
  <si>
    <t>ASSETS</t>
  </si>
  <si>
    <t xml:space="preserve">Cash </t>
  </si>
  <si>
    <t>Securities</t>
  </si>
  <si>
    <t>AR (Net)</t>
  </si>
  <si>
    <t>Vendor NTR</t>
  </si>
  <si>
    <t>Other</t>
  </si>
  <si>
    <t>Securities 2</t>
  </si>
  <si>
    <t>Property (Net)</t>
  </si>
  <si>
    <t>Other 2</t>
  </si>
  <si>
    <t>Total</t>
  </si>
  <si>
    <t>LIABILITIES</t>
  </si>
  <si>
    <t>EQUITY</t>
  </si>
  <si>
    <t>AP</t>
  </si>
  <si>
    <t>Deferred Revenue</t>
  </si>
  <si>
    <t>Commercial Paper</t>
  </si>
  <si>
    <t>Term Debt</t>
  </si>
  <si>
    <t>Term Debt 2</t>
  </si>
  <si>
    <t>Stock</t>
  </si>
  <si>
    <t>Retained Earnings</t>
  </si>
  <si>
    <t>Other Income/(Loss)</t>
  </si>
  <si>
    <t>company has to pay for all the things it owns (assets) by either borrowing money (taking on liabilities) or taking it from investors (issuing shareholder equity)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</si>
</sst>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28"/>
      <color theme="1"/>
      <name val="Arial"/>
      <family val="2"/>
    </font>
    <font>
      <sz val="12"/>
      <color theme="5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B0F0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20"/>
      <color theme="1"/>
      <name val="Aptos Narrow (Body)"/>
    </font>
    <font>
      <sz val="12"/>
      <color theme="1"/>
      <name val="Helvetica"/>
      <family val="2"/>
    </font>
    <font>
      <sz val="12"/>
      <color theme="5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44" fontId="2" fillId="0" borderId="0" xfId="1" applyFont="1"/>
    <xf numFmtId="0" fontId="6" fillId="0" borderId="0" xfId="0" applyFont="1"/>
    <xf numFmtId="44" fontId="7" fillId="0" borderId="0" xfId="1" applyFont="1"/>
    <xf numFmtId="0" fontId="6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/>
    <xf numFmtId="44" fontId="5" fillId="0" borderId="0" xfId="1" applyFont="1"/>
    <xf numFmtId="44" fontId="5" fillId="0" borderId="0" xfId="0" applyNumberFormat="1" applyFont="1"/>
    <xf numFmtId="14" fontId="10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4" fontId="7" fillId="0" borderId="0" xfId="0" applyNumberFormat="1" applyFont="1"/>
    <xf numFmtId="44" fontId="2" fillId="0" borderId="0" xfId="0" applyNumberFormat="1" applyFont="1"/>
    <xf numFmtId="44" fontId="6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C35D-EC0E-B74C-BCD4-065CDCCA8E55}">
  <dimension ref="A1:R37"/>
  <sheetViews>
    <sheetView tabSelected="1" zoomScale="150" zoomScaleNormal="150" workbookViewId="0">
      <selection activeCell="A5" sqref="A5"/>
    </sheetView>
  </sheetViews>
  <sheetFormatPr baseColWidth="10" defaultRowHeight="16" x14ac:dyDescent="0.2"/>
  <cols>
    <col min="1" max="1" width="11.5" bestFit="1" customWidth="1"/>
    <col min="2" max="2" width="12.5" bestFit="1" customWidth="1"/>
    <col min="3" max="3" width="11.5" bestFit="1" customWidth="1"/>
    <col min="4" max="4" width="17.83203125" bestFit="1" customWidth="1"/>
    <col min="5" max="5" width="12.5" bestFit="1" customWidth="1"/>
  </cols>
  <sheetData>
    <row r="1" spans="1:18" ht="35" x14ac:dyDescent="0.35">
      <c r="A1" s="17" t="s">
        <v>0</v>
      </c>
      <c r="B1" s="17"/>
      <c r="C1" s="17"/>
      <c r="D1" s="17"/>
      <c r="E1" s="17"/>
      <c r="F1" s="17"/>
      <c r="G1" s="17"/>
      <c r="H1" s="17"/>
    </row>
    <row r="4" spans="1:18" x14ac:dyDescent="0.2">
      <c r="A4" s="19" t="s">
        <v>12</v>
      </c>
      <c r="B4" s="19"/>
      <c r="C4" s="19"/>
      <c r="D4" s="19"/>
      <c r="E4" s="19"/>
      <c r="F4" s="19"/>
      <c r="G4" s="19"/>
      <c r="H4" s="19"/>
    </row>
    <row r="6" spans="1:18" ht="27" x14ac:dyDescent="0.35">
      <c r="A6" s="18" t="s">
        <v>1</v>
      </c>
      <c r="B6" s="18"/>
      <c r="C6" s="18"/>
      <c r="D6" s="18"/>
      <c r="E6" s="18"/>
      <c r="F6" s="18"/>
      <c r="G6" s="18"/>
      <c r="H6" s="18"/>
    </row>
    <row r="7" spans="1:18" x14ac:dyDescent="0.2">
      <c r="A7" s="5" t="s">
        <v>2</v>
      </c>
      <c r="B7" s="6" t="s">
        <v>3</v>
      </c>
      <c r="C7" s="5" t="s">
        <v>4</v>
      </c>
      <c r="D7" s="6" t="s">
        <v>5</v>
      </c>
      <c r="E7" s="5" t="s">
        <v>6</v>
      </c>
      <c r="G7" s="21" t="s">
        <v>38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9" spans="1:18" x14ac:dyDescent="0.2">
      <c r="A9" s="4" t="s">
        <v>7</v>
      </c>
      <c r="B9" s="4"/>
    </row>
    <row r="10" spans="1:18" x14ac:dyDescent="0.2">
      <c r="A10" s="4" t="s">
        <v>8</v>
      </c>
      <c r="B10" s="16" t="s">
        <v>9</v>
      </c>
    </row>
    <row r="11" spans="1:18" x14ac:dyDescent="0.2">
      <c r="A11" t="s">
        <v>10</v>
      </c>
      <c r="B11" s="7">
        <v>4000</v>
      </c>
    </row>
    <row r="12" spans="1:18" x14ac:dyDescent="0.2">
      <c r="A12" t="s">
        <v>11</v>
      </c>
      <c r="B12" s="10">
        <v>5</v>
      </c>
    </row>
    <row r="13" spans="1:18" x14ac:dyDescent="0.2">
      <c r="A13" t="s">
        <v>6</v>
      </c>
      <c r="B13" s="9">
        <v>8000</v>
      </c>
    </row>
    <row r="14" spans="1:18" x14ac:dyDescent="0.2">
      <c r="B14" s="2"/>
    </row>
    <row r="15" spans="1:18" x14ac:dyDescent="0.2">
      <c r="B15" s="2"/>
    </row>
    <row r="16" spans="1:18" x14ac:dyDescent="0.2">
      <c r="A16" s="9">
        <f>$B$11</f>
        <v>4000</v>
      </c>
      <c r="B16" s="1" t="s">
        <v>3</v>
      </c>
      <c r="C16" s="7">
        <f>$B$11</f>
        <v>4000</v>
      </c>
      <c r="D16" s="1"/>
      <c r="E16" s="3"/>
    </row>
    <row r="17" spans="1:8" x14ac:dyDescent="0.2">
      <c r="A17" s="2"/>
      <c r="B17" s="1"/>
      <c r="C17" s="2"/>
      <c r="D17" s="1"/>
      <c r="E17" s="3"/>
    </row>
    <row r="18" spans="1:8" x14ac:dyDescent="0.2">
      <c r="A18" s="22">
        <f>$A$16+$E$18</f>
        <v>12000</v>
      </c>
      <c r="B18" s="1" t="s">
        <v>3</v>
      </c>
      <c r="C18" s="7">
        <v>4000</v>
      </c>
      <c r="D18" s="1" t="s">
        <v>5</v>
      </c>
      <c r="E18" s="24">
        <v>8000</v>
      </c>
    </row>
    <row r="19" spans="1:8" x14ac:dyDescent="0.2">
      <c r="A19" s="22">
        <f>$A$18</f>
        <v>12000</v>
      </c>
      <c r="B19" s="1" t="s">
        <v>3</v>
      </c>
      <c r="C19" s="23">
        <f>$C$18+$E$18</f>
        <v>12000</v>
      </c>
    </row>
    <row r="21" spans="1:8" x14ac:dyDescent="0.2">
      <c r="A21" s="4" t="s">
        <v>7</v>
      </c>
      <c r="B21" s="4"/>
      <c r="C21" s="4"/>
      <c r="D21" s="4"/>
      <c r="E21" s="4"/>
      <c r="F21" s="4"/>
      <c r="G21" s="4"/>
    </row>
    <row r="22" spans="1:8" x14ac:dyDescent="0.2">
      <c r="A22" s="4" t="s">
        <v>8</v>
      </c>
      <c r="B22" s="4" t="s">
        <v>13</v>
      </c>
      <c r="C22" s="4"/>
      <c r="D22" s="4"/>
      <c r="E22" s="4"/>
      <c r="F22" s="4"/>
      <c r="G22" s="4"/>
    </row>
    <row r="23" spans="1:8" x14ac:dyDescent="0.2">
      <c r="A23" s="4" t="s">
        <v>17</v>
      </c>
      <c r="B23" s="15">
        <v>44100</v>
      </c>
      <c r="C23" s="4"/>
      <c r="D23" s="4"/>
      <c r="E23" s="4"/>
      <c r="F23" s="4"/>
      <c r="G23" s="4"/>
    </row>
    <row r="24" spans="1:8" x14ac:dyDescent="0.2">
      <c r="A24" s="4" t="s">
        <v>16</v>
      </c>
      <c r="B24" s="20" t="s">
        <v>14</v>
      </c>
      <c r="C24" s="20"/>
      <c r="D24" s="20"/>
      <c r="E24" s="20"/>
      <c r="F24" s="20"/>
      <c r="G24" s="20"/>
    </row>
    <row r="25" spans="1:8" x14ac:dyDescent="0.2">
      <c r="B25" s="12"/>
    </row>
    <row r="26" spans="1:8" x14ac:dyDescent="0.2">
      <c r="A26" s="11" t="s">
        <v>18</v>
      </c>
      <c r="B26" s="1" t="s">
        <v>3</v>
      </c>
      <c r="D26" s="1"/>
      <c r="E26" t="s">
        <v>28</v>
      </c>
      <c r="F26" s="1" t="s">
        <v>5</v>
      </c>
      <c r="G26" t="s">
        <v>29</v>
      </c>
    </row>
    <row r="27" spans="1:8" x14ac:dyDescent="0.2">
      <c r="A27" s="11" t="s">
        <v>19</v>
      </c>
      <c r="B27" s="9">
        <v>38016</v>
      </c>
      <c r="D27" t="s">
        <v>30</v>
      </c>
      <c r="E27" s="7">
        <v>42296</v>
      </c>
      <c r="H27" s="1"/>
    </row>
    <row r="28" spans="1:8" x14ac:dyDescent="0.2">
      <c r="A28" t="s">
        <v>20</v>
      </c>
      <c r="B28" s="9">
        <v>52927</v>
      </c>
      <c r="D28" t="s">
        <v>23</v>
      </c>
      <c r="E28" s="7">
        <v>42684</v>
      </c>
    </row>
    <row r="29" spans="1:8" x14ac:dyDescent="0.2">
      <c r="A29" t="s">
        <v>21</v>
      </c>
      <c r="B29" s="9">
        <v>16120</v>
      </c>
      <c r="D29" t="s">
        <v>31</v>
      </c>
      <c r="E29" s="7">
        <v>6643</v>
      </c>
    </row>
    <row r="30" spans="1:8" x14ac:dyDescent="0.2">
      <c r="A30" t="s">
        <v>15</v>
      </c>
      <c r="B30" s="9">
        <v>4061</v>
      </c>
      <c r="D30" t="s">
        <v>32</v>
      </c>
      <c r="E30" s="7">
        <v>4996</v>
      </c>
    </row>
    <row r="31" spans="1:8" x14ac:dyDescent="0.2">
      <c r="A31" t="s">
        <v>22</v>
      </c>
      <c r="B31" s="9">
        <v>21325</v>
      </c>
      <c r="D31" t="s">
        <v>33</v>
      </c>
      <c r="E31" s="7">
        <v>8773</v>
      </c>
    </row>
    <row r="32" spans="1:8" x14ac:dyDescent="0.2">
      <c r="A32" t="s">
        <v>23</v>
      </c>
      <c r="B32" s="9">
        <v>11264</v>
      </c>
      <c r="D32" t="s">
        <v>34</v>
      </c>
      <c r="E32" s="7">
        <v>98667</v>
      </c>
    </row>
    <row r="33" spans="1:7" x14ac:dyDescent="0.2">
      <c r="A33" t="s">
        <v>24</v>
      </c>
      <c r="B33" s="9">
        <v>100887</v>
      </c>
      <c r="D33" t="s">
        <v>26</v>
      </c>
      <c r="E33" s="7">
        <v>54490</v>
      </c>
    </row>
    <row r="34" spans="1:7" x14ac:dyDescent="0.2">
      <c r="A34" t="s">
        <v>25</v>
      </c>
      <c r="B34" s="9">
        <v>36766</v>
      </c>
      <c r="D34" t="s">
        <v>35</v>
      </c>
      <c r="G34" s="8">
        <v>50779</v>
      </c>
    </row>
    <row r="35" spans="1:7" x14ac:dyDescent="0.2">
      <c r="A35" t="s">
        <v>26</v>
      </c>
      <c r="B35" s="9">
        <v>42522</v>
      </c>
      <c r="D35" t="s">
        <v>36</v>
      </c>
      <c r="G35" s="8">
        <v>14966</v>
      </c>
    </row>
    <row r="36" spans="1:7" x14ac:dyDescent="0.2">
      <c r="A36" s="5" t="s">
        <v>27</v>
      </c>
      <c r="B36" s="13">
        <f>SUM($B$27:$B$35)</f>
        <v>323888</v>
      </c>
      <c r="D36" t="s">
        <v>37</v>
      </c>
      <c r="G36" s="8">
        <v>-406</v>
      </c>
    </row>
    <row r="37" spans="1:7" x14ac:dyDescent="0.2">
      <c r="D37" s="5" t="s">
        <v>27</v>
      </c>
      <c r="E37" s="14">
        <f>SUM($E$27:$E$33)+SUM($G$34:$G$36)</f>
        <v>323888</v>
      </c>
    </row>
  </sheetData>
  <mergeCells count="5">
    <mergeCell ref="A1:H1"/>
    <mergeCell ref="A6:H6"/>
    <mergeCell ref="G7:R7"/>
    <mergeCell ref="A4:H4"/>
    <mergeCell ref="B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Ninh Nguyen</dc:creator>
  <cp:lastModifiedBy>Ninh Nguyen</cp:lastModifiedBy>
  <dcterms:created xsi:type="dcterms:W3CDTF">2025-07-14T19:48:11Z</dcterms:created>
  <dcterms:modified xsi:type="dcterms:W3CDTF">2025-07-14T20:28:55Z</dcterms:modified>
</cp:coreProperties>
</file>