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issingFu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<sst xmlns="http://schemas.openxmlformats.org/spreadsheetml/2006/main" count="473" uniqueCount="187">
  <si>
    <t xml:space="preserve">city name</t>
  </si>
  <si>
    <t xml:space="preserve">country</t>
  </si>
  <si>
    <t xml:space="preserve">Scope-1 source dataset</t>
  </si>
  <si>
    <t xml:space="preserve">diesel_price (2014) (others)</t>
  </si>
  <si>
    <t xml:space="preserve">gasoline_price (2014) (others)</t>
  </si>
  <si>
    <t xml:space="preserve">Aguascalientes</t>
  </si>
  <si>
    <t xml:space="preserve">Mexico</t>
  </si>
  <si>
    <t xml:space="preserve">carbonn</t>
  </si>
  <si>
    <t xml:space="preserve">Ahmedabad</t>
  </si>
  <si>
    <t xml:space="preserve">India</t>
  </si>
  <si>
    <t xml:space="preserve">Anshan</t>
  </si>
  <si>
    <t xml:space="preserve">China</t>
  </si>
  <si>
    <t xml:space="preserve">PKU</t>
  </si>
  <si>
    <t xml:space="preserve">Anyang</t>
  </si>
  <si>
    <t xml:space="preserve">Balikpapan</t>
  </si>
  <si>
    <t xml:space="preserve">Indonesia</t>
  </si>
  <si>
    <t xml:space="preserve">Bandung</t>
  </si>
  <si>
    <t xml:space="preserve">Bangalore</t>
  </si>
  <si>
    <t xml:space="preserve">Baoding</t>
  </si>
  <si>
    <t xml:space="preserve">Baotou</t>
  </si>
  <si>
    <t xml:space="preserve">Barcelona</t>
  </si>
  <si>
    <t xml:space="preserve">Spain</t>
  </si>
  <si>
    <t xml:space="preserve">Barranquilla</t>
  </si>
  <si>
    <t xml:space="preserve">Colombia</t>
  </si>
  <si>
    <t xml:space="preserve">Beijing</t>
  </si>
  <si>
    <t xml:space="preserve">Benxi</t>
  </si>
  <si>
    <t xml:space="preserve">Betim</t>
  </si>
  <si>
    <t xml:space="preserve">Brazil</t>
  </si>
  <si>
    <t xml:space="preserve">Bhubaneswar</t>
  </si>
  <si>
    <t xml:space="preserve">Bristol</t>
  </si>
  <si>
    <t xml:space="preserve">United Kingdom</t>
  </si>
  <si>
    <t xml:space="preserve">Brussels</t>
  </si>
  <si>
    <t xml:space="preserve">Belgium</t>
  </si>
  <si>
    <t xml:space="preserve">Buffalo City</t>
  </si>
  <si>
    <t xml:space="preserve">South Africa</t>
  </si>
  <si>
    <t xml:space="preserve">Changchun</t>
  </si>
  <si>
    <t xml:space="preserve">Changsha, Hunan</t>
  </si>
  <si>
    <t xml:space="preserve">Changzhou</t>
  </si>
  <si>
    <t xml:space="preserve">Chengdou</t>
  </si>
  <si>
    <t xml:space="preserve">Chongqing</t>
  </si>
  <si>
    <t xml:space="preserve">Cochin</t>
  </si>
  <si>
    <t xml:space="preserve">Coimbatore</t>
  </si>
  <si>
    <t xml:space="preserve">Dalian</t>
  </si>
  <si>
    <t xml:space="preserve">Dandong</t>
  </si>
  <si>
    <t xml:space="preserve">Daqing</t>
  </si>
  <si>
    <t xml:space="preserve">Datong</t>
  </si>
  <si>
    <t xml:space="preserve">Dehradun</t>
  </si>
  <si>
    <t xml:space="preserve">Ekurhuleni</t>
  </si>
  <si>
    <t xml:space="preserve">Fort Collins</t>
  </si>
  <si>
    <t xml:space="preserve">USA</t>
  </si>
  <si>
    <t xml:space="preserve">Fushun</t>
  </si>
  <si>
    <t xml:space="preserve">Fuxin</t>
  </si>
  <si>
    <t xml:space="preserve">Fuzhou</t>
  </si>
  <si>
    <t xml:space="preserve">Gandhinagar</t>
  </si>
  <si>
    <t xml:space="preserve">Graz</t>
  </si>
  <si>
    <t xml:space="preserve">Austria</t>
  </si>
  <si>
    <t xml:space="preserve">Guangzhou</t>
  </si>
  <si>
    <t xml:space="preserve">Guiyang</t>
  </si>
  <si>
    <t xml:space="preserve">Gwalior</t>
  </si>
  <si>
    <t xml:space="preserve">Gävle</t>
  </si>
  <si>
    <t xml:space="preserve">Sweden</t>
  </si>
  <si>
    <t xml:space="preserve">Haerbin</t>
  </si>
  <si>
    <t xml:space="preserve">Haikou</t>
  </si>
  <si>
    <t xml:space="preserve">Handan</t>
  </si>
  <si>
    <t xml:space="preserve">Hangzhou</t>
  </si>
  <si>
    <t xml:space="preserve">Hat Yai</t>
  </si>
  <si>
    <t xml:space="preserve">Thailand</t>
  </si>
  <si>
    <t xml:space="preserve">Hefei</t>
  </si>
  <si>
    <t xml:space="preserve">Hegang</t>
  </si>
  <si>
    <t xml:space="preserve">Heilongjiang</t>
  </si>
  <si>
    <t xml:space="preserve">Hengyang</t>
  </si>
  <si>
    <t xml:space="preserve">Hohhot</t>
  </si>
  <si>
    <t xml:space="preserve">Huaibei</t>
  </si>
  <si>
    <t xml:space="preserve">Huainan</t>
  </si>
  <si>
    <t xml:space="preserve">Huangshi</t>
  </si>
  <si>
    <t xml:space="preserve">Hue</t>
  </si>
  <si>
    <t xml:space="preserve">Vietnam</t>
  </si>
  <si>
    <t xml:space="preserve">Hyderabad</t>
  </si>
  <si>
    <t xml:space="preserve">Indore</t>
  </si>
  <si>
    <t xml:space="preserve">Istanbul</t>
  </si>
  <si>
    <t xml:space="preserve">Turkey</t>
  </si>
  <si>
    <t xml:space="preserve">Izmir</t>
  </si>
  <si>
    <t xml:space="preserve">Jaipur</t>
  </si>
  <si>
    <t xml:space="preserve">Jerusalem</t>
  </si>
  <si>
    <t xml:space="preserve">Israel</t>
  </si>
  <si>
    <t xml:space="preserve">Jiamusi</t>
  </si>
  <si>
    <t xml:space="preserve">Jiaozhuo</t>
  </si>
  <si>
    <t xml:space="preserve">Jilin</t>
  </si>
  <si>
    <t xml:space="preserve">Jinan, Shandong</t>
  </si>
  <si>
    <t xml:space="preserve">Jingzhou</t>
  </si>
  <si>
    <t xml:space="preserve">Jinzhou</t>
  </si>
  <si>
    <t xml:space="preserve">Jixi</t>
  </si>
  <si>
    <t xml:space="preserve">Kaifeng</t>
  </si>
  <si>
    <t xml:space="preserve">Khelang Nakhon</t>
  </si>
  <si>
    <t xml:space="preserve">Kota</t>
  </si>
  <si>
    <t xml:space="preserve">Kunming</t>
  </si>
  <si>
    <t xml:space="preserve">Kyoto</t>
  </si>
  <si>
    <t xml:space="preserve">Japan</t>
  </si>
  <si>
    <t xml:space="preserve">Lampang</t>
  </si>
  <si>
    <t xml:space="preserve">Lanzhou</t>
  </si>
  <si>
    <t xml:space="preserve">León de los Aldamas</t>
  </si>
  <si>
    <t xml:space="preserve">Liaoyang</t>
  </si>
  <si>
    <t xml:space="preserve">Linyi</t>
  </si>
  <si>
    <t xml:space="preserve">Liuzhou</t>
  </si>
  <si>
    <t xml:space="preserve">Luoyang</t>
  </si>
  <si>
    <t xml:space="preserve">Lyon</t>
  </si>
  <si>
    <t xml:space="preserve">France</t>
  </si>
  <si>
    <t xml:space="preserve">Malang</t>
  </si>
  <si>
    <t xml:space="preserve">Msunduzi</t>
  </si>
  <si>
    <t xml:space="preserve">Mudanjiang</t>
  </si>
  <si>
    <t xml:space="preserve">Naga</t>
  </si>
  <si>
    <t xml:space="preserve">Philippines</t>
  </si>
  <si>
    <t xml:space="preserve">Nagpur</t>
  </si>
  <si>
    <t xml:space="preserve">Nanchang</t>
  </si>
  <si>
    <t xml:space="preserve">Nanjing, Jiangsu</t>
  </si>
  <si>
    <t xml:space="preserve">Nanning</t>
  </si>
  <si>
    <t xml:space="preserve">Nantes</t>
  </si>
  <si>
    <t xml:space="preserve">Nelson Mandela</t>
  </si>
  <si>
    <t xml:space="preserve">Ningbo</t>
  </si>
  <si>
    <t xml:space="preserve">Osaka</t>
  </si>
  <si>
    <t xml:space="preserve">Pasig</t>
  </si>
  <si>
    <t xml:space="preserve">Phuket</t>
  </si>
  <si>
    <t xml:space="preserve">Pimpri-Chinchwad</t>
  </si>
  <si>
    <t xml:space="preserve">Pingdingshan</t>
  </si>
  <si>
    <t xml:space="preserve">Probolinggo</t>
  </si>
  <si>
    <t xml:space="preserve">Pune</t>
  </si>
  <si>
    <t xml:space="preserve">Qingdao</t>
  </si>
  <si>
    <t xml:space="preserve">Qiqihaer</t>
  </si>
  <si>
    <t xml:space="preserve">Quezon</t>
  </si>
  <si>
    <t xml:space="preserve">Rajkot</t>
  </si>
  <si>
    <t xml:space="preserve">Rosario</t>
  </si>
  <si>
    <t xml:space="preserve">Argentina</t>
  </si>
  <si>
    <t xml:space="preserve">San Carlos (Negros Occidental)</t>
  </si>
  <si>
    <t xml:space="preserve">San Jerónimo de Montería</t>
  </si>
  <si>
    <t xml:space="preserve">Santa Rosa</t>
  </si>
  <si>
    <t xml:space="preserve">Sao Paulo</t>
  </si>
  <si>
    <t xml:space="preserve">Sapporo</t>
  </si>
  <si>
    <t xml:space="preserve">Seberang</t>
  </si>
  <si>
    <t xml:space="preserve">Malaysia</t>
  </si>
  <si>
    <t xml:space="preserve">Semarang</t>
  </si>
  <si>
    <t xml:space="preserve">Sendai</t>
  </si>
  <si>
    <t xml:space="preserve">Shanghai</t>
  </si>
  <si>
    <t xml:space="preserve">Shantou</t>
  </si>
  <si>
    <t xml:space="preserve">Shenyang</t>
  </si>
  <si>
    <t xml:space="preserve">Shenzhen</t>
  </si>
  <si>
    <t xml:space="preserve">Shijiazhuang</t>
  </si>
  <si>
    <t xml:space="preserve">Shimla</t>
  </si>
  <si>
    <t xml:space="preserve">Singapore</t>
  </si>
  <si>
    <t xml:space="preserve">Surat</t>
  </si>
  <si>
    <t xml:space="preserve">Suzhou</t>
  </si>
  <si>
    <t xml:space="preserve">Taian</t>
  </si>
  <si>
    <t xml:space="preserve">Taiyuan, Shanxi</t>
  </si>
  <si>
    <t xml:space="preserve">Tangshan</t>
  </si>
  <si>
    <t xml:space="preserve">Thane</t>
  </si>
  <si>
    <t xml:space="preserve">Tianjin</t>
  </si>
  <si>
    <t xml:space="preserve">Toluca de Lerdo</t>
  </si>
  <si>
    <t xml:space="preserve">Tuxtla Gutiérrez</t>
  </si>
  <si>
    <t xml:space="preserve">Ubon Ratchathani</t>
  </si>
  <si>
    <t xml:space="preserve">Umeå</t>
  </si>
  <si>
    <t xml:space="preserve">Uppsala</t>
  </si>
  <si>
    <t xml:space="preserve">Valledupar</t>
  </si>
  <si>
    <t xml:space="preserve">Växjö</t>
  </si>
  <si>
    <t xml:space="preserve">Weifang</t>
  </si>
  <si>
    <t xml:space="preserve">Windhoek</t>
  </si>
  <si>
    <t xml:space="preserve">Namibia</t>
  </si>
  <si>
    <t xml:space="preserve">Wonju</t>
  </si>
  <si>
    <t xml:space="preserve">South Korea</t>
  </si>
  <si>
    <t xml:space="preserve">Wuhan</t>
  </si>
  <si>
    <t xml:space="preserve">Wuxi</t>
  </si>
  <si>
    <t xml:space="preserve">Xi'an, Shaanxi</t>
  </si>
  <si>
    <t xml:space="preserve">Xiamen</t>
  </si>
  <si>
    <t xml:space="preserve">Xiangtan</t>
  </si>
  <si>
    <t xml:space="preserve">Xiangyang</t>
  </si>
  <si>
    <t xml:space="preserve">Xining</t>
  </si>
  <si>
    <t xml:space="preserve">Xinxiang</t>
  </si>
  <si>
    <t xml:space="preserve">Xuzhou</t>
  </si>
  <si>
    <t xml:space="preserve">Yantai</t>
  </si>
  <si>
    <t xml:space="preserve">Yinchuan</t>
  </si>
  <si>
    <t xml:space="preserve">Zhangjiakou</t>
  </si>
  <si>
    <t xml:space="preserve">Zhanjiang</t>
  </si>
  <si>
    <t xml:space="preserve">Zhaozhuang</t>
  </si>
  <si>
    <t xml:space="preserve">Zhengzhou</t>
  </si>
  <si>
    <t xml:space="preserve">Zhuzhou</t>
  </si>
  <si>
    <t xml:space="preserve">Zibo</t>
  </si>
  <si>
    <t xml:space="preserve">eThekwini</t>
  </si>
  <si>
    <t xml:space="preserve">Örebro</t>
  </si>
  <si>
    <t xml:space="preserve">Ürümqi (Wulumqi)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</si>
</sst>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4.05102040816327"/>
    <col collapsed="false" hidden="false" max="2" min="2" style="0" width="32.265306122449"/>
    <col collapsed="false" hidden="false" max="3" min="3" style="0" width="13.5"/>
    <col collapsed="false" hidden="false" max="4" min="4" style="0" width="19.8418367346939"/>
    <col collapsed="false" hidden="false" max="5" min="5" style="0" width="23.8928571428571"/>
    <col collapsed="false" hidden="false" max="6" min="6" style="0" width="24.7040816326531"/>
    <col collapsed="false" hidden="false" max="1025" min="7" style="0" width="8.5051020408163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v>5</v>
      </c>
      <c r="B2" s="0" t="s">
        <v>5</v>
      </c>
      <c r="C2" s="0" t="s">
        <v>6</v>
      </c>
      <c r="D2" s="0" t="s">
        <v>7</v>
      </c>
      <c r="E2" s="0" t="n">
        <v>102</v>
      </c>
      <c r="F2" s="0" t="n">
        <v>103</v>
      </c>
    </row>
    <row r="3" customFormat="false" ht="12.8" hidden="false" customHeight="false" outlineLevel="0" collapsed="false">
      <c r="A3" s="0" t="n">
        <v>6</v>
      </c>
      <c r="B3" s="0" t="s">
        <v>8</v>
      </c>
      <c r="C3" s="0" t="s">
        <v>9</v>
      </c>
      <c r="D3" s="0" t="s">
        <v>7</v>
      </c>
      <c r="E3" s="0" t="n">
        <f aca="false">IF(C3="India",91)</f>
        <v>91</v>
      </c>
      <c r="F3" s="0" t="n">
        <f aca="false">IF(C3="India",110)</f>
        <v>110</v>
      </c>
    </row>
    <row r="4" customFormat="false" ht="12.8" hidden="false" customHeight="false" outlineLevel="0" collapsed="false">
      <c r="A4" s="0" t="n">
        <v>12</v>
      </c>
      <c r="B4" s="0" t="s">
        <v>10</v>
      </c>
      <c r="C4" s="0" t="s">
        <v>11</v>
      </c>
      <c r="D4" s="0" t="s">
        <v>12</v>
      </c>
      <c r="E4" s="0" t="n">
        <f aca="false">IF(C4="China",109)</f>
        <v>109</v>
      </c>
      <c r="F4" s="0" t="n">
        <f aca="false">IF(C4="China",117)</f>
        <v>117</v>
      </c>
    </row>
    <row r="5" customFormat="false" ht="12.8" hidden="false" customHeight="false" outlineLevel="0" collapsed="false">
      <c r="A5" s="0" t="n">
        <v>13</v>
      </c>
      <c r="B5" s="0" t="s">
        <v>13</v>
      </c>
      <c r="C5" s="0" t="s">
        <v>11</v>
      </c>
      <c r="D5" s="0" t="s">
        <v>12</v>
      </c>
      <c r="E5" s="0" t="n">
        <f aca="false">IF(C5="China",109)</f>
        <v>109</v>
      </c>
      <c r="F5" s="0" t="n">
        <f aca="false">IF(C5="China",117)</f>
        <v>117</v>
      </c>
    </row>
    <row r="6" customFormat="false" ht="12.8" hidden="false" customHeight="false" outlineLevel="0" collapsed="false">
      <c r="A6" s="0" t="n">
        <v>20</v>
      </c>
      <c r="B6" s="0" t="s">
        <v>14</v>
      </c>
      <c r="C6" s="0" t="s">
        <v>15</v>
      </c>
      <c r="D6" s="0" t="s">
        <v>7</v>
      </c>
      <c r="E6" s="0" t="n">
        <v>80</v>
      </c>
      <c r="F6" s="0" t="n">
        <f aca="false">IF(C6="Indonesia",93)</f>
        <v>93</v>
      </c>
    </row>
    <row r="7" customFormat="false" ht="12.8" hidden="false" customHeight="false" outlineLevel="0" collapsed="false">
      <c r="A7" s="0" t="n">
        <v>22</v>
      </c>
      <c r="B7" s="0" t="s">
        <v>16</v>
      </c>
      <c r="C7" s="0" t="s">
        <v>15</v>
      </c>
      <c r="D7" s="0" t="s">
        <v>7</v>
      </c>
      <c r="E7" s="0" t="n">
        <v>80</v>
      </c>
      <c r="F7" s="0" t="n">
        <f aca="false">IF(C7="Indonesia",93)</f>
        <v>93</v>
      </c>
    </row>
    <row r="8" customFormat="false" ht="12.8" hidden="false" customHeight="false" outlineLevel="0" collapsed="false">
      <c r="A8" s="0" t="n">
        <v>23</v>
      </c>
      <c r="B8" s="0" t="s">
        <v>17</v>
      </c>
      <c r="C8" s="0" t="s">
        <v>9</v>
      </c>
      <c r="D8" s="0" t="s">
        <v>7</v>
      </c>
      <c r="E8" s="0" t="n">
        <f aca="false">IF(C8="India",91)</f>
        <v>91</v>
      </c>
      <c r="F8" s="0" t="n">
        <f aca="false">IF(C8="India",110)</f>
        <v>110</v>
      </c>
    </row>
    <row r="9" customFormat="false" ht="12.8" hidden="false" customHeight="false" outlineLevel="0" collapsed="false">
      <c r="A9" s="0" t="n">
        <v>24</v>
      </c>
      <c r="B9" s="0" t="s">
        <v>18</v>
      </c>
      <c r="C9" s="0" t="s">
        <v>11</v>
      </c>
      <c r="D9" s="0" t="s">
        <v>12</v>
      </c>
      <c r="E9" s="0" t="n">
        <f aca="false">IF(C9="China",109)</f>
        <v>109</v>
      </c>
      <c r="F9" s="0" t="n">
        <f aca="false">IF(C9="China",117)</f>
        <v>117</v>
      </c>
    </row>
    <row r="10" customFormat="false" ht="12.8" hidden="false" customHeight="false" outlineLevel="0" collapsed="false">
      <c r="A10" s="0" t="n">
        <v>25</v>
      </c>
      <c r="B10" s="0" t="s">
        <v>19</v>
      </c>
      <c r="C10" s="0" t="s">
        <v>11</v>
      </c>
      <c r="D10" s="0" t="s">
        <v>12</v>
      </c>
      <c r="E10" s="0" t="n">
        <f aca="false">IF(C10="China",109)</f>
        <v>109</v>
      </c>
      <c r="F10" s="0" t="n">
        <f aca="false">IF(C10="China",117)</f>
        <v>117</v>
      </c>
    </row>
    <row r="11" customFormat="false" ht="12.8" hidden="false" customHeight="false" outlineLevel="0" collapsed="false">
      <c r="A11" s="0" t="n">
        <v>26</v>
      </c>
      <c r="B11" s="0" t="s">
        <v>20</v>
      </c>
      <c r="C11" s="0" t="s">
        <v>21</v>
      </c>
      <c r="D11" s="0" t="s">
        <v>7</v>
      </c>
      <c r="E11" s="0" t="n">
        <v>155</v>
      </c>
      <c r="F11" s="0" t="n">
        <v>163</v>
      </c>
    </row>
    <row r="12" customFormat="false" ht="12.8" hidden="false" customHeight="false" outlineLevel="0" collapsed="false">
      <c r="A12" s="0" t="n">
        <v>27</v>
      </c>
      <c r="B12" s="0" t="s">
        <v>22</v>
      </c>
      <c r="C12" s="0" t="s">
        <v>23</v>
      </c>
      <c r="D12" s="0" t="s">
        <v>7</v>
      </c>
      <c r="E12" s="0" t="n">
        <v>104</v>
      </c>
      <c r="F12" s="0" t="n">
        <v>108</v>
      </c>
    </row>
    <row r="13" customFormat="false" ht="12.8" hidden="false" customHeight="false" outlineLevel="0" collapsed="false">
      <c r="A13" s="0" t="n">
        <v>31</v>
      </c>
      <c r="B13" s="0" t="s">
        <v>24</v>
      </c>
      <c r="C13" s="0" t="s">
        <v>11</v>
      </c>
      <c r="D13" s="0" t="s">
        <v>12</v>
      </c>
      <c r="E13" s="0" t="n">
        <f aca="false">IF(C13="China",109)</f>
        <v>109</v>
      </c>
      <c r="F13" s="0" t="n">
        <f aca="false">IF(C13="China",117)</f>
        <v>117</v>
      </c>
    </row>
    <row r="14" customFormat="false" ht="12.8" hidden="false" customHeight="false" outlineLevel="0" collapsed="false">
      <c r="A14" s="0" t="n">
        <v>34</v>
      </c>
      <c r="B14" s="0" t="s">
        <v>25</v>
      </c>
      <c r="C14" s="0" t="s">
        <v>11</v>
      </c>
      <c r="D14" s="0" t="s">
        <v>12</v>
      </c>
      <c r="E14" s="0" t="n">
        <f aca="false">IF(C14="China",109)</f>
        <v>109</v>
      </c>
      <c r="F14" s="0" t="n">
        <f aca="false">IF(C14="China",117)</f>
        <v>117</v>
      </c>
    </row>
    <row r="15" customFormat="false" ht="12.8" hidden="false" customHeight="false" outlineLevel="0" collapsed="false">
      <c r="A15" s="0" t="n">
        <v>35</v>
      </c>
      <c r="B15" s="0" t="s">
        <v>26</v>
      </c>
      <c r="C15" s="0" t="s">
        <v>27</v>
      </c>
      <c r="D15" s="0" t="s">
        <v>7</v>
      </c>
      <c r="E15" s="0" t="n">
        <v>102</v>
      </c>
      <c r="F15" s="0" t="n">
        <v>127</v>
      </c>
    </row>
    <row r="16" customFormat="false" ht="12.8" hidden="false" customHeight="false" outlineLevel="0" collapsed="false">
      <c r="A16" s="0" t="n">
        <v>36</v>
      </c>
      <c r="B16" s="0" t="s">
        <v>28</v>
      </c>
      <c r="C16" s="0" t="s">
        <v>9</v>
      </c>
      <c r="D16" s="0" t="s">
        <v>7</v>
      </c>
      <c r="E16" s="0" t="n">
        <f aca="false">IF(C16="India",91)</f>
        <v>91</v>
      </c>
      <c r="F16" s="0" t="n">
        <f aca="false">IF(C16="India",110)</f>
        <v>110</v>
      </c>
    </row>
    <row r="17" customFormat="false" ht="12.8" hidden="false" customHeight="false" outlineLevel="0" collapsed="false">
      <c r="A17" s="0" t="n">
        <v>48</v>
      </c>
      <c r="B17" s="0" t="s">
        <v>29</v>
      </c>
      <c r="C17" s="0" t="s">
        <v>30</v>
      </c>
      <c r="D17" s="0" t="s">
        <v>7</v>
      </c>
      <c r="E17" s="0" t="n">
        <v>199</v>
      </c>
      <c r="F17" s="0" t="n">
        <v>192</v>
      </c>
    </row>
    <row r="18" customFormat="false" ht="12.8" hidden="false" customHeight="false" outlineLevel="0" collapsed="false">
      <c r="A18" s="0" t="n">
        <v>49</v>
      </c>
      <c r="B18" s="0" t="s">
        <v>31</v>
      </c>
      <c r="C18" s="0" t="s">
        <v>32</v>
      </c>
      <c r="D18" s="0" t="s">
        <v>7</v>
      </c>
      <c r="E18" s="0" t="n">
        <v>169</v>
      </c>
      <c r="F18" s="0" t="n">
        <v>190</v>
      </c>
    </row>
    <row r="19" customFormat="false" ht="12.8" hidden="false" customHeight="false" outlineLevel="0" collapsed="false">
      <c r="A19" s="0" t="n">
        <v>51</v>
      </c>
      <c r="B19" s="0" t="s">
        <v>33</v>
      </c>
      <c r="C19" s="0" t="s">
        <v>34</v>
      </c>
      <c r="D19" s="0" t="s">
        <v>7</v>
      </c>
      <c r="E19" s="0" t="n">
        <v>117</v>
      </c>
      <c r="F19" s="0" t="n">
        <v>119</v>
      </c>
    </row>
    <row r="20" customFormat="false" ht="12.8" hidden="false" customHeight="false" outlineLevel="0" collapsed="false">
      <c r="A20" s="0" t="n">
        <v>59</v>
      </c>
      <c r="B20" s="0" t="s">
        <v>35</v>
      </c>
      <c r="C20" s="0" t="s">
        <v>11</v>
      </c>
      <c r="D20" s="0" t="s">
        <v>12</v>
      </c>
      <c r="E20" s="0" t="n">
        <f aca="false">IF(C20="China",109)</f>
        <v>109</v>
      </c>
      <c r="F20" s="0" t="n">
        <f aca="false">IF(C20="China",117)</f>
        <v>117</v>
      </c>
    </row>
    <row r="21" customFormat="false" ht="12.8" hidden="false" customHeight="false" outlineLevel="0" collapsed="false">
      <c r="A21" s="0" t="n">
        <v>60</v>
      </c>
      <c r="B21" s="0" t="s">
        <v>36</v>
      </c>
      <c r="C21" s="0" t="s">
        <v>11</v>
      </c>
      <c r="D21" s="0" t="s">
        <v>12</v>
      </c>
      <c r="E21" s="0" t="n">
        <f aca="false">IF(C21="China",109)</f>
        <v>109</v>
      </c>
      <c r="F21" s="0" t="n">
        <f aca="false">IF(C21="China",117)</f>
        <v>117</v>
      </c>
    </row>
    <row r="22" customFormat="false" ht="12.8" hidden="false" customHeight="false" outlineLevel="0" collapsed="false">
      <c r="A22" s="0" t="n">
        <v>61</v>
      </c>
      <c r="B22" s="0" t="s">
        <v>37</v>
      </c>
      <c r="C22" s="0" t="s">
        <v>11</v>
      </c>
      <c r="D22" s="0" t="s">
        <v>12</v>
      </c>
      <c r="E22" s="0" t="n">
        <f aca="false">IF(C22="China",109)</f>
        <v>109</v>
      </c>
      <c r="F22" s="0" t="n">
        <f aca="false">IF(C22="China",117)</f>
        <v>117</v>
      </c>
    </row>
    <row r="23" customFormat="false" ht="12.8" hidden="false" customHeight="false" outlineLevel="0" collapsed="false">
      <c r="A23" s="0" t="n">
        <v>62</v>
      </c>
      <c r="B23" s="0" t="s">
        <v>38</v>
      </c>
      <c r="C23" s="0" t="s">
        <v>11</v>
      </c>
      <c r="D23" s="0" t="s">
        <v>12</v>
      </c>
      <c r="E23" s="0" t="n">
        <f aca="false">IF(C23="China",109)</f>
        <v>109</v>
      </c>
      <c r="F23" s="0" t="n">
        <f aca="false">IF(C23="China",117)</f>
        <v>117</v>
      </c>
    </row>
    <row r="24" customFormat="false" ht="12.8" hidden="false" customHeight="false" outlineLevel="0" collapsed="false">
      <c r="A24" s="0" t="n">
        <v>64</v>
      </c>
      <c r="B24" s="0" t="s">
        <v>39</v>
      </c>
      <c r="C24" s="0" t="s">
        <v>11</v>
      </c>
      <c r="D24" s="0" t="s">
        <v>12</v>
      </c>
      <c r="E24" s="0" t="n">
        <f aca="false">IF(C24="China",109)</f>
        <v>109</v>
      </c>
      <c r="F24" s="0" t="n">
        <f aca="false">IF(C24="China",117)</f>
        <v>117</v>
      </c>
    </row>
    <row r="25" customFormat="false" ht="12.8" hidden="false" customHeight="false" outlineLevel="0" collapsed="false">
      <c r="A25" s="0" t="n">
        <v>66</v>
      </c>
      <c r="B25" s="0" t="s">
        <v>40</v>
      </c>
      <c r="C25" s="0" t="s">
        <v>9</v>
      </c>
      <c r="D25" s="0" t="s">
        <v>7</v>
      </c>
      <c r="E25" s="0" t="n">
        <f aca="false">IF(C25="India",91)</f>
        <v>91</v>
      </c>
      <c r="F25" s="0" t="n">
        <f aca="false">IF(C25="India",110)</f>
        <v>110</v>
      </c>
    </row>
    <row r="26" customFormat="false" ht="12.8" hidden="false" customHeight="false" outlineLevel="0" collapsed="false">
      <c r="A26" s="0" t="n">
        <v>67</v>
      </c>
      <c r="B26" s="0" t="s">
        <v>41</v>
      </c>
      <c r="C26" s="0" t="s">
        <v>9</v>
      </c>
      <c r="D26" s="0" t="s">
        <v>7</v>
      </c>
      <c r="E26" s="0" t="n">
        <f aca="false">IF(C26="India",91)</f>
        <v>91</v>
      </c>
      <c r="F26" s="0" t="n">
        <f aca="false">IF(C26="India",110)</f>
        <v>110</v>
      </c>
    </row>
    <row r="27" customFormat="false" ht="12.8" hidden="false" customHeight="false" outlineLevel="0" collapsed="false">
      <c r="A27" s="0" t="n">
        <v>71</v>
      </c>
      <c r="B27" s="0" t="s">
        <v>42</v>
      </c>
      <c r="C27" s="0" t="s">
        <v>11</v>
      </c>
      <c r="D27" s="0" t="s">
        <v>12</v>
      </c>
      <c r="E27" s="0" t="n">
        <f aca="false">IF(C27="China",109)</f>
        <v>109</v>
      </c>
      <c r="F27" s="0" t="n">
        <f aca="false">IF(C27="China",117)</f>
        <v>117</v>
      </c>
    </row>
    <row r="28" customFormat="false" ht="12.8" hidden="false" customHeight="false" outlineLevel="0" collapsed="false">
      <c r="A28" s="0" t="n">
        <v>73</v>
      </c>
      <c r="B28" s="0" t="s">
        <v>43</v>
      </c>
      <c r="C28" s="0" t="s">
        <v>11</v>
      </c>
      <c r="D28" s="0" t="s">
        <v>12</v>
      </c>
      <c r="E28" s="0" t="n">
        <f aca="false">IF(C28="China",109)</f>
        <v>109</v>
      </c>
      <c r="F28" s="0" t="n">
        <f aca="false">IF(C28="China",117)</f>
        <v>117</v>
      </c>
    </row>
    <row r="29" customFormat="false" ht="12.8" hidden="false" customHeight="false" outlineLevel="0" collapsed="false">
      <c r="A29" s="0" t="n">
        <v>74</v>
      </c>
      <c r="B29" s="0" t="s">
        <v>44</v>
      </c>
      <c r="C29" s="0" t="s">
        <v>11</v>
      </c>
      <c r="D29" s="0" t="s">
        <v>12</v>
      </c>
      <c r="E29" s="0" t="n">
        <f aca="false">IF(C29="China",109)</f>
        <v>109</v>
      </c>
      <c r="F29" s="0" t="n">
        <f aca="false">IF(C29="China",117)</f>
        <v>117</v>
      </c>
    </row>
    <row r="30" customFormat="false" ht="12.8" hidden="false" customHeight="false" outlineLevel="0" collapsed="false">
      <c r="A30" s="0" t="n">
        <v>75</v>
      </c>
      <c r="B30" s="0" t="s">
        <v>45</v>
      </c>
      <c r="C30" s="0" t="s">
        <v>11</v>
      </c>
      <c r="D30" s="0" t="s">
        <v>12</v>
      </c>
      <c r="E30" s="0" t="n">
        <f aca="false">IF(C30="China",109)</f>
        <v>109</v>
      </c>
      <c r="F30" s="0" t="n">
        <f aca="false">IF(C30="China",117)</f>
        <v>117</v>
      </c>
    </row>
    <row r="31" customFormat="false" ht="12.8" hidden="false" customHeight="false" outlineLevel="0" collapsed="false">
      <c r="A31" s="0" t="n">
        <v>77</v>
      </c>
      <c r="B31" s="0" t="s">
        <v>46</v>
      </c>
      <c r="C31" s="0" t="s">
        <v>9</v>
      </c>
      <c r="D31" s="0" t="s">
        <v>7</v>
      </c>
      <c r="E31" s="0" t="n">
        <f aca="false">IF(C31="India",91)</f>
        <v>91</v>
      </c>
      <c r="F31" s="0" t="n">
        <f aca="false">IF(C31="India",110)</f>
        <v>110</v>
      </c>
    </row>
    <row r="32" customFormat="false" ht="12.8" hidden="false" customHeight="false" outlineLevel="0" collapsed="false">
      <c r="A32" s="0" t="n">
        <v>85</v>
      </c>
      <c r="B32" s="0" t="s">
        <v>47</v>
      </c>
      <c r="C32" s="0" t="s">
        <v>34</v>
      </c>
      <c r="D32" s="0" t="s">
        <v>7</v>
      </c>
      <c r="E32" s="0" t="n">
        <v>117</v>
      </c>
      <c r="F32" s="0" t="n">
        <v>119</v>
      </c>
    </row>
    <row r="33" customFormat="false" ht="12.8" hidden="false" customHeight="false" outlineLevel="0" collapsed="false">
      <c r="A33" s="0" t="n">
        <v>92</v>
      </c>
      <c r="B33" s="0" t="s">
        <v>48</v>
      </c>
      <c r="C33" s="0" t="s">
        <v>49</v>
      </c>
      <c r="D33" s="0" t="s">
        <v>7</v>
      </c>
      <c r="E33" s="0" t="n">
        <v>97</v>
      </c>
      <c r="F33" s="0" t="n">
        <v>86</v>
      </c>
    </row>
    <row r="34" customFormat="false" ht="12.8" hidden="false" customHeight="false" outlineLevel="0" collapsed="false">
      <c r="A34" s="0" t="n">
        <v>93</v>
      </c>
      <c r="B34" s="0" t="s">
        <v>50</v>
      </c>
      <c r="C34" s="0" t="s">
        <v>11</v>
      </c>
      <c r="D34" s="0" t="s">
        <v>12</v>
      </c>
      <c r="E34" s="0" t="n">
        <f aca="false">IF(C34="China",109)</f>
        <v>109</v>
      </c>
      <c r="F34" s="0" t="n">
        <f aca="false">IF(C34="China",117)</f>
        <v>117</v>
      </c>
    </row>
    <row r="35" customFormat="false" ht="12.8" hidden="false" customHeight="false" outlineLevel="0" collapsed="false">
      <c r="A35" s="0" t="n">
        <v>94</v>
      </c>
      <c r="B35" s="0" t="s">
        <v>51</v>
      </c>
      <c r="C35" s="0" t="s">
        <v>11</v>
      </c>
      <c r="D35" s="0" t="s">
        <v>12</v>
      </c>
      <c r="E35" s="0" t="n">
        <f aca="false">IF(C35="China",109)</f>
        <v>109</v>
      </c>
      <c r="F35" s="0" t="n">
        <f aca="false">IF(C35="China",117)</f>
        <v>117</v>
      </c>
    </row>
    <row r="36" customFormat="false" ht="12.8" hidden="false" customHeight="false" outlineLevel="0" collapsed="false">
      <c r="A36" s="0" t="n">
        <v>95</v>
      </c>
      <c r="B36" s="0" t="s">
        <v>52</v>
      </c>
      <c r="C36" s="0" t="s">
        <v>11</v>
      </c>
      <c r="D36" s="0" t="s">
        <v>12</v>
      </c>
      <c r="E36" s="0" t="n">
        <f aca="false">IF(C36="China",109)</f>
        <v>109</v>
      </c>
      <c r="F36" s="0" t="n">
        <f aca="false">IF(C36="China",117)</f>
        <v>117</v>
      </c>
    </row>
    <row r="37" customFormat="false" ht="12.8" hidden="false" customHeight="false" outlineLevel="0" collapsed="false">
      <c r="A37" s="0" t="n">
        <v>96</v>
      </c>
      <c r="B37" s="0" t="s">
        <v>53</v>
      </c>
      <c r="C37" s="0" t="s">
        <v>9</v>
      </c>
      <c r="D37" s="0" t="s">
        <v>7</v>
      </c>
      <c r="E37" s="0" t="n">
        <f aca="false">IF(C37="India",91)</f>
        <v>91</v>
      </c>
      <c r="F37" s="0" t="n">
        <f aca="false">IF(C37="India",110)</f>
        <v>110</v>
      </c>
    </row>
    <row r="38" customFormat="false" ht="12.8" hidden="false" customHeight="false" outlineLevel="0" collapsed="false">
      <c r="A38" s="0" t="n">
        <v>100</v>
      </c>
      <c r="B38" s="0" t="s">
        <v>54</v>
      </c>
      <c r="C38" s="0" t="s">
        <v>55</v>
      </c>
      <c r="D38" s="0" t="s">
        <v>7</v>
      </c>
      <c r="E38" s="0" t="n">
        <v>155</v>
      </c>
      <c r="F38" s="0" t="n">
        <v>160</v>
      </c>
    </row>
    <row r="39" customFormat="false" ht="12.8" hidden="false" customHeight="false" outlineLevel="0" collapsed="false">
      <c r="A39" s="0" t="n">
        <v>102</v>
      </c>
      <c r="B39" s="0" t="s">
        <v>56</v>
      </c>
      <c r="C39" s="0" t="s">
        <v>11</v>
      </c>
      <c r="D39" s="0" t="s">
        <v>12</v>
      </c>
      <c r="E39" s="0" t="n">
        <f aca="false">IF(C39="China",109)</f>
        <v>109</v>
      </c>
      <c r="F39" s="0" t="n">
        <f aca="false">IF(C39="China",117)</f>
        <v>117</v>
      </c>
    </row>
    <row r="40" customFormat="false" ht="12.8" hidden="false" customHeight="false" outlineLevel="0" collapsed="false">
      <c r="A40" s="0" t="n">
        <v>104</v>
      </c>
      <c r="B40" s="0" t="s">
        <v>57</v>
      </c>
      <c r="C40" s="0" t="s">
        <v>11</v>
      </c>
      <c r="D40" s="0" t="s">
        <v>12</v>
      </c>
      <c r="E40" s="0" t="n">
        <f aca="false">IF(C40="China",109)</f>
        <v>109</v>
      </c>
      <c r="F40" s="0" t="n">
        <f aca="false">IF(C40="China",117)</f>
        <v>117</v>
      </c>
    </row>
    <row r="41" customFormat="false" ht="12.8" hidden="false" customHeight="false" outlineLevel="0" collapsed="false">
      <c r="A41" s="0" t="n">
        <v>105</v>
      </c>
      <c r="B41" s="0" t="s">
        <v>58</v>
      </c>
      <c r="C41" s="0" t="s">
        <v>9</v>
      </c>
      <c r="D41" s="0" t="s">
        <v>7</v>
      </c>
      <c r="E41" s="0" t="n">
        <f aca="false">IF(C41="India",91)</f>
        <v>91</v>
      </c>
      <c r="F41" s="0" t="n">
        <f aca="false">IF(C41="India",110)</f>
        <v>110</v>
      </c>
    </row>
    <row r="42" customFormat="false" ht="12.8" hidden="false" customHeight="false" outlineLevel="0" collapsed="false">
      <c r="A42" s="0" t="n">
        <v>106</v>
      </c>
      <c r="B42" s="0" t="s">
        <v>59</v>
      </c>
      <c r="C42" s="0" t="s">
        <v>60</v>
      </c>
      <c r="D42" s="0" t="s">
        <v>7</v>
      </c>
      <c r="E42" s="0" t="n">
        <v>182</v>
      </c>
      <c r="F42" s="0" t="n">
        <v>182</v>
      </c>
    </row>
    <row r="43" customFormat="false" ht="12.8" hidden="false" customHeight="false" outlineLevel="0" collapsed="false">
      <c r="A43" s="0" t="n">
        <v>107</v>
      </c>
      <c r="B43" s="0" t="s">
        <v>61</v>
      </c>
      <c r="C43" s="0" t="s">
        <v>11</v>
      </c>
      <c r="D43" s="0" t="s">
        <v>12</v>
      </c>
      <c r="E43" s="0" t="n">
        <f aca="false">IF(C43="China",109)</f>
        <v>109</v>
      </c>
      <c r="F43" s="0" t="n">
        <f aca="false">IF(C43="China",117)</f>
        <v>117</v>
      </c>
    </row>
    <row r="44" customFormat="false" ht="12.8" hidden="false" customHeight="false" outlineLevel="0" collapsed="false">
      <c r="A44" s="0" t="n">
        <v>108</v>
      </c>
      <c r="B44" s="0" t="s">
        <v>62</v>
      </c>
      <c r="C44" s="0" t="s">
        <v>11</v>
      </c>
      <c r="D44" s="0" t="s">
        <v>12</v>
      </c>
      <c r="E44" s="0" t="n">
        <f aca="false">IF(C44="China",109)</f>
        <v>109</v>
      </c>
      <c r="F44" s="0" t="n">
        <f aca="false">IF(C44="China",117)</f>
        <v>117</v>
      </c>
    </row>
    <row r="45" customFormat="false" ht="12.8" hidden="false" customHeight="false" outlineLevel="0" collapsed="false">
      <c r="A45" s="0" t="n">
        <v>111</v>
      </c>
      <c r="B45" s="0" t="s">
        <v>63</v>
      </c>
      <c r="C45" s="0" t="s">
        <v>11</v>
      </c>
      <c r="D45" s="0" t="s">
        <v>12</v>
      </c>
      <c r="E45" s="0" t="n">
        <f aca="false">IF(C45="China",109)</f>
        <v>109</v>
      </c>
      <c r="F45" s="0" t="n">
        <f aca="false">IF(C45="China",117)</f>
        <v>117</v>
      </c>
    </row>
    <row r="46" customFormat="false" ht="12.8" hidden="false" customHeight="false" outlineLevel="0" collapsed="false">
      <c r="A46" s="0" t="n">
        <v>112</v>
      </c>
      <c r="B46" s="0" t="s">
        <v>64</v>
      </c>
      <c r="C46" s="0" t="s">
        <v>11</v>
      </c>
      <c r="D46" s="0" t="s">
        <v>12</v>
      </c>
      <c r="E46" s="0" t="n">
        <f aca="false">IF(C46="China",109)</f>
        <v>109</v>
      </c>
      <c r="F46" s="0" t="n">
        <f aca="false">IF(C46="China",117)</f>
        <v>117</v>
      </c>
    </row>
    <row r="47" customFormat="false" ht="12.8" hidden="false" customHeight="false" outlineLevel="0" collapsed="false">
      <c r="A47" s="0" t="n">
        <v>113</v>
      </c>
      <c r="B47" s="0" t="s">
        <v>65</v>
      </c>
      <c r="C47" s="0" t="s">
        <v>66</v>
      </c>
      <c r="D47" s="0" t="s">
        <v>7</v>
      </c>
      <c r="E47" s="0" t="n">
        <v>90</v>
      </c>
      <c r="F47" s="0" t="n">
        <v>129</v>
      </c>
    </row>
    <row r="48" customFormat="false" ht="12.8" hidden="false" customHeight="false" outlineLevel="0" collapsed="false">
      <c r="A48" s="0" t="n">
        <v>115</v>
      </c>
      <c r="B48" s="0" t="s">
        <v>67</v>
      </c>
      <c r="C48" s="0" t="s">
        <v>11</v>
      </c>
      <c r="D48" s="0" t="s">
        <v>12</v>
      </c>
      <c r="E48" s="0" t="n">
        <f aca="false">IF(C48="China",109)</f>
        <v>109</v>
      </c>
      <c r="F48" s="0" t="n">
        <f aca="false">IF(C48="China",117)</f>
        <v>117</v>
      </c>
    </row>
    <row r="49" customFormat="false" ht="12.8" hidden="false" customHeight="false" outlineLevel="0" collapsed="false">
      <c r="A49" s="0" t="n">
        <v>116</v>
      </c>
      <c r="B49" s="0" t="s">
        <v>68</v>
      </c>
      <c r="C49" s="0" t="s">
        <v>11</v>
      </c>
      <c r="D49" s="0" t="s">
        <v>12</v>
      </c>
      <c r="E49" s="0" t="n">
        <f aca="false">IF(C49="China",109)</f>
        <v>109</v>
      </c>
      <c r="F49" s="0" t="n">
        <f aca="false">IF(C49="China",117)</f>
        <v>117</v>
      </c>
    </row>
    <row r="50" customFormat="false" ht="12.8" hidden="false" customHeight="false" outlineLevel="0" collapsed="false">
      <c r="A50" s="0" t="n">
        <v>118</v>
      </c>
      <c r="B50" s="0" t="s">
        <v>69</v>
      </c>
      <c r="C50" s="0" t="s">
        <v>11</v>
      </c>
      <c r="D50" s="0" t="s">
        <v>12</v>
      </c>
      <c r="E50" s="0" t="n">
        <f aca="false">IF(C50="China",109)</f>
        <v>109</v>
      </c>
      <c r="F50" s="0" t="n">
        <f aca="false">IF(C50="China",117)</f>
        <v>117</v>
      </c>
    </row>
    <row r="51" customFormat="false" ht="12.8" hidden="false" customHeight="false" outlineLevel="0" collapsed="false">
      <c r="A51" s="0" t="n">
        <v>120</v>
      </c>
      <c r="B51" s="0" t="s">
        <v>70</v>
      </c>
      <c r="C51" s="0" t="s">
        <v>11</v>
      </c>
      <c r="D51" s="0" t="s">
        <v>12</v>
      </c>
      <c r="E51" s="0" t="n">
        <f aca="false">IF(C51="China",109)</f>
        <v>109</v>
      </c>
      <c r="F51" s="0" t="n">
        <f aca="false">IF(C51="China",117)</f>
        <v>117</v>
      </c>
    </row>
    <row r="52" customFormat="false" ht="12.8" hidden="false" customHeight="false" outlineLevel="0" collapsed="false">
      <c r="A52" s="0" t="n">
        <v>125</v>
      </c>
      <c r="B52" s="0" t="s">
        <v>71</v>
      </c>
      <c r="C52" s="0" t="s">
        <v>11</v>
      </c>
      <c r="D52" s="0" t="s">
        <v>12</v>
      </c>
      <c r="E52" s="0" t="n">
        <f aca="false">IF(C52="China",109)</f>
        <v>109</v>
      </c>
      <c r="F52" s="0" t="n">
        <f aca="false">IF(C52="China",117)</f>
        <v>117</v>
      </c>
    </row>
    <row r="53" customFormat="false" ht="12.8" hidden="false" customHeight="false" outlineLevel="0" collapsed="false">
      <c r="A53" s="0" t="n">
        <v>128</v>
      </c>
      <c r="B53" s="0" t="s">
        <v>72</v>
      </c>
      <c r="C53" s="0" t="s">
        <v>11</v>
      </c>
      <c r="D53" s="0" t="s">
        <v>12</v>
      </c>
      <c r="E53" s="0" t="n">
        <f aca="false">IF(C53="China",109)</f>
        <v>109</v>
      </c>
      <c r="F53" s="0" t="n">
        <f aca="false">IF(C53="China",117)</f>
        <v>117</v>
      </c>
    </row>
    <row r="54" customFormat="false" ht="12.8" hidden="false" customHeight="false" outlineLevel="0" collapsed="false">
      <c r="A54" s="0" t="n">
        <v>129</v>
      </c>
      <c r="B54" s="0" t="s">
        <v>73</v>
      </c>
      <c r="C54" s="0" t="s">
        <v>11</v>
      </c>
      <c r="D54" s="0" t="s">
        <v>12</v>
      </c>
      <c r="E54" s="0" t="n">
        <f aca="false">IF(C54="China",109)</f>
        <v>109</v>
      </c>
      <c r="F54" s="0" t="n">
        <f aca="false">IF(C54="China",117)</f>
        <v>117</v>
      </c>
    </row>
    <row r="55" customFormat="false" ht="12.8" hidden="false" customHeight="false" outlineLevel="0" collapsed="false">
      <c r="A55" s="0" t="n">
        <v>130</v>
      </c>
      <c r="B55" s="0" t="s">
        <v>74</v>
      </c>
      <c r="C55" s="0" t="s">
        <v>11</v>
      </c>
      <c r="D55" s="0" t="s">
        <v>12</v>
      </c>
      <c r="E55" s="0" t="n">
        <f aca="false">IF(C55="China",109)</f>
        <v>109</v>
      </c>
      <c r="F55" s="0" t="n">
        <f aca="false">IF(C55="China",117)</f>
        <v>117</v>
      </c>
    </row>
    <row r="56" customFormat="false" ht="12.8" hidden="false" customHeight="false" outlineLevel="0" collapsed="false">
      <c r="A56" s="0" t="n">
        <v>131</v>
      </c>
      <c r="B56" s="0" t="s">
        <v>75</v>
      </c>
      <c r="C56" s="0" t="s">
        <v>76</v>
      </c>
      <c r="D56" s="0" t="s">
        <v>7</v>
      </c>
      <c r="E56" s="0" t="n">
        <v>91</v>
      </c>
      <c r="F56" s="0" t="n">
        <v>104</v>
      </c>
    </row>
    <row r="57" customFormat="false" ht="12.8" hidden="false" customHeight="false" outlineLevel="0" collapsed="false">
      <c r="A57" s="0" t="n">
        <v>132</v>
      </c>
      <c r="B57" s="0" t="s">
        <v>77</v>
      </c>
      <c r="C57" s="0" t="s">
        <v>9</v>
      </c>
      <c r="D57" s="0" t="s">
        <v>7</v>
      </c>
      <c r="E57" s="0" t="n">
        <f aca="false">IF(C57="India",91)</f>
        <v>91</v>
      </c>
      <c r="F57" s="0" t="n">
        <f aca="false">IF(C57="India",110)</f>
        <v>110</v>
      </c>
    </row>
    <row r="58" customFormat="false" ht="12.8" hidden="false" customHeight="false" outlineLevel="0" collapsed="false">
      <c r="A58" s="0" t="n">
        <v>135</v>
      </c>
      <c r="B58" s="0" t="s">
        <v>78</v>
      </c>
      <c r="C58" s="0" t="s">
        <v>9</v>
      </c>
      <c r="D58" s="0" t="s">
        <v>7</v>
      </c>
      <c r="E58" s="0" t="n">
        <f aca="false">IF(C58="India",91)</f>
        <v>91</v>
      </c>
      <c r="F58" s="0" t="n">
        <f aca="false">IF(C58="India",110)</f>
        <v>110</v>
      </c>
    </row>
    <row r="59" customFormat="false" ht="12.8" hidden="false" customHeight="false" outlineLevel="0" collapsed="false">
      <c r="A59" s="0" t="n">
        <v>137</v>
      </c>
      <c r="B59" s="0" t="s">
        <v>79</v>
      </c>
      <c r="C59" s="0" t="s">
        <v>80</v>
      </c>
      <c r="D59" s="0" t="s">
        <v>7</v>
      </c>
      <c r="E59" s="0" t="n">
        <v>190</v>
      </c>
      <c r="F59" s="0" t="n">
        <v>206</v>
      </c>
    </row>
    <row r="60" customFormat="false" ht="12.8" hidden="false" customHeight="false" outlineLevel="0" collapsed="false">
      <c r="A60" s="0" t="n">
        <v>138</v>
      </c>
      <c r="B60" s="0" t="s">
        <v>81</v>
      </c>
      <c r="C60" s="0" t="s">
        <v>80</v>
      </c>
      <c r="D60" s="0" t="s">
        <v>7</v>
      </c>
      <c r="E60" s="0" t="n">
        <v>190</v>
      </c>
      <c r="F60" s="0" t="n">
        <v>206</v>
      </c>
    </row>
    <row r="61" customFormat="false" ht="12.8" hidden="false" customHeight="false" outlineLevel="0" collapsed="false">
      <c r="A61" s="0" t="n">
        <v>139</v>
      </c>
      <c r="B61" s="0" t="s">
        <v>82</v>
      </c>
      <c r="C61" s="0" t="s">
        <v>9</v>
      </c>
      <c r="D61" s="0" t="s">
        <v>7</v>
      </c>
      <c r="E61" s="0" t="n">
        <f aca="false">IF(C61="India",91)</f>
        <v>91</v>
      </c>
      <c r="F61" s="0" t="n">
        <f aca="false">IF(C61="India",110)</f>
        <v>110</v>
      </c>
    </row>
    <row r="62" customFormat="false" ht="12.8" hidden="false" customHeight="false" outlineLevel="0" collapsed="false">
      <c r="A62" s="0" t="n">
        <v>141</v>
      </c>
      <c r="B62" s="0" t="s">
        <v>83</v>
      </c>
      <c r="C62" s="0" t="s">
        <v>84</v>
      </c>
      <c r="D62" s="0" t="s">
        <v>7</v>
      </c>
      <c r="E62" s="0" t="n">
        <v>208</v>
      </c>
      <c r="F62" s="0" t="n">
        <v>188</v>
      </c>
    </row>
    <row r="63" customFormat="false" ht="12.8" hidden="false" customHeight="false" outlineLevel="0" collapsed="false">
      <c r="A63" s="0" t="n">
        <v>142</v>
      </c>
      <c r="B63" s="0" t="s">
        <v>85</v>
      </c>
      <c r="C63" s="0" t="s">
        <v>11</v>
      </c>
      <c r="D63" s="0" t="s">
        <v>12</v>
      </c>
      <c r="E63" s="0" t="n">
        <f aca="false">IF(C63="China",109)</f>
        <v>109</v>
      </c>
      <c r="F63" s="0" t="n">
        <f aca="false">IF(C63="China",117)</f>
        <v>117</v>
      </c>
    </row>
    <row r="64" customFormat="false" ht="12.8" hidden="false" customHeight="false" outlineLevel="0" collapsed="false">
      <c r="A64" s="0" t="n">
        <v>143</v>
      </c>
      <c r="B64" s="0" t="s">
        <v>86</v>
      </c>
      <c r="C64" s="0" t="s">
        <v>11</v>
      </c>
      <c r="D64" s="0" t="s">
        <v>12</v>
      </c>
      <c r="E64" s="0" t="n">
        <f aca="false">IF(C64="China",109)</f>
        <v>109</v>
      </c>
      <c r="F64" s="0" t="n">
        <f aca="false">IF(C64="China",117)</f>
        <v>117</v>
      </c>
    </row>
    <row r="65" customFormat="false" ht="12.8" hidden="false" customHeight="false" outlineLevel="0" collapsed="false">
      <c r="A65" s="0" t="n">
        <v>144</v>
      </c>
      <c r="B65" s="0" t="s">
        <v>87</v>
      </c>
      <c r="C65" s="0" t="s">
        <v>11</v>
      </c>
      <c r="D65" s="0" t="s">
        <v>12</v>
      </c>
      <c r="E65" s="0" t="n">
        <f aca="false">IF(C65="China",109)</f>
        <v>109</v>
      </c>
      <c r="F65" s="0" t="n">
        <f aca="false">IF(C65="China",117)</f>
        <v>117</v>
      </c>
    </row>
    <row r="66" customFormat="false" ht="12.8" hidden="false" customHeight="false" outlineLevel="0" collapsed="false">
      <c r="A66" s="0" t="n">
        <v>145</v>
      </c>
      <c r="B66" s="0" t="s">
        <v>88</v>
      </c>
      <c r="C66" s="0" t="s">
        <v>11</v>
      </c>
      <c r="D66" s="0" t="s">
        <v>12</v>
      </c>
      <c r="E66" s="0" t="n">
        <f aca="false">IF(C66="China",109)</f>
        <v>109</v>
      </c>
      <c r="F66" s="0" t="n">
        <f aca="false">IF(C66="China",117)</f>
        <v>117</v>
      </c>
    </row>
    <row r="67" customFormat="false" ht="12.8" hidden="false" customHeight="false" outlineLevel="0" collapsed="false">
      <c r="A67" s="0" t="n">
        <v>146</v>
      </c>
      <c r="B67" s="0" t="s">
        <v>89</v>
      </c>
      <c r="C67" s="0" t="s">
        <v>11</v>
      </c>
      <c r="D67" s="0" t="s">
        <v>12</v>
      </c>
      <c r="E67" s="0" t="n">
        <f aca="false">IF(C67="China",109)</f>
        <v>109</v>
      </c>
      <c r="F67" s="0" t="n">
        <f aca="false">IF(C67="China",117)</f>
        <v>117</v>
      </c>
    </row>
    <row r="68" customFormat="false" ht="12.8" hidden="false" customHeight="false" outlineLevel="0" collapsed="false">
      <c r="A68" s="0" t="n">
        <v>147</v>
      </c>
      <c r="B68" s="0" t="s">
        <v>90</v>
      </c>
      <c r="C68" s="0" t="s">
        <v>11</v>
      </c>
      <c r="D68" s="0" t="s">
        <v>12</v>
      </c>
      <c r="E68" s="0" t="n">
        <f aca="false">IF(C68="China",109)</f>
        <v>109</v>
      </c>
      <c r="F68" s="0" t="n">
        <f aca="false">IF(C68="China",117)</f>
        <v>117</v>
      </c>
    </row>
    <row r="69" customFormat="false" ht="12.8" hidden="false" customHeight="false" outlineLevel="0" collapsed="false">
      <c r="A69" s="0" t="n">
        <v>148</v>
      </c>
      <c r="B69" s="0" t="s">
        <v>91</v>
      </c>
      <c r="C69" s="0" t="s">
        <v>11</v>
      </c>
      <c r="D69" s="0" t="s">
        <v>12</v>
      </c>
      <c r="E69" s="0" t="n">
        <f aca="false">IF(C69="China",109)</f>
        <v>109</v>
      </c>
      <c r="F69" s="0" t="n">
        <f aca="false">IF(C69="China",117)</f>
        <v>117</v>
      </c>
    </row>
    <row r="70" customFormat="false" ht="12.8" hidden="false" customHeight="false" outlineLevel="0" collapsed="false">
      <c r="A70" s="0" t="n">
        <v>151</v>
      </c>
      <c r="B70" s="0" t="s">
        <v>92</v>
      </c>
      <c r="C70" s="0" t="s">
        <v>11</v>
      </c>
      <c r="D70" s="0" t="s">
        <v>12</v>
      </c>
      <c r="E70" s="0" t="n">
        <f aca="false">IF(C70="China",109)</f>
        <v>109</v>
      </c>
      <c r="F70" s="0" t="n">
        <f aca="false">IF(C70="China",117)</f>
        <v>117</v>
      </c>
    </row>
    <row r="71" customFormat="false" ht="12.8" hidden="false" customHeight="false" outlineLevel="0" collapsed="false">
      <c r="A71" s="0" t="n">
        <v>153</v>
      </c>
      <c r="B71" s="0" t="s">
        <v>93</v>
      </c>
      <c r="C71" s="0" t="s">
        <v>66</v>
      </c>
      <c r="D71" s="0" t="s">
        <v>7</v>
      </c>
      <c r="E71" s="0" t="n">
        <v>90</v>
      </c>
      <c r="F71" s="0" t="n">
        <v>129</v>
      </c>
    </row>
    <row r="72" customFormat="false" ht="12.8" hidden="false" customHeight="false" outlineLevel="0" collapsed="false">
      <c r="A72" s="0" t="n">
        <v>155</v>
      </c>
      <c r="B72" s="0" t="s">
        <v>94</v>
      </c>
      <c r="C72" s="0" t="s">
        <v>9</v>
      </c>
      <c r="D72" s="0" t="s">
        <v>7</v>
      </c>
      <c r="E72" s="0" t="n">
        <f aca="false">IF(C72="India",91)</f>
        <v>91</v>
      </c>
      <c r="F72" s="0" t="n">
        <f aca="false">IF(C72="India",110)</f>
        <v>110</v>
      </c>
    </row>
    <row r="73" customFormat="false" ht="12.8" hidden="false" customHeight="false" outlineLevel="0" collapsed="false">
      <c r="A73" s="0" t="n">
        <v>156</v>
      </c>
      <c r="B73" s="0" t="s">
        <v>95</v>
      </c>
      <c r="C73" s="0" t="s">
        <v>11</v>
      </c>
      <c r="D73" s="0" t="s">
        <v>12</v>
      </c>
      <c r="E73" s="0" t="n">
        <f aca="false">IF(C73="China",109)</f>
        <v>109</v>
      </c>
      <c r="F73" s="0" t="n">
        <f aca="false">IF(C73="China",117)</f>
        <v>117</v>
      </c>
    </row>
    <row r="74" customFormat="false" ht="12.8" hidden="false" customHeight="false" outlineLevel="0" collapsed="false">
      <c r="A74" s="0" t="n">
        <v>157</v>
      </c>
      <c r="B74" s="0" t="s">
        <v>96</v>
      </c>
      <c r="C74" s="0" t="s">
        <v>97</v>
      </c>
      <c r="D74" s="0" t="s">
        <v>7</v>
      </c>
      <c r="E74" s="0" t="n">
        <v>110</v>
      </c>
      <c r="F74" s="0" t="n">
        <v>138</v>
      </c>
    </row>
    <row r="75" customFormat="false" ht="12.8" hidden="false" customHeight="false" outlineLevel="0" collapsed="false">
      <c r="A75" s="0" t="n">
        <v>163</v>
      </c>
      <c r="B75" s="0" t="s">
        <v>98</v>
      </c>
      <c r="C75" s="0" t="s">
        <v>66</v>
      </c>
      <c r="D75" s="0" t="s">
        <v>7</v>
      </c>
      <c r="E75" s="0" t="n">
        <v>90</v>
      </c>
      <c r="F75" s="0" t="n">
        <v>129</v>
      </c>
    </row>
    <row r="76" customFormat="false" ht="12.8" hidden="false" customHeight="false" outlineLevel="0" collapsed="false">
      <c r="A76" s="0" t="n">
        <v>165</v>
      </c>
      <c r="B76" s="0" t="s">
        <v>99</v>
      </c>
      <c r="C76" s="0" t="s">
        <v>11</v>
      </c>
      <c r="D76" s="0" t="s">
        <v>12</v>
      </c>
      <c r="E76" s="0" t="n">
        <f aca="false">IF(C76="China",109)</f>
        <v>109</v>
      </c>
      <c r="F76" s="0" t="n">
        <f aca="false">IF(C76="China",117)</f>
        <v>117</v>
      </c>
    </row>
    <row r="77" customFormat="false" ht="12.8" hidden="false" customHeight="false" outlineLevel="0" collapsed="false">
      <c r="A77" s="0" t="n">
        <v>169</v>
      </c>
      <c r="B77" s="0" t="s">
        <v>100</v>
      </c>
      <c r="C77" s="0" t="s">
        <v>6</v>
      </c>
      <c r="D77" s="0" t="s">
        <v>7</v>
      </c>
      <c r="E77" s="0" t="n">
        <v>102</v>
      </c>
      <c r="F77" s="0" t="n">
        <v>103</v>
      </c>
    </row>
    <row r="78" customFormat="false" ht="12.8" hidden="false" customHeight="false" outlineLevel="0" collapsed="false">
      <c r="A78" s="0" t="n">
        <v>170</v>
      </c>
      <c r="B78" s="0" t="s">
        <v>101</v>
      </c>
      <c r="C78" s="0" t="s">
        <v>11</v>
      </c>
      <c r="D78" s="0" t="s">
        <v>12</v>
      </c>
      <c r="E78" s="0" t="n">
        <f aca="false">IF(C78="China",109)</f>
        <v>109</v>
      </c>
      <c r="F78" s="0" t="n">
        <f aca="false">IF(C78="China",117)</f>
        <v>117</v>
      </c>
    </row>
    <row r="79" customFormat="false" ht="12.8" hidden="false" customHeight="false" outlineLevel="0" collapsed="false">
      <c r="A79" s="0" t="n">
        <v>172</v>
      </c>
      <c r="B79" s="0" t="s">
        <v>102</v>
      </c>
      <c r="C79" s="0" t="s">
        <v>11</v>
      </c>
      <c r="D79" s="0" t="s">
        <v>12</v>
      </c>
      <c r="E79" s="0" t="n">
        <f aca="false">IF(C79="China",109)</f>
        <v>109</v>
      </c>
      <c r="F79" s="0" t="n">
        <f aca="false">IF(C79="China",117)</f>
        <v>117</v>
      </c>
    </row>
    <row r="80" customFormat="false" ht="12.8" hidden="false" customHeight="false" outlineLevel="0" collapsed="false">
      <c r="A80" s="0" t="n">
        <v>174</v>
      </c>
      <c r="B80" s="0" t="s">
        <v>103</v>
      </c>
      <c r="C80" s="0" t="s">
        <v>11</v>
      </c>
      <c r="D80" s="0" t="s">
        <v>12</v>
      </c>
      <c r="E80" s="0" t="n">
        <f aca="false">IF(C80="China",109)</f>
        <v>109</v>
      </c>
      <c r="F80" s="0" t="n">
        <f aca="false">IF(C80="China",117)</f>
        <v>117</v>
      </c>
    </row>
    <row r="81" customFormat="false" ht="12.8" hidden="false" customHeight="false" outlineLevel="0" collapsed="false">
      <c r="A81" s="0" t="n">
        <v>179</v>
      </c>
      <c r="B81" s="0" t="s">
        <v>104</v>
      </c>
      <c r="C81" s="0" t="s">
        <v>11</v>
      </c>
      <c r="D81" s="0" t="s">
        <v>12</v>
      </c>
      <c r="E81" s="0" t="n">
        <f aca="false">IF(C81="China",109)</f>
        <v>109</v>
      </c>
      <c r="F81" s="0" t="n">
        <f aca="false">IF(C81="China",117)</f>
        <v>117</v>
      </c>
    </row>
    <row r="82" customFormat="false" ht="12.8" hidden="false" customHeight="false" outlineLevel="0" collapsed="false">
      <c r="A82" s="0" t="n">
        <v>180</v>
      </c>
      <c r="B82" s="0" t="s">
        <v>105</v>
      </c>
      <c r="C82" s="0" t="s">
        <v>106</v>
      </c>
      <c r="D82" s="0" t="s">
        <v>7</v>
      </c>
      <c r="E82" s="0" t="n">
        <v>163</v>
      </c>
      <c r="F82" s="0" t="n">
        <v>179</v>
      </c>
    </row>
    <row r="83" customFormat="false" ht="12.8" hidden="false" customHeight="false" outlineLevel="0" collapsed="false">
      <c r="A83" s="0" t="n">
        <v>184</v>
      </c>
      <c r="B83" s="0" t="s">
        <v>107</v>
      </c>
      <c r="C83" s="0" t="s">
        <v>15</v>
      </c>
      <c r="D83" s="0" t="s">
        <v>7</v>
      </c>
      <c r="E83" s="0" t="n">
        <v>80</v>
      </c>
      <c r="F83" s="0" t="n">
        <f aca="false">IF(C83="Indonesia",93)</f>
        <v>93</v>
      </c>
    </row>
    <row r="84" customFormat="false" ht="12.8" hidden="false" customHeight="false" outlineLevel="0" collapsed="false">
      <c r="A84" s="0" t="n">
        <v>192</v>
      </c>
      <c r="B84" s="0" t="s">
        <v>108</v>
      </c>
      <c r="C84" s="0" t="s">
        <v>34</v>
      </c>
      <c r="D84" s="0" t="s">
        <v>7</v>
      </c>
      <c r="E84" s="0" t="n">
        <v>117</v>
      </c>
      <c r="F84" s="0" t="n">
        <v>119</v>
      </c>
    </row>
    <row r="85" customFormat="false" ht="12.8" hidden="false" customHeight="false" outlineLevel="0" collapsed="false">
      <c r="A85" s="0" t="n">
        <v>193</v>
      </c>
      <c r="B85" s="0" t="s">
        <v>109</v>
      </c>
      <c r="C85" s="0" t="s">
        <v>11</v>
      </c>
      <c r="D85" s="0" t="s">
        <v>12</v>
      </c>
      <c r="E85" s="0" t="n">
        <f aca="false">IF(C85="China",109)</f>
        <v>109</v>
      </c>
      <c r="F85" s="0" t="n">
        <f aca="false">IF(C85="China",117)</f>
        <v>117</v>
      </c>
    </row>
    <row r="86" customFormat="false" ht="12.8" hidden="false" customHeight="false" outlineLevel="0" collapsed="false">
      <c r="A86" s="0" t="n">
        <v>194</v>
      </c>
      <c r="B86" s="0" t="s">
        <v>110</v>
      </c>
      <c r="C86" s="0" t="s">
        <v>111</v>
      </c>
      <c r="D86" s="0" t="s">
        <v>7</v>
      </c>
      <c r="E86" s="0" t="n">
        <v>82</v>
      </c>
      <c r="F86" s="0" t="n">
        <v>105</v>
      </c>
    </row>
    <row r="87" customFormat="false" ht="12.8" hidden="false" customHeight="false" outlineLevel="0" collapsed="false">
      <c r="A87" s="0" t="n">
        <v>196</v>
      </c>
      <c r="B87" s="0" t="s">
        <v>112</v>
      </c>
      <c r="C87" s="0" t="s">
        <v>9</v>
      </c>
      <c r="D87" s="0" t="s">
        <v>7</v>
      </c>
      <c r="E87" s="0" t="n">
        <f aca="false">IF(C87="India",91)</f>
        <v>91</v>
      </c>
      <c r="F87" s="0" t="n">
        <f aca="false">IF(C87="India",110)</f>
        <v>110</v>
      </c>
    </row>
    <row r="88" customFormat="false" ht="12.8" hidden="false" customHeight="false" outlineLevel="0" collapsed="false">
      <c r="A88" s="0" t="n">
        <v>197</v>
      </c>
      <c r="B88" s="0" t="s">
        <v>113</v>
      </c>
      <c r="C88" s="0" t="s">
        <v>11</v>
      </c>
      <c r="D88" s="0" t="s">
        <v>12</v>
      </c>
      <c r="E88" s="0" t="n">
        <f aca="false">IF(C88="China",109)</f>
        <v>109</v>
      </c>
      <c r="F88" s="0" t="n">
        <f aca="false">IF(C88="China",117)</f>
        <v>117</v>
      </c>
    </row>
    <row r="89" customFormat="false" ht="12.8" hidden="false" customHeight="false" outlineLevel="0" collapsed="false">
      <c r="A89" s="0" t="n">
        <v>199</v>
      </c>
      <c r="B89" s="0" t="s">
        <v>114</v>
      </c>
      <c r="C89" s="0" t="s">
        <v>11</v>
      </c>
      <c r="D89" s="0" t="s">
        <v>12</v>
      </c>
      <c r="E89" s="0" t="n">
        <f aca="false">IF(C89="China",109)</f>
        <v>109</v>
      </c>
      <c r="F89" s="0" t="n">
        <f aca="false">IF(C89="China",117)</f>
        <v>117</v>
      </c>
    </row>
    <row r="90" customFormat="false" ht="12.8" hidden="false" customHeight="false" outlineLevel="0" collapsed="false">
      <c r="A90" s="0" t="n">
        <v>200</v>
      </c>
      <c r="B90" s="0" t="s">
        <v>115</v>
      </c>
      <c r="C90" s="0" t="s">
        <v>11</v>
      </c>
      <c r="D90" s="0" t="s">
        <v>12</v>
      </c>
      <c r="E90" s="0" t="n">
        <f aca="false">IF(C90="China",109)</f>
        <v>109</v>
      </c>
      <c r="F90" s="0" t="n">
        <f aca="false">IF(C90="China",117)</f>
        <v>117</v>
      </c>
    </row>
    <row r="91" customFormat="false" ht="12.8" hidden="false" customHeight="false" outlineLevel="0" collapsed="false">
      <c r="A91" s="0" t="n">
        <v>201</v>
      </c>
      <c r="B91" s="0" t="s">
        <v>116</v>
      </c>
      <c r="C91" s="0" t="s">
        <v>106</v>
      </c>
      <c r="D91" s="0" t="s">
        <v>7</v>
      </c>
      <c r="E91" s="0" t="n">
        <v>163</v>
      </c>
      <c r="F91" s="0" t="n">
        <v>179</v>
      </c>
    </row>
    <row r="92" customFormat="false" ht="12.8" hidden="false" customHeight="false" outlineLevel="0" collapsed="false">
      <c r="A92" s="0" t="n">
        <v>203</v>
      </c>
      <c r="B92" s="0" t="s">
        <v>117</v>
      </c>
      <c r="C92" s="0" t="s">
        <v>34</v>
      </c>
      <c r="D92" s="0" t="s">
        <v>7</v>
      </c>
      <c r="E92" s="0" t="n">
        <v>117</v>
      </c>
      <c r="F92" s="0" t="n">
        <v>119</v>
      </c>
    </row>
    <row r="93" customFormat="false" ht="12.8" hidden="false" customHeight="false" outlineLevel="0" collapsed="false">
      <c r="A93" s="0" t="n">
        <v>208</v>
      </c>
      <c r="B93" s="0" t="s">
        <v>118</v>
      </c>
      <c r="C93" s="0" t="s">
        <v>11</v>
      </c>
      <c r="D93" s="0" t="s">
        <v>12</v>
      </c>
      <c r="E93" s="0" t="n">
        <f aca="false">IF(C93="China",109)</f>
        <v>109</v>
      </c>
      <c r="F93" s="0" t="n">
        <f aca="false">IF(C93="China",117)</f>
        <v>117</v>
      </c>
    </row>
    <row r="94" customFormat="false" ht="12.8" hidden="false" customHeight="false" outlineLevel="0" collapsed="false">
      <c r="A94" s="0" t="n">
        <v>212</v>
      </c>
      <c r="B94" s="0" t="s">
        <v>119</v>
      </c>
      <c r="C94" s="0" t="s">
        <v>97</v>
      </c>
      <c r="D94" s="0" t="s">
        <v>7</v>
      </c>
      <c r="E94" s="0" t="n">
        <v>110</v>
      </c>
      <c r="F94" s="0" t="n">
        <v>138</v>
      </c>
    </row>
    <row r="95" customFormat="false" ht="12.8" hidden="false" customHeight="false" outlineLevel="0" collapsed="false">
      <c r="A95" s="0" t="n">
        <v>217</v>
      </c>
      <c r="B95" s="0" t="s">
        <v>120</v>
      </c>
      <c r="C95" s="0" t="s">
        <v>111</v>
      </c>
      <c r="D95" s="0" t="s">
        <v>7</v>
      </c>
      <c r="E95" s="0" t="n">
        <v>82</v>
      </c>
      <c r="F95" s="0" t="n">
        <v>105</v>
      </c>
    </row>
    <row r="96" customFormat="false" ht="12.8" hidden="false" customHeight="false" outlineLevel="0" collapsed="false">
      <c r="A96" s="0" t="n">
        <v>220</v>
      </c>
      <c r="B96" s="0" t="s">
        <v>121</v>
      </c>
      <c r="C96" s="0" t="s">
        <v>66</v>
      </c>
      <c r="D96" s="0" t="s">
        <v>7</v>
      </c>
      <c r="E96" s="0" t="n">
        <v>90</v>
      </c>
      <c r="F96" s="0" t="n">
        <v>129</v>
      </c>
    </row>
    <row r="97" customFormat="false" ht="12.8" hidden="false" customHeight="false" outlineLevel="0" collapsed="false">
      <c r="A97" s="0" t="n">
        <v>223</v>
      </c>
      <c r="B97" s="0" t="s">
        <v>122</v>
      </c>
      <c r="C97" s="0" t="s">
        <v>9</v>
      </c>
      <c r="D97" s="0" t="s">
        <v>7</v>
      </c>
      <c r="E97" s="0" t="n">
        <f aca="false">IF(C97="India",91)</f>
        <v>91</v>
      </c>
      <c r="F97" s="0" t="n">
        <f aca="false">IF(C97="India",110)</f>
        <v>110</v>
      </c>
    </row>
    <row r="98" customFormat="false" ht="12.8" hidden="false" customHeight="false" outlineLevel="0" collapsed="false">
      <c r="A98" s="0" t="n">
        <v>224</v>
      </c>
      <c r="B98" s="0" t="s">
        <v>123</v>
      </c>
      <c r="C98" s="0" t="s">
        <v>11</v>
      </c>
      <c r="D98" s="0" t="s">
        <v>12</v>
      </c>
      <c r="E98" s="0" t="n">
        <f aca="false">IF(C98="China",109)</f>
        <v>109</v>
      </c>
      <c r="F98" s="0" t="n">
        <f aca="false">IF(C98="China",117)</f>
        <v>117</v>
      </c>
    </row>
    <row r="99" customFormat="false" ht="12.8" hidden="false" customHeight="false" outlineLevel="0" collapsed="false">
      <c r="A99" s="0" t="n">
        <v>231</v>
      </c>
      <c r="B99" s="0" t="s">
        <v>124</v>
      </c>
      <c r="C99" s="0" t="s">
        <v>15</v>
      </c>
      <c r="D99" s="0" t="s">
        <v>7</v>
      </c>
      <c r="E99" s="0" t="n">
        <v>80</v>
      </c>
      <c r="F99" s="0" t="n">
        <f aca="false">IF(C99="Indonesia",93)</f>
        <v>93</v>
      </c>
    </row>
    <row r="100" customFormat="false" ht="12.8" hidden="false" customHeight="false" outlineLevel="0" collapsed="false">
      <c r="A100" s="0" t="n">
        <v>232</v>
      </c>
      <c r="B100" s="0" t="s">
        <v>125</v>
      </c>
      <c r="C100" s="0" t="s">
        <v>9</v>
      </c>
      <c r="D100" s="0" t="s">
        <v>7</v>
      </c>
      <c r="E100" s="0" t="n">
        <f aca="false">IF(C100="India",91)</f>
        <v>91</v>
      </c>
      <c r="F100" s="0" t="n">
        <f aca="false">IF(C100="India",110)</f>
        <v>110</v>
      </c>
    </row>
    <row r="101" customFormat="false" ht="12.8" hidden="false" customHeight="false" outlineLevel="0" collapsed="false">
      <c r="A101" s="0" t="n">
        <v>233</v>
      </c>
      <c r="B101" s="0" t="s">
        <v>126</v>
      </c>
      <c r="C101" s="0" t="s">
        <v>11</v>
      </c>
      <c r="D101" s="0" t="s">
        <v>12</v>
      </c>
      <c r="E101" s="0" t="n">
        <f aca="false">IF(C101="China",109)</f>
        <v>109</v>
      </c>
      <c r="F101" s="0" t="n">
        <f aca="false">IF(C101="China",117)</f>
        <v>117</v>
      </c>
    </row>
    <row r="102" customFormat="false" ht="12.8" hidden="false" customHeight="false" outlineLevel="0" collapsed="false">
      <c r="A102" s="0" t="n">
        <v>234</v>
      </c>
      <c r="B102" s="0" t="s">
        <v>127</v>
      </c>
      <c r="C102" s="0" t="s">
        <v>11</v>
      </c>
      <c r="D102" s="0" t="s">
        <v>12</v>
      </c>
      <c r="E102" s="0" t="n">
        <f aca="false">IF(C102="China",109)</f>
        <v>109</v>
      </c>
      <c r="F102" s="0" t="n">
        <f aca="false">IF(C102="China",117)</f>
        <v>117</v>
      </c>
    </row>
    <row r="103" customFormat="false" ht="12.8" hidden="false" customHeight="false" outlineLevel="0" collapsed="false">
      <c r="A103" s="0" t="n">
        <v>235</v>
      </c>
      <c r="B103" s="0" t="s">
        <v>128</v>
      </c>
      <c r="C103" s="0" t="s">
        <v>111</v>
      </c>
      <c r="D103" s="0" t="s">
        <v>7</v>
      </c>
      <c r="E103" s="0" t="n">
        <v>82</v>
      </c>
      <c r="F103" s="0" t="n">
        <v>105</v>
      </c>
    </row>
    <row r="104" customFormat="false" ht="12.8" hidden="false" customHeight="false" outlineLevel="0" collapsed="false">
      <c r="A104" s="0" t="n">
        <v>237</v>
      </c>
      <c r="B104" s="0" t="s">
        <v>129</v>
      </c>
      <c r="C104" s="0" t="s">
        <v>9</v>
      </c>
      <c r="D104" s="0" t="s">
        <v>7</v>
      </c>
      <c r="E104" s="0" t="n">
        <f aca="false">IF(C104="India",91)</f>
        <v>91</v>
      </c>
      <c r="F104" s="0" t="n">
        <f aca="false">IF(C104="India",110)</f>
        <v>110</v>
      </c>
    </row>
    <row r="105" customFormat="false" ht="12.8" hidden="false" customHeight="false" outlineLevel="0" collapsed="false">
      <c r="A105" s="0" t="n">
        <v>246</v>
      </c>
      <c r="B105" s="0" t="s">
        <v>130</v>
      </c>
      <c r="C105" s="0" t="s">
        <v>131</v>
      </c>
      <c r="D105" s="0" t="s">
        <v>7</v>
      </c>
      <c r="E105" s="0" t="n">
        <v>133</v>
      </c>
      <c r="F105" s="0" t="n">
        <v>152</v>
      </c>
    </row>
    <row r="106" customFormat="false" ht="12.8" hidden="false" customHeight="false" outlineLevel="0" collapsed="false">
      <c r="A106" s="0" t="n">
        <v>250</v>
      </c>
      <c r="B106" s="0" t="s">
        <v>132</v>
      </c>
      <c r="C106" s="0" t="s">
        <v>111</v>
      </c>
      <c r="D106" s="0" t="s">
        <v>7</v>
      </c>
      <c r="E106" s="0" t="n">
        <v>82</v>
      </c>
      <c r="F106" s="0" t="n">
        <v>105</v>
      </c>
    </row>
    <row r="107" customFormat="false" ht="12.8" hidden="false" customHeight="false" outlineLevel="0" collapsed="false">
      <c r="A107" s="0" t="n">
        <v>253</v>
      </c>
      <c r="B107" s="0" t="s">
        <v>133</v>
      </c>
      <c r="C107" s="0" t="s">
        <v>23</v>
      </c>
      <c r="D107" s="0" t="s">
        <v>7</v>
      </c>
      <c r="E107" s="0" t="n">
        <v>104</v>
      </c>
      <c r="F107" s="0" t="n">
        <v>108</v>
      </c>
    </row>
    <row r="108" customFormat="false" ht="12.8" hidden="false" customHeight="false" outlineLevel="0" collapsed="false">
      <c r="A108" s="0" t="n">
        <v>256</v>
      </c>
      <c r="B108" s="0" t="s">
        <v>134</v>
      </c>
      <c r="C108" s="0" t="s">
        <v>111</v>
      </c>
      <c r="D108" s="0" t="s">
        <v>7</v>
      </c>
      <c r="E108" s="0" t="n">
        <v>82</v>
      </c>
      <c r="F108" s="0" t="n">
        <v>105</v>
      </c>
    </row>
    <row r="109" customFormat="false" ht="12.8" hidden="false" customHeight="false" outlineLevel="0" collapsed="false">
      <c r="A109" s="0" t="n">
        <v>261</v>
      </c>
      <c r="B109" s="0" t="s">
        <v>135</v>
      </c>
      <c r="C109" s="0" t="s">
        <v>27</v>
      </c>
      <c r="D109" s="0" t="s">
        <v>7</v>
      </c>
      <c r="E109" s="0" t="n">
        <v>102</v>
      </c>
      <c r="F109" s="0" t="n">
        <v>127</v>
      </c>
    </row>
    <row r="110" customFormat="false" ht="12.8" hidden="false" customHeight="false" outlineLevel="0" collapsed="false">
      <c r="A110" s="0" t="n">
        <v>262</v>
      </c>
      <c r="B110" s="0" t="s">
        <v>136</v>
      </c>
      <c r="C110" s="0" t="s">
        <v>97</v>
      </c>
      <c r="D110" s="0" t="s">
        <v>7</v>
      </c>
      <c r="E110" s="0" t="n">
        <v>110</v>
      </c>
      <c r="F110" s="0" t="n">
        <v>138</v>
      </c>
    </row>
    <row r="111" customFormat="false" ht="12.8" hidden="false" customHeight="false" outlineLevel="0" collapsed="false">
      <c r="A111" s="0" t="n">
        <v>265</v>
      </c>
      <c r="B111" s="0" t="s">
        <v>137</v>
      </c>
      <c r="C111" s="0" t="s">
        <v>138</v>
      </c>
      <c r="D111" s="0" t="s">
        <v>7</v>
      </c>
      <c r="E111" s="0" t="n">
        <v>65</v>
      </c>
      <c r="F111" s="0" t="n">
        <v>68</v>
      </c>
    </row>
    <row r="112" customFormat="false" ht="12.8" hidden="false" customHeight="false" outlineLevel="0" collapsed="false">
      <c r="A112" s="0" t="n">
        <v>266</v>
      </c>
      <c r="B112" s="0" t="s">
        <v>139</v>
      </c>
      <c r="C112" s="0" t="s">
        <v>15</v>
      </c>
      <c r="D112" s="0" t="s">
        <v>7</v>
      </c>
      <c r="E112" s="0" t="n">
        <v>80</v>
      </c>
      <c r="F112" s="0" t="n">
        <f aca="false">IF(C112="Indonesia",93)</f>
        <v>93</v>
      </c>
    </row>
    <row r="113" customFormat="false" ht="12.8" hidden="false" customHeight="false" outlineLevel="0" collapsed="false">
      <c r="A113" s="0" t="n">
        <v>267</v>
      </c>
      <c r="B113" s="0" t="s">
        <v>140</v>
      </c>
      <c r="C113" s="0" t="s">
        <v>97</v>
      </c>
      <c r="D113" s="0" t="s">
        <v>7</v>
      </c>
      <c r="E113" s="0" t="n">
        <v>110</v>
      </c>
      <c r="F113" s="0" t="n">
        <v>138</v>
      </c>
    </row>
    <row r="114" customFormat="false" ht="12.8" hidden="false" customHeight="false" outlineLevel="0" collapsed="false">
      <c r="A114" s="0" t="n">
        <v>269</v>
      </c>
      <c r="B114" s="0" t="s">
        <v>141</v>
      </c>
      <c r="C114" s="0" t="s">
        <v>11</v>
      </c>
      <c r="D114" s="0" t="s">
        <v>12</v>
      </c>
      <c r="E114" s="0" t="n">
        <f aca="false">IF(C114="China",109)</f>
        <v>109</v>
      </c>
      <c r="F114" s="0" t="n">
        <f aca="false">IF(C114="China",117)</f>
        <v>117</v>
      </c>
    </row>
    <row r="115" customFormat="false" ht="12.8" hidden="false" customHeight="false" outlineLevel="0" collapsed="false">
      <c r="A115" s="0" t="n">
        <v>270</v>
      </c>
      <c r="B115" s="0" t="s">
        <v>142</v>
      </c>
      <c r="C115" s="0" t="s">
        <v>11</v>
      </c>
      <c r="D115" s="0" t="s">
        <v>12</v>
      </c>
      <c r="E115" s="0" t="n">
        <f aca="false">IF(C115="China",109)</f>
        <v>109</v>
      </c>
      <c r="F115" s="0" t="n">
        <f aca="false">IF(C115="China",117)</f>
        <v>117</v>
      </c>
    </row>
    <row r="116" customFormat="false" ht="12.8" hidden="false" customHeight="false" outlineLevel="0" collapsed="false">
      <c r="A116" s="0" t="n">
        <v>271</v>
      </c>
      <c r="B116" s="0" t="s">
        <v>143</v>
      </c>
      <c r="C116" s="0" t="s">
        <v>11</v>
      </c>
      <c r="D116" s="0" t="s">
        <v>12</v>
      </c>
      <c r="E116" s="0" t="n">
        <f aca="false">IF(C116="China",109)</f>
        <v>109</v>
      </c>
      <c r="F116" s="0" t="n">
        <f aca="false">IF(C116="China",117)</f>
        <v>117</v>
      </c>
    </row>
    <row r="117" customFormat="false" ht="12.8" hidden="false" customHeight="false" outlineLevel="0" collapsed="false">
      <c r="A117" s="0" t="n">
        <v>272</v>
      </c>
      <c r="B117" s="0" t="s">
        <v>144</v>
      </c>
      <c r="C117" s="0" t="s">
        <v>11</v>
      </c>
      <c r="D117" s="0" t="s">
        <v>12</v>
      </c>
      <c r="E117" s="0" t="n">
        <f aca="false">IF(C117="China",109)</f>
        <v>109</v>
      </c>
      <c r="F117" s="0" t="n">
        <f aca="false">IF(C117="China",117)</f>
        <v>117</v>
      </c>
    </row>
    <row r="118" customFormat="false" ht="12.8" hidden="false" customHeight="false" outlineLevel="0" collapsed="false">
      <c r="A118" s="0" t="n">
        <v>273</v>
      </c>
      <c r="B118" s="0" t="s">
        <v>145</v>
      </c>
      <c r="C118" s="0" t="s">
        <v>11</v>
      </c>
      <c r="D118" s="0" t="s">
        <v>12</v>
      </c>
      <c r="E118" s="0" t="n">
        <f aca="false">IF(C118="China",109)</f>
        <v>109</v>
      </c>
      <c r="F118" s="0" t="n">
        <f aca="false">IF(C118="China",117)</f>
        <v>117</v>
      </c>
    </row>
    <row r="119" customFormat="false" ht="12.8" hidden="false" customHeight="false" outlineLevel="0" collapsed="false">
      <c r="A119" s="0" t="n">
        <v>274</v>
      </c>
      <c r="B119" s="0" t="s">
        <v>146</v>
      </c>
      <c r="C119" s="0" t="s">
        <v>9</v>
      </c>
      <c r="D119" s="0" t="s">
        <v>7</v>
      </c>
      <c r="E119" s="0" t="n">
        <f aca="false">IF(C119="India",91)</f>
        <v>91</v>
      </c>
      <c r="F119" s="0" t="n">
        <f aca="false">IF(C119="India",110)</f>
        <v>110</v>
      </c>
    </row>
    <row r="120" customFormat="false" ht="12.8" hidden="false" customHeight="false" outlineLevel="0" collapsed="false">
      <c r="A120" s="0" t="n">
        <v>275</v>
      </c>
      <c r="B120" s="0" t="s">
        <v>147</v>
      </c>
      <c r="C120" s="0" t="s">
        <v>147</v>
      </c>
      <c r="D120" s="0" t="s">
        <v>7</v>
      </c>
      <c r="E120" s="0" t="n">
        <v>116</v>
      </c>
      <c r="F120" s="0" t="n">
        <v>158</v>
      </c>
    </row>
    <row r="121" customFormat="false" ht="12.8" hidden="false" customHeight="false" outlineLevel="0" collapsed="false">
      <c r="A121" s="0" t="n">
        <v>280</v>
      </c>
      <c r="B121" s="0" t="s">
        <v>148</v>
      </c>
      <c r="C121" s="0" t="s">
        <v>9</v>
      </c>
      <c r="D121" s="0" t="s">
        <v>7</v>
      </c>
      <c r="E121" s="0" t="n">
        <f aca="false">IF(C121="India",91)</f>
        <v>91</v>
      </c>
      <c r="F121" s="0" t="n">
        <f aca="false">IF(C121="India",110)</f>
        <v>110</v>
      </c>
    </row>
    <row r="122" customFormat="false" ht="12.8" hidden="false" customHeight="false" outlineLevel="0" collapsed="false">
      <c r="A122" s="0" t="n">
        <v>282</v>
      </c>
      <c r="B122" s="0" t="s">
        <v>149</v>
      </c>
      <c r="C122" s="0" t="s">
        <v>11</v>
      </c>
      <c r="D122" s="0" t="s">
        <v>12</v>
      </c>
      <c r="E122" s="0" t="n">
        <f aca="false">IF(C122="China",109)</f>
        <v>109</v>
      </c>
      <c r="F122" s="0" t="n">
        <f aca="false">IF(C122="China",117)</f>
        <v>117</v>
      </c>
    </row>
    <row r="123" customFormat="false" ht="12.8" hidden="false" customHeight="false" outlineLevel="0" collapsed="false">
      <c r="A123" s="0" t="n">
        <v>284</v>
      </c>
      <c r="B123" s="0" t="s">
        <v>150</v>
      </c>
      <c r="C123" s="0" t="s">
        <v>11</v>
      </c>
      <c r="D123" s="0" t="s">
        <v>12</v>
      </c>
      <c r="E123" s="0" t="n">
        <f aca="false">IF(C123="China",109)</f>
        <v>109</v>
      </c>
      <c r="F123" s="0" t="n">
        <f aca="false">IF(C123="China",117)</f>
        <v>117</v>
      </c>
    </row>
    <row r="124" customFormat="false" ht="12.8" hidden="false" customHeight="false" outlineLevel="0" collapsed="false">
      <c r="A124" s="0" t="n">
        <v>286</v>
      </c>
      <c r="B124" s="0" t="s">
        <v>151</v>
      </c>
      <c r="C124" s="0" t="s">
        <v>11</v>
      </c>
      <c r="D124" s="0" t="s">
        <v>12</v>
      </c>
      <c r="E124" s="0" t="n">
        <f aca="false">IF(C124="China",109)</f>
        <v>109</v>
      </c>
      <c r="F124" s="0" t="n">
        <f aca="false">IF(C124="China",117)</f>
        <v>117</v>
      </c>
    </row>
    <row r="125" customFormat="false" ht="12.8" hidden="false" customHeight="false" outlineLevel="0" collapsed="false">
      <c r="A125" s="0" t="n">
        <v>287</v>
      </c>
      <c r="B125" s="0" t="s">
        <v>152</v>
      </c>
      <c r="C125" s="0" t="s">
        <v>11</v>
      </c>
      <c r="D125" s="0" t="s">
        <v>12</v>
      </c>
      <c r="E125" s="0" t="n">
        <f aca="false">IF(C125="China",109)</f>
        <v>109</v>
      </c>
      <c r="F125" s="0" t="n">
        <f aca="false">IF(C125="China",117)</f>
        <v>117</v>
      </c>
    </row>
    <row r="126" customFormat="false" ht="12.8" hidden="false" customHeight="false" outlineLevel="0" collapsed="false">
      <c r="A126" s="0" t="n">
        <v>289</v>
      </c>
      <c r="B126" s="0" t="s">
        <v>153</v>
      </c>
      <c r="C126" s="0" t="s">
        <v>9</v>
      </c>
      <c r="D126" s="0" t="s">
        <v>7</v>
      </c>
      <c r="E126" s="0" t="n">
        <f aca="false">IF(C126="India",91)</f>
        <v>91</v>
      </c>
      <c r="F126" s="0" t="n">
        <f aca="false">IF(C126="India",110)</f>
        <v>110</v>
      </c>
    </row>
    <row r="127" customFormat="false" ht="12.8" hidden="false" customHeight="false" outlineLevel="0" collapsed="false">
      <c r="A127" s="0" t="n">
        <v>290</v>
      </c>
      <c r="B127" s="0" t="s">
        <v>154</v>
      </c>
      <c r="C127" s="0" t="s">
        <v>11</v>
      </c>
      <c r="D127" s="0" t="s">
        <v>12</v>
      </c>
      <c r="E127" s="0" t="n">
        <f aca="false">IF(C127="China",109)</f>
        <v>109</v>
      </c>
      <c r="F127" s="0" t="n">
        <f aca="false">IF(C127="China",117)</f>
        <v>117</v>
      </c>
    </row>
    <row r="128" customFormat="false" ht="12.8" hidden="false" customHeight="false" outlineLevel="0" collapsed="false">
      <c r="A128" s="0" t="n">
        <v>292</v>
      </c>
      <c r="B128" s="0" t="s">
        <v>155</v>
      </c>
      <c r="C128" s="0" t="s">
        <v>6</v>
      </c>
      <c r="D128" s="0" t="s">
        <v>7</v>
      </c>
      <c r="E128" s="0" t="n">
        <v>102</v>
      </c>
      <c r="F128" s="0" t="n">
        <v>103</v>
      </c>
    </row>
    <row r="129" customFormat="false" ht="12.8" hidden="false" customHeight="false" outlineLevel="0" collapsed="false">
      <c r="A129" s="0" t="n">
        <v>298</v>
      </c>
      <c r="B129" s="0" t="s">
        <v>156</v>
      </c>
      <c r="C129" s="0" t="s">
        <v>6</v>
      </c>
      <c r="D129" s="0" t="s">
        <v>7</v>
      </c>
      <c r="E129" s="0" t="n">
        <v>102</v>
      </c>
      <c r="F129" s="0" t="n">
        <v>103</v>
      </c>
    </row>
    <row r="130" customFormat="false" ht="12.8" hidden="false" customHeight="false" outlineLevel="0" collapsed="false">
      <c r="A130" s="0" t="n">
        <v>299</v>
      </c>
      <c r="B130" s="0" t="s">
        <v>157</v>
      </c>
      <c r="C130" s="0" t="s">
        <v>66</v>
      </c>
      <c r="D130" s="0" t="s">
        <v>7</v>
      </c>
      <c r="E130" s="0" t="n">
        <v>90</v>
      </c>
      <c r="F130" s="0" t="n">
        <v>129</v>
      </c>
    </row>
    <row r="131" customFormat="false" ht="12.8" hidden="false" customHeight="false" outlineLevel="0" collapsed="false">
      <c r="A131" s="0" t="n">
        <v>301</v>
      </c>
      <c r="B131" s="0" t="s">
        <v>158</v>
      </c>
      <c r="C131" s="0" t="s">
        <v>60</v>
      </c>
      <c r="D131" s="0" t="s">
        <v>7</v>
      </c>
      <c r="E131" s="0" t="n">
        <v>182</v>
      </c>
      <c r="F131" s="0" t="n">
        <v>182</v>
      </c>
    </row>
    <row r="132" customFormat="false" ht="12.8" hidden="false" customHeight="false" outlineLevel="0" collapsed="false">
      <c r="A132" s="0" t="n">
        <v>303</v>
      </c>
      <c r="B132" s="0" t="s">
        <v>159</v>
      </c>
      <c r="C132" s="0" t="s">
        <v>60</v>
      </c>
      <c r="D132" s="0" t="s">
        <v>7</v>
      </c>
      <c r="E132" s="0" t="n">
        <v>182</v>
      </c>
      <c r="F132" s="0" t="n">
        <v>182</v>
      </c>
    </row>
    <row r="133" customFormat="false" ht="12.8" hidden="false" customHeight="false" outlineLevel="0" collapsed="false">
      <c r="A133" s="0" t="n">
        <v>304</v>
      </c>
      <c r="B133" s="0" t="s">
        <v>160</v>
      </c>
      <c r="C133" s="0" t="s">
        <v>23</v>
      </c>
      <c r="D133" s="0" t="s">
        <v>7</v>
      </c>
      <c r="E133" s="0" t="n">
        <v>104</v>
      </c>
      <c r="F133" s="0" t="n">
        <v>108</v>
      </c>
    </row>
    <row r="134" customFormat="false" ht="12.8" hidden="false" customHeight="false" outlineLevel="0" collapsed="false">
      <c r="A134" s="0" t="n">
        <v>308</v>
      </c>
      <c r="B134" s="0" t="s">
        <v>161</v>
      </c>
      <c r="C134" s="0" t="s">
        <v>60</v>
      </c>
      <c r="D134" s="0" t="s">
        <v>7</v>
      </c>
      <c r="E134" s="0" t="n">
        <v>182</v>
      </c>
      <c r="F134" s="0" t="n">
        <v>182</v>
      </c>
    </row>
    <row r="135" customFormat="false" ht="12.8" hidden="false" customHeight="false" outlineLevel="0" collapsed="false">
      <c r="A135" s="0" t="n">
        <v>310</v>
      </c>
      <c r="B135" s="0" t="s">
        <v>162</v>
      </c>
      <c r="C135" s="0" t="s">
        <v>11</v>
      </c>
      <c r="D135" s="0" t="s">
        <v>12</v>
      </c>
      <c r="E135" s="0" t="n">
        <f aca="false">IF(C135="China",109)</f>
        <v>109</v>
      </c>
      <c r="F135" s="0" t="n">
        <f aca="false">IF(C135="China",117)</f>
        <v>117</v>
      </c>
    </row>
    <row r="136" customFormat="false" ht="12.8" hidden="false" customHeight="false" outlineLevel="0" collapsed="false">
      <c r="A136" s="0" t="n">
        <v>313</v>
      </c>
      <c r="B136" s="0" t="s">
        <v>163</v>
      </c>
      <c r="C136" s="0" t="s">
        <v>164</v>
      </c>
      <c r="D136" s="0" t="s">
        <v>7</v>
      </c>
      <c r="E136" s="0" t="n">
        <v>112</v>
      </c>
      <c r="F136" s="0" t="n">
        <v>108</v>
      </c>
    </row>
    <row r="137" customFormat="false" ht="12.8" hidden="false" customHeight="false" outlineLevel="0" collapsed="false">
      <c r="A137" s="0" t="n">
        <v>316</v>
      </c>
      <c r="B137" s="0" t="s">
        <v>165</v>
      </c>
      <c r="C137" s="0" t="s">
        <v>166</v>
      </c>
      <c r="D137" s="0" t="s">
        <v>7</v>
      </c>
      <c r="E137" s="0" t="n">
        <v>137</v>
      </c>
      <c r="F137" s="0" t="n">
        <v>155</v>
      </c>
    </row>
    <row r="138" customFormat="false" ht="12.8" hidden="false" customHeight="false" outlineLevel="0" collapsed="false">
      <c r="A138" s="0" t="n">
        <v>317</v>
      </c>
      <c r="B138" s="0" t="s">
        <v>167</v>
      </c>
      <c r="C138" s="0" t="s">
        <v>11</v>
      </c>
      <c r="D138" s="0" t="s">
        <v>12</v>
      </c>
      <c r="E138" s="0" t="n">
        <f aca="false">IF(C138="China",109)</f>
        <v>109</v>
      </c>
      <c r="F138" s="0" t="n">
        <f aca="false">IF(C138="China",117)</f>
        <v>117</v>
      </c>
    </row>
    <row r="139" customFormat="false" ht="12.8" hidden="false" customHeight="false" outlineLevel="0" collapsed="false">
      <c r="A139" s="0" t="n">
        <v>318</v>
      </c>
      <c r="B139" s="0" t="s">
        <v>168</v>
      </c>
      <c r="C139" s="0" t="s">
        <v>11</v>
      </c>
      <c r="D139" s="0" t="s">
        <v>12</v>
      </c>
      <c r="E139" s="0" t="n">
        <f aca="false">IF(C139="China",109)</f>
        <v>109</v>
      </c>
      <c r="F139" s="0" t="n">
        <f aca="false">IF(C139="China",117)</f>
        <v>117</v>
      </c>
    </row>
    <row r="140" customFormat="false" ht="12.8" hidden="false" customHeight="false" outlineLevel="0" collapsed="false">
      <c r="A140" s="0" t="n">
        <v>319</v>
      </c>
      <c r="B140" s="0" t="s">
        <v>169</v>
      </c>
      <c r="C140" s="0" t="s">
        <v>11</v>
      </c>
      <c r="D140" s="0" t="s">
        <v>12</v>
      </c>
      <c r="E140" s="0" t="n">
        <f aca="false">IF(C140="China",109)</f>
        <v>109</v>
      </c>
      <c r="F140" s="0" t="n">
        <f aca="false">IF(C140="China",117)</f>
        <v>117</v>
      </c>
    </row>
    <row r="141" customFormat="false" ht="12.8" hidden="false" customHeight="false" outlineLevel="0" collapsed="false">
      <c r="A141" s="0" t="n">
        <v>320</v>
      </c>
      <c r="B141" s="0" t="s">
        <v>170</v>
      </c>
      <c r="C141" s="0" t="s">
        <v>11</v>
      </c>
      <c r="D141" s="0" t="s">
        <v>12</v>
      </c>
      <c r="E141" s="0" t="n">
        <f aca="false">IF(C141="China",109)</f>
        <v>109</v>
      </c>
      <c r="F141" s="0" t="n">
        <f aca="false">IF(C141="China",117)</f>
        <v>117</v>
      </c>
    </row>
    <row r="142" customFormat="false" ht="12.8" hidden="false" customHeight="false" outlineLevel="0" collapsed="false">
      <c r="A142" s="0" t="n">
        <v>321</v>
      </c>
      <c r="B142" s="0" t="s">
        <v>171</v>
      </c>
      <c r="C142" s="0" t="s">
        <v>11</v>
      </c>
      <c r="D142" s="0" t="s">
        <v>12</v>
      </c>
      <c r="E142" s="0" t="n">
        <f aca="false">IF(C142="China",109)</f>
        <v>109</v>
      </c>
      <c r="F142" s="0" t="n">
        <f aca="false">IF(C142="China",117)</f>
        <v>117</v>
      </c>
    </row>
    <row r="143" customFormat="false" ht="12.8" hidden="false" customHeight="false" outlineLevel="0" collapsed="false">
      <c r="A143" s="0" t="n">
        <v>322</v>
      </c>
      <c r="B143" s="0" t="s">
        <v>172</v>
      </c>
      <c r="C143" s="0" t="s">
        <v>11</v>
      </c>
      <c r="D143" s="0" t="s">
        <v>12</v>
      </c>
      <c r="E143" s="0" t="n">
        <f aca="false">IF(C143="China",109)</f>
        <v>109</v>
      </c>
      <c r="F143" s="0" t="n">
        <f aca="false">IF(C143="China",117)</f>
        <v>117</v>
      </c>
    </row>
    <row r="144" customFormat="false" ht="12.8" hidden="false" customHeight="false" outlineLevel="0" collapsed="false">
      <c r="A144" s="0" t="n">
        <v>323</v>
      </c>
      <c r="B144" s="0" t="s">
        <v>173</v>
      </c>
      <c r="C144" s="0" t="s">
        <v>11</v>
      </c>
      <c r="D144" s="0" t="s">
        <v>12</v>
      </c>
      <c r="E144" s="0" t="n">
        <f aca="false">IF(C144="China",109)</f>
        <v>109</v>
      </c>
      <c r="F144" s="0" t="n">
        <f aca="false">IF(C144="China",117)</f>
        <v>117</v>
      </c>
    </row>
    <row r="145" customFormat="false" ht="12.8" hidden="false" customHeight="false" outlineLevel="0" collapsed="false">
      <c r="A145" s="0" t="n">
        <v>324</v>
      </c>
      <c r="B145" s="0" t="s">
        <v>174</v>
      </c>
      <c r="C145" s="0" t="s">
        <v>11</v>
      </c>
      <c r="D145" s="0" t="s">
        <v>12</v>
      </c>
      <c r="E145" s="0" t="n">
        <f aca="false">IF(C145="China",109)</f>
        <v>109</v>
      </c>
      <c r="F145" s="0" t="n">
        <f aca="false">IF(C145="China",117)</f>
        <v>117</v>
      </c>
    </row>
    <row r="146" customFormat="false" ht="12.8" hidden="false" customHeight="false" outlineLevel="0" collapsed="false">
      <c r="A146" s="0" t="n">
        <v>325</v>
      </c>
      <c r="B146" s="0" t="s">
        <v>175</v>
      </c>
      <c r="C146" s="0" t="s">
        <v>11</v>
      </c>
      <c r="D146" s="0" t="s">
        <v>12</v>
      </c>
      <c r="E146" s="0" t="n">
        <f aca="false">IF(C146="China",109)</f>
        <v>109</v>
      </c>
      <c r="F146" s="0" t="n">
        <f aca="false">IF(C146="China",117)</f>
        <v>117</v>
      </c>
    </row>
    <row r="147" customFormat="false" ht="12.8" hidden="false" customHeight="false" outlineLevel="0" collapsed="false">
      <c r="A147" s="0" t="n">
        <v>326</v>
      </c>
      <c r="B147" s="0" t="s">
        <v>176</v>
      </c>
      <c r="C147" s="0" t="s">
        <v>11</v>
      </c>
      <c r="D147" s="0" t="s">
        <v>12</v>
      </c>
      <c r="E147" s="0" t="n">
        <f aca="false">IF(C147="China",109)</f>
        <v>109</v>
      </c>
      <c r="F147" s="0" t="n">
        <f aca="false">IF(C147="China",117)</f>
        <v>117</v>
      </c>
    </row>
    <row r="148" customFormat="false" ht="12.8" hidden="false" customHeight="false" outlineLevel="0" collapsed="false">
      <c r="A148" s="0" t="n">
        <v>328</v>
      </c>
      <c r="B148" s="0" t="s">
        <v>177</v>
      </c>
      <c r="C148" s="0" t="s">
        <v>11</v>
      </c>
      <c r="D148" s="0" t="s">
        <v>12</v>
      </c>
      <c r="E148" s="0" t="n">
        <f aca="false">IF(C148="China",109)</f>
        <v>109</v>
      </c>
      <c r="F148" s="0" t="n">
        <f aca="false">IF(C148="China",117)</f>
        <v>117</v>
      </c>
    </row>
    <row r="149" customFormat="false" ht="12.8" hidden="false" customHeight="false" outlineLevel="0" collapsed="false">
      <c r="A149" s="0" t="n">
        <v>332</v>
      </c>
      <c r="B149" s="0" t="s">
        <v>178</v>
      </c>
      <c r="C149" s="0" t="s">
        <v>11</v>
      </c>
      <c r="D149" s="0" t="s">
        <v>12</v>
      </c>
      <c r="E149" s="0" t="n">
        <f aca="false">IF(C149="China",109)</f>
        <v>109</v>
      </c>
      <c r="F149" s="0" t="n">
        <f aca="false">IF(C149="China",117)</f>
        <v>117</v>
      </c>
    </row>
    <row r="150" customFormat="false" ht="12.8" hidden="false" customHeight="false" outlineLevel="0" collapsed="false">
      <c r="A150" s="0" t="n">
        <v>333</v>
      </c>
      <c r="B150" s="0" t="s">
        <v>179</v>
      </c>
      <c r="C150" s="0" t="s">
        <v>11</v>
      </c>
      <c r="D150" s="0" t="s">
        <v>12</v>
      </c>
      <c r="E150" s="0" t="n">
        <f aca="false">IF(C150="China",109)</f>
        <v>109</v>
      </c>
      <c r="F150" s="0" t="n">
        <f aca="false">IF(C150="China",117)</f>
        <v>117</v>
      </c>
    </row>
    <row r="151" customFormat="false" ht="12.8" hidden="false" customHeight="false" outlineLevel="0" collapsed="false">
      <c r="A151" s="0" t="n">
        <v>334</v>
      </c>
      <c r="B151" s="0" t="s">
        <v>180</v>
      </c>
      <c r="C151" s="0" t="s">
        <v>11</v>
      </c>
      <c r="D151" s="0" t="s">
        <v>12</v>
      </c>
      <c r="E151" s="0" t="n">
        <f aca="false">IF(C151="China",109)</f>
        <v>109</v>
      </c>
      <c r="F151" s="0" t="n">
        <f aca="false">IF(C151="China",117)</f>
        <v>117</v>
      </c>
    </row>
    <row r="152" customFormat="false" ht="12.8" hidden="false" customHeight="false" outlineLevel="0" collapsed="false">
      <c r="A152" s="0" t="n">
        <v>335</v>
      </c>
      <c r="B152" s="0" t="s">
        <v>181</v>
      </c>
      <c r="C152" s="0" t="s">
        <v>11</v>
      </c>
      <c r="D152" s="0" t="s">
        <v>12</v>
      </c>
      <c r="E152" s="0" t="n">
        <f aca="false">IF(C152="China",109)</f>
        <v>109</v>
      </c>
      <c r="F152" s="0" t="n">
        <f aca="false">IF(C152="China",117)</f>
        <v>117</v>
      </c>
    </row>
    <row r="153" customFormat="false" ht="12.8" hidden="false" customHeight="false" outlineLevel="0" collapsed="false">
      <c r="A153" s="0" t="n">
        <v>336</v>
      </c>
      <c r="B153" s="0" t="s">
        <v>182</v>
      </c>
      <c r="C153" s="0" t="s">
        <v>11</v>
      </c>
      <c r="D153" s="0" t="s">
        <v>12</v>
      </c>
      <c r="E153" s="0" t="n">
        <f aca="false">IF(C153="China",109)</f>
        <v>109</v>
      </c>
      <c r="F153" s="0" t="n">
        <f aca="false">IF(C153="China",117)</f>
        <v>117</v>
      </c>
    </row>
    <row r="154" customFormat="false" ht="12.8" hidden="false" customHeight="false" outlineLevel="0" collapsed="false">
      <c r="A154" s="0" t="n">
        <v>337</v>
      </c>
      <c r="B154" s="0" t="s">
        <v>183</v>
      </c>
      <c r="C154" s="0" t="s">
        <v>11</v>
      </c>
      <c r="D154" s="0" t="s">
        <v>12</v>
      </c>
      <c r="E154" s="0" t="n">
        <f aca="false">IF(C154="China",109)</f>
        <v>109</v>
      </c>
      <c r="F154" s="0" t="n">
        <f aca="false">IF(C154="China",117)</f>
        <v>117</v>
      </c>
    </row>
    <row r="155" customFormat="false" ht="12.8" hidden="false" customHeight="false" outlineLevel="0" collapsed="false">
      <c r="A155" s="0" t="n">
        <v>339</v>
      </c>
      <c r="B155" s="0" t="s">
        <v>184</v>
      </c>
      <c r="C155" s="0" t="s">
        <v>34</v>
      </c>
      <c r="D155" s="0" t="s">
        <v>7</v>
      </c>
      <c r="E155" s="0" t="n">
        <v>117</v>
      </c>
      <c r="F155" s="0" t="n">
        <v>119</v>
      </c>
    </row>
    <row r="156" customFormat="false" ht="12.8" hidden="false" customHeight="false" outlineLevel="0" collapsed="false">
      <c r="A156" s="0" t="n">
        <v>341</v>
      </c>
      <c r="B156" s="0" t="s">
        <v>185</v>
      </c>
      <c r="C156" s="0" t="s">
        <v>60</v>
      </c>
      <c r="D156" s="0" t="s">
        <v>7</v>
      </c>
      <c r="E156" s="0" t="n">
        <v>182</v>
      </c>
      <c r="F156" s="0" t="n">
        <v>182</v>
      </c>
    </row>
    <row r="157" customFormat="false" ht="12.8" hidden="false" customHeight="false" outlineLevel="0" collapsed="false">
      <c r="A157" s="0" t="n">
        <v>342</v>
      </c>
      <c r="B157" s="0" t="s">
        <v>186</v>
      </c>
      <c r="C157" s="0" t="s">
        <v>11</v>
      </c>
      <c r="D157" s="0" t="s">
        <v>12</v>
      </c>
      <c r="E157" s="0" t="n">
        <f aca="false">IF(C157="China",109)</f>
        <v>109</v>
      </c>
      <c r="F157" s="0" t="n">
        <f aca="false">IF(C157="China",117)</f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2018-05-25T14:04:04Z</dcterms:created>
  <dc:creator>aperegon</dc:creator>
  <dc:description/>
  <dc:language>en-CA</dc:language>
  <cp:lastModifiedBy>CNangini </cp:lastModifiedBy>
  <dcterms:modified xsi:type="dcterms:W3CDTF">2018-06-21T17:02:18Z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