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Instructions" sheetId="1" r:id="rId4"/>
    <sheet state="visible" name="Recipes_MasterTable" sheetId="2" r:id="rId5"/>
    <sheet state="visible" name="Observations_Log" sheetId="3" r:id="rId6"/>
    <sheet state="visible" name="ionic composition" sheetId="4" r:id="rId7"/>
  </sheets>
  <definedNames/>
  <calcPr/>
</workbook>
</file>

<file path=xl/sharedStrings.xml><?xml version="1.0" encoding="utf-8"?>
<sst xmlns="http://schemas.openxmlformats.org/spreadsheetml/2006/main" count="238" uniqueCount="146">
  <si>
    <t>Section</t>
  </si>
  <si>
    <t>Description/Placeholder</t>
  </si>
  <si>
    <t>Project Title</t>
  </si>
  <si>
    <t>FFF - Culture Medium Experiments</t>
  </si>
  <si>
    <t>Author</t>
  </si>
  <si>
    <t>Nicolas Sicard</t>
  </si>
  <si>
    <t>Last Updated</t>
  </si>
  <si>
    <t>2025-07-20 (review)</t>
  </si>
  <si>
    <t>Purpose</t>
  </si>
  <si>
    <t>Information summary for simple nutrient recipes.</t>
  </si>
  <si>
    <t>Navigation</t>
  </si>
  <si>
    <t>Recipes | Results/Observations</t>
  </si>
  <si>
    <t>How to Use</t>
  </si>
  <si>
    <t>Recipes in "recipes_masterTable" havce their results explained in "Observation_log"</t>
  </si>
  <si>
    <t>Recipe Name/ID</t>
  </si>
  <si>
    <t>sodium bicarbonate (g/L)</t>
  </si>
  <si>
    <t>salt (g/L)</t>
  </si>
  <si>
    <t>fertiliser (g/L)</t>
  </si>
  <si>
    <t>NaOH</t>
  </si>
  <si>
    <t>Notes</t>
  </si>
  <si>
    <t>Recipe 1</t>
  </si>
  <si>
    <t>Recipe 2</t>
  </si>
  <si>
    <t>Recipe 3</t>
  </si>
  <si>
    <t>Recipe 4</t>
  </si>
  <si>
    <t>balance pour ph 10 (2 grains)</t>
  </si>
  <si>
    <t>Recipe 5</t>
  </si>
  <si>
    <t>Recipe 6</t>
  </si>
  <si>
    <t xml:space="preserve">I dont remember testing this one. </t>
  </si>
  <si>
    <t>Date/Time</t>
  </si>
  <si>
    <t>Recipe Name</t>
  </si>
  <si>
    <t>pH</t>
  </si>
  <si>
    <t>Observation/Result</t>
  </si>
  <si>
    <t>Details</t>
  </si>
  <si>
    <t>Note</t>
  </si>
  <si>
    <t>23 Juin 2021 13h</t>
  </si>
  <si>
    <t>good</t>
  </si>
  <si>
    <t>23 Juin 2021 16h</t>
  </si>
  <si>
    <t>blob coulé vert</t>
  </si>
  <si>
    <t>biomass is green, made a blob and sank.</t>
  </si>
  <si>
    <t>23 Juin 2021 21h</t>
  </si>
  <si>
    <t>24 Juin 2021 9h</t>
  </si>
  <si>
    <t>24 Juin 2021 13h</t>
  </si>
  <si>
    <t>coule jauni</t>
  </si>
  <si>
    <t>biomass is yellowish and sank.</t>
  </si>
  <si>
    <t>25 Juin 2021 9h45</t>
  </si>
  <si>
    <t>dying</t>
  </si>
  <si>
    <t>biomass is dying.</t>
  </si>
  <si>
    <t>25 Juin 2021 13h</t>
  </si>
  <si>
    <t>blob coulé jauni</t>
  </si>
  <si>
    <t>biomass turned yellowish and sank</t>
  </si>
  <si>
    <t>dead</t>
  </si>
  <si>
    <t>biomass seems dead</t>
  </si>
  <si>
    <t>blob vert flottant avec bulles</t>
  </si>
  <si>
    <t>biomass is green, made a blob, is floating, produces air bubbles.</t>
  </si>
  <si>
    <t>2 blob vert, un flottant, un coulant avec bulles</t>
  </si>
  <si>
    <t>biomass split in 2, both green and in blob. one part sank but produces bubbles, the other is floating.</t>
  </si>
  <si>
    <t xml:space="preserve">The sinking mass might be caused by rapid growth. </t>
  </si>
  <si>
    <t>blob vert flottant</t>
  </si>
  <si>
    <t>biomass is green, made a blob, is floating.</t>
  </si>
  <si>
    <t>Likely stopped growing at night and was able to float.</t>
  </si>
  <si>
    <t>bulles moitié coulé moitié flotte</t>
  </si>
  <si>
    <t>moitié flotte moitié coule</t>
  </si>
  <si>
    <t>floating no bubble</t>
  </si>
  <si>
    <t>biomass is green, floating, with no bubbles.</t>
  </si>
  <si>
    <t>population likely reached saturation, or nutrient depleted. clumped together, they shade each ther and produce less photosynthesis.</t>
  </si>
  <si>
    <t>blob coule au fond, vert</t>
  </si>
  <si>
    <t xml:space="preserve">Biomass is green, made a blob and sank. </t>
  </si>
  <si>
    <t>24 Juin 2021 14h30</t>
  </si>
  <si>
    <t>dispercé, parfait?</t>
  </si>
  <si>
    <t>Biomass has spread out and is green, looks healthy</t>
  </si>
  <si>
    <t>dispercé, parfait?(un peu de restant au fond</t>
  </si>
  <si>
    <t>Biomass is spread out, green, looks healthy.</t>
  </si>
  <si>
    <t xml:space="preserve">I noted that something was left at the bottom, but i dont remember if it was undisolved nutrients or dead spirulina. </t>
  </si>
  <si>
    <t>dispercé, un peu flottant?(un peu de restant au fond</t>
  </si>
  <si>
    <t xml:space="preserve">Biomass is spread out, looks healthy, seems to float more. </t>
  </si>
  <si>
    <t>same note about something left at the bottom</t>
  </si>
  <si>
    <t>molar mass src</t>
  </si>
  <si>
    <t>molar mass</t>
  </si>
  <si>
    <t xml:space="preserve">dry mass </t>
  </si>
  <si>
    <t>for 5L</t>
  </si>
  <si>
    <t>120.366 g/mol (anhydrous)</t>
  </si>
  <si>
    <t>fertilizer 10-5-10</t>
  </si>
  <si>
    <t>10.22 g</t>
  </si>
  <si>
    <t>138.38 g/mol (monohydrate)</t>
  </si>
  <si>
    <t>potassium sulfate</t>
  </si>
  <si>
    <t>5.30 g</t>
  </si>
  <si>
    <t>174.41 g/mol (trihydrate)</t>
  </si>
  <si>
    <t>Magnesium sulfate</t>
  </si>
  <si>
    <t>0.50 g</t>
  </si>
  <si>
    <t>210.44 g/mol (pentahydrate)</t>
  </si>
  <si>
    <t>Iron Sulphate</t>
  </si>
  <si>
    <t>1.00 g</t>
  </si>
  <si>
    <t>228.46 g/mol (hexahydrate)</t>
  </si>
  <si>
    <t>bicarbonate de soude</t>
  </si>
  <si>
    <t>50.00 g</t>
  </si>
  <si>
    <t>246.47 g/mol (heptahydrate)</t>
  </si>
  <si>
    <t>sel</t>
  </si>
  <si>
    <t>75.00 g</t>
  </si>
  <si>
    <t>ionic constituent</t>
  </si>
  <si>
    <t>g/kg of seawater</t>
  </si>
  <si>
    <t>moles/kg**</t>
  </si>
  <si>
    <t>relative concentration</t>
  </si>
  <si>
    <t>Column 1</t>
  </si>
  <si>
    <t>g/kg of salt</t>
  </si>
  <si>
    <t>Column 2</t>
  </si>
  <si>
    <t>Column 3</t>
  </si>
  <si>
    <t>per 500g</t>
  </si>
  <si>
    <t>chloride</t>
  </si>
  <si>
    <t>sodium</t>
  </si>
  <si>
    <t>magnesium</t>
  </si>
  <si>
    <t>sulfate</t>
  </si>
  <si>
    <t>calcium</t>
  </si>
  <si>
    <t>potassium</t>
  </si>
  <si>
    <t>carbon (inorganic)</t>
  </si>
  <si>
    <t>bromide</t>
  </si>
  <si>
    <t>boron</t>
  </si>
  <si>
    <t>strontium</t>
  </si>
  <si>
    <t>fluoride</t>
  </si>
  <si>
    <t>total</t>
  </si>
  <si>
    <t>Nom</t>
  </si>
  <si>
    <t>molecule</t>
  </si>
  <si>
    <t>atom</t>
  </si>
  <si>
    <t>required mass</t>
  </si>
  <si>
    <t>required mols</t>
  </si>
  <si>
    <t>O</t>
  </si>
  <si>
    <t>H</t>
  </si>
  <si>
    <t>K</t>
  </si>
  <si>
    <t>N</t>
  </si>
  <si>
    <t>P</t>
  </si>
  <si>
    <t>S</t>
  </si>
  <si>
    <t>Mg</t>
  </si>
  <si>
    <t>Na</t>
  </si>
  <si>
    <t>Cl</t>
  </si>
  <si>
    <t>Potassium nitrite</t>
  </si>
  <si>
    <t>KNO3</t>
  </si>
  <si>
    <t>Total</t>
  </si>
  <si>
    <t xml:space="preserve">Monoamonium phosphate </t>
  </si>
  <si>
    <t>(NH4)H2PO4</t>
  </si>
  <si>
    <t>N=7</t>
  </si>
  <si>
    <t>P=15</t>
  </si>
  <si>
    <t>Potassium sulfate</t>
  </si>
  <si>
    <t>K2SO4</t>
  </si>
  <si>
    <t>MgSO4</t>
  </si>
  <si>
    <t>sodium Hydroxide</t>
  </si>
  <si>
    <t>Salt</t>
  </si>
  <si>
    <t>NaCl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</si>
</sst>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 &quot;g/mol&quot;"/>
    <numFmt numFmtId="166" formatCode="0.00 g"/>
    <numFmt numFmtId="167" formatCode="0.00 &quot;g/kg&quot;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  <font>
      <color theme="1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4" fillId="0" fontId="5" numFmtId="165" xfId="0" applyAlignment="1" applyBorder="1" applyFont="1" applyNumberForma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5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4" numFmtId="166" xfId="0" applyAlignment="1" applyBorder="1" applyFont="1" applyNumberFormat="1">
      <alignment horizontal="right" shrinkToFit="0" vertical="bottom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shrinkToFit="0" vertical="center" wrapText="0"/>
    </xf>
    <xf borderId="10" fillId="0" fontId="4" numFmtId="166" xfId="0" applyAlignment="1" applyBorder="1" applyFont="1" applyNumberFormat="1">
      <alignment horizontal="right" shrinkToFit="0" vertical="bottom" wrapText="0"/>
    </xf>
    <xf borderId="11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13" fillId="0" fontId="4" numFmtId="166" xfId="0" applyAlignment="1" applyBorder="1" applyFont="1" applyNumberFormat="1">
      <alignment horizontal="right" shrinkToFit="0" vertical="bottom" wrapText="0"/>
    </xf>
    <xf borderId="4" fillId="0" fontId="5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horizontal="right" shrinkToFit="0" vertical="bottom" wrapText="0"/>
    </xf>
    <xf borderId="6" fillId="0" fontId="4" numFmtId="10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6" fillId="0" fontId="4" numFmtId="167" xfId="0" applyAlignment="1" applyBorder="1" applyFont="1" applyNumberFormat="1">
      <alignment horizontal="right" shrinkToFit="0" vertical="bottom" wrapText="0"/>
    </xf>
    <xf borderId="6" fillId="0" fontId="4" numFmtId="10" xfId="0" applyAlignment="1" applyBorder="1" applyFont="1" applyNumberFormat="1">
      <alignment horizontal="right"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9" fillId="0" fontId="4" numFmtId="10" xfId="0" applyAlignment="1" applyBorder="1" applyFont="1" applyNumberForma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9" fillId="0" fontId="4" numFmtId="167" xfId="0" applyAlignment="1" applyBorder="1" applyFont="1" applyNumberFormat="1">
      <alignment horizontal="right" shrinkToFit="0" vertical="bottom" wrapText="0"/>
    </xf>
    <xf borderId="9" fillId="0" fontId="4" numFmtId="10" xfId="0" applyAlignment="1" applyBorder="1" applyFont="1" applyNumberFormat="1">
      <alignment horizontal="right" shrinkToFit="0" vertical="bottom" wrapText="0"/>
    </xf>
    <xf borderId="10" fillId="0" fontId="4" numFmtId="0" xfId="0" applyAlignment="1" applyBorder="1" applyFont="1">
      <alignment horizontal="right" shrinkToFit="0" vertical="bottom" wrapText="0"/>
    </xf>
    <xf borderId="11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horizontal="right"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0" fontId="4" numFmtId="10" xfId="0" applyAlignment="1" applyBorder="1" applyFont="1" applyNumberForma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0" fontId="4" numFmtId="167" xfId="0" applyAlignment="1" applyBorder="1" applyFont="1" applyNumberFormat="1">
      <alignment shrinkToFit="0" vertical="bottom" wrapText="0"/>
    </xf>
    <xf borderId="13" fillId="0" fontId="4" numFmtId="0" xfId="0" applyAlignment="1" applyBorder="1" applyFont="1">
      <alignment shrinkToFit="0" vertical="bottom" wrapText="0"/>
    </xf>
    <xf borderId="0" fillId="2" fontId="6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2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6" fillId="0" fontId="4" numFmtId="165" xfId="0" applyAlignment="1" applyBorder="1" applyFont="1" applyNumberFormat="1">
      <alignment shrinkToFit="0" vertical="bottom" wrapText="0"/>
    </xf>
    <xf borderId="6" fillId="0" fontId="4" numFmtId="166" xfId="0" applyAlignment="1" applyBorder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9" fillId="0" fontId="4" numFmtId="165" xfId="0" applyAlignment="1" applyBorder="1" applyFont="1" applyNumberFormat="1">
      <alignment shrinkToFit="0" vertical="bottom" wrapText="0"/>
    </xf>
    <xf borderId="9" fillId="0" fontId="4" numFmtId="166" xfId="0" applyAlignment="1" applyBorder="1" applyFont="1" applyNumberForma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2" fillId="0" fontId="4" numFmtId="165" xfId="0" applyAlignment="1" applyBorder="1" applyFont="1" applyNumberFormat="1">
      <alignment shrinkToFit="0" vertical="bottom" wrapText="0"/>
    </xf>
    <xf borderId="12" fillId="0" fontId="4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ionic composition-style">
      <tableStyleElement dxfId="1" type="headerRow"/>
      <tableStyleElement dxfId="2" type="firstRowStripe"/>
      <tableStyleElement dxfId="3" type="secondRowStripe"/>
    </tableStyle>
    <tableStyle count="3" pivot="0" name="ionic composition-style 2">
      <tableStyleElement dxfId="1" type="headerRow"/>
      <tableStyleElement dxfId="2" type="firstRowStripe"/>
      <tableStyleElement dxfId="3" type="secondRowStripe"/>
    </tableStyle>
    <tableStyle count="3" pivot="0" name="ionic composition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8" displayName="epsom_salt_dry_mass" name="epsom_salt_dry_mass" id="1">
  <tableColumns count="3">
    <tableColumn name="molar mass src" id="1"/>
    <tableColumn name="molar mass" id="2"/>
    <tableColumn name="dry mass " id="3"/>
  </tableColumns>
  <tableStyleInfo name="ionic composition-style" showColumnStripes="0" showFirstColumn="1" showLastColumn="1" showRowStripes="1"/>
</table>
</file>

<file path=xl/tables/table2.xml><?xml version="1.0" encoding="utf-8"?>
<table xmlns="http://schemas.openxmlformats.org/spreadsheetml/2006/main" ref="A13:I25" displayName="Table1" name="Table1" id="2">
  <tableColumns count="9">
    <tableColumn name="ionic constituent" id="1"/>
    <tableColumn name="g/kg of seawater" id="2"/>
    <tableColumn name="moles/kg**" id="3"/>
    <tableColumn name="relative concentration" id="4"/>
    <tableColumn name="Column 1" id="5"/>
    <tableColumn name="g/kg of salt" id="6"/>
    <tableColumn name="Column 2" id="7"/>
    <tableColumn name="Column 3" id="8"/>
    <tableColumn name="per 500g" id="9"/>
  </tableColumns>
  <tableStyleInfo name="ionic composition-style 2" showColumnStripes="0" showFirstColumn="1" showLastColumn="1" showRowStripes="1"/>
</table>
</file>

<file path=xl/tables/table3.xml><?xml version="1.0" encoding="utf-8"?>
<table xmlns="http://schemas.openxmlformats.org/spreadsheetml/2006/main" ref="A32:F66" displayName="Diy_Fertilizer_Recipe" name="Diy_Fertilizer_Recipe" id="3">
  <tableColumns count="6">
    <tableColumn name="Nom" id="1"/>
    <tableColumn name="molecule" id="2"/>
    <tableColumn name="atom" id="3"/>
    <tableColumn name="molar mass" id="4"/>
    <tableColumn name="required mass" id="5"/>
    <tableColumn name="required mols" id="6"/>
  </tableColumns>
  <tableStyleInfo name="ionic composit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74.0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23.57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3"/>
      <c r="H1" s="3"/>
      <c r="I1" s="3"/>
    </row>
    <row r="2">
      <c r="A2" s="4" t="s">
        <v>20</v>
      </c>
      <c r="B2" s="5">
        <v>10.0</v>
      </c>
      <c r="C2" s="5">
        <v>5.0</v>
      </c>
      <c r="D2" s="5">
        <v>2.0</v>
      </c>
      <c r="E2" s="4"/>
      <c r="F2" s="4"/>
      <c r="G2" s="3"/>
      <c r="H2" s="3"/>
      <c r="I2" s="3"/>
    </row>
    <row r="3">
      <c r="A3" s="4" t="s">
        <v>21</v>
      </c>
      <c r="B3" s="5">
        <v>10.0</v>
      </c>
      <c r="C3" s="5">
        <v>15.0</v>
      </c>
      <c r="D3" s="5">
        <v>2.0</v>
      </c>
      <c r="E3" s="4"/>
      <c r="F3" s="4"/>
      <c r="G3" s="3"/>
      <c r="H3" s="3"/>
      <c r="I3" s="3"/>
    </row>
    <row r="4">
      <c r="A4" s="4" t="s">
        <v>22</v>
      </c>
      <c r="B4" s="5">
        <v>2.5</v>
      </c>
      <c r="C4" s="5">
        <v>2.5</v>
      </c>
      <c r="D4" s="5">
        <v>0.4</v>
      </c>
      <c r="E4" s="4"/>
      <c r="F4" s="4"/>
      <c r="G4" s="3"/>
      <c r="H4" s="3"/>
      <c r="I4" s="3"/>
    </row>
    <row r="5">
      <c r="A5" s="4" t="s">
        <v>23</v>
      </c>
      <c r="B5" s="5">
        <v>2.5</v>
      </c>
      <c r="C5" s="5">
        <v>2.5</v>
      </c>
      <c r="D5" s="5">
        <v>0.4</v>
      </c>
      <c r="E5" s="4" t="s">
        <v>24</v>
      </c>
      <c r="F5" s="4"/>
      <c r="G5" s="3"/>
      <c r="H5" s="3"/>
      <c r="I5" s="3"/>
    </row>
    <row r="6">
      <c r="A6" s="4" t="s">
        <v>25</v>
      </c>
      <c r="B6" s="5">
        <v>5.0</v>
      </c>
      <c r="C6" s="5">
        <v>2.5</v>
      </c>
      <c r="D6" s="5">
        <v>0.4</v>
      </c>
      <c r="E6" s="4" t="s">
        <v>24</v>
      </c>
      <c r="F6" s="4"/>
      <c r="G6" s="3"/>
      <c r="H6" s="3"/>
      <c r="I6" s="3"/>
    </row>
    <row r="7">
      <c r="A7" s="4" t="s">
        <v>26</v>
      </c>
      <c r="B7" s="5">
        <v>16.8</v>
      </c>
      <c r="C7" s="5">
        <v>1.0</v>
      </c>
      <c r="D7" s="5">
        <v>3.0</v>
      </c>
      <c r="E7" s="4"/>
      <c r="F7" s="4" t="s">
        <v>27</v>
      </c>
      <c r="G7" s="3"/>
      <c r="H7" s="3"/>
      <c r="I7" s="3"/>
    </row>
    <row r="8">
      <c r="A8" s="3"/>
      <c r="B8" s="3"/>
      <c r="C8" s="3"/>
      <c r="D8" s="3"/>
      <c r="E8" s="3"/>
      <c r="F8" s="3"/>
      <c r="G8" s="3"/>
      <c r="H8" s="3"/>
      <c r="I8" s="3"/>
    </row>
    <row r="9">
      <c r="A9" s="3"/>
      <c r="B9" s="3"/>
      <c r="C9" s="3"/>
      <c r="D9" s="3"/>
      <c r="E9" s="3"/>
      <c r="F9" s="3"/>
      <c r="G9" s="3"/>
      <c r="H9" s="3"/>
      <c r="I9" s="3"/>
    </row>
    <row r="10">
      <c r="A10" s="3"/>
      <c r="B10" s="3"/>
      <c r="C10" s="3"/>
      <c r="D10" s="3"/>
      <c r="E10" s="3"/>
      <c r="F10" s="3"/>
      <c r="G10" s="3"/>
      <c r="H10" s="3"/>
      <c r="I1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2.0"/>
    <col customWidth="1" min="4" max="4" width="49.43"/>
    <col customWidth="1" min="5" max="5" width="22.0"/>
    <col customWidth="1" min="6" max="6" width="8.71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>
      <c r="A2" s="6" t="s">
        <v>34</v>
      </c>
      <c r="B2" s="4" t="s">
        <v>20</v>
      </c>
      <c r="C2" s="7">
        <v>8.5</v>
      </c>
      <c r="D2" s="4" t="s">
        <v>35</v>
      </c>
      <c r="E2" s="4"/>
      <c r="F2" s="4"/>
    </row>
    <row r="3">
      <c r="A3" s="6" t="s">
        <v>36</v>
      </c>
      <c r="B3" s="4" t="s">
        <v>20</v>
      </c>
      <c r="C3" s="7"/>
      <c r="D3" s="4" t="s">
        <v>37</v>
      </c>
      <c r="E3" s="4" t="s">
        <v>38</v>
      </c>
      <c r="F3" s="4"/>
    </row>
    <row r="4">
      <c r="A4" s="6" t="s">
        <v>39</v>
      </c>
      <c r="B4" s="4" t="s">
        <v>20</v>
      </c>
      <c r="C4" s="7"/>
      <c r="D4" s="4" t="s">
        <v>37</v>
      </c>
      <c r="E4" s="4" t="s">
        <v>38</v>
      </c>
      <c r="F4" s="4"/>
    </row>
    <row r="5">
      <c r="A5" s="6" t="s">
        <v>40</v>
      </c>
      <c r="B5" s="4" t="s">
        <v>20</v>
      </c>
      <c r="C5" s="7"/>
      <c r="D5" s="4" t="s">
        <v>37</v>
      </c>
      <c r="E5" s="4" t="s">
        <v>38</v>
      </c>
      <c r="F5" s="4"/>
    </row>
    <row r="6">
      <c r="A6" s="6" t="s">
        <v>41</v>
      </c>
      <c r="B6" s="4" t="s">
        <v>20</v>
      </c>
      <c r="C6" s="7"/>
      <c r="D6" s="4" t="s">
        <v>42</v>
      </c>
      <c r="E6" s="4" t="s">
        <v>43</v>
      </c>
      <c r="F6" s="4"/>
    </row>
    <row r="7">
      <c r="A7" s="6" t="s">
        <v>44</v>
      </c>
      <c r="B7" s="4" t="s">
        <v>20</v>
      </c>
      <c r="C7" s="7"/>
      <c r="D7" s="4" t="s">
        <v>45</v>
      </c>
      <c r="E7" s="4" t="s">
        <v>46</v>
      </c>
      <c r="F7" s="4"/>
    </row>
    <row r="8">
      <c r="A8" s="6" t="s">
        <v>47</v>
      </c>
      <c r="B8" s="4" t="s">
        <v>20</v>
      </c>
      <c r="C8" s="7"/>
      <c r="D8" s="4" t="s">
        <v>45</v>
      </c>
      <c r="E8" s="4" t="s">
        <v>46</v>
      </c>
      <c r="F8" s="4"/>
    </row>
    <row r="9">
      <c r="A9" s="6" t="s">
        <v>34</v>
      </c>
      <c r="B9" s="4" t="s">
        <v>21</v>
      </c>
      <c r="C9" s="7">
        <v>8.2</v>
      </c>
      <c r="D9" s="4" t="s">
        <v>35</v>
      </c>
      <c r="E9" s="4"/>
      <c r="F9" s="4"/>
    </row>
    <row r="10">
      <c r="A10" s="6" t="s">
        <v>36</v>
      </c>
      <c r="B10" s="4" t="s">
        <v>21</v>
      </c>
      <c r="C10" s="7"/>
      <c r="D10" s="4" t="s">
        <v>48</v>
      </c>
      <c r="E10" s="4" t="s">
        <v>49</v>
      </c>
      <c r="F10" s="4"/>
    </row>
    <row r="11">
      <c r="A11" s="6" t="s">
        <v>39</v>
      </c>
      <c r="B11" s="4" t="s">
        <v>21</v>
      </c>
      <c r="C11" s="7"/>
      <c r="D11" s="4" t="s">
        <v>48</v>
      </c>
      <c r="E11" s="4" t="s">
        <v>49</v>
      </c>
      <c r="F11" s="4"/>
    </row>
    <row r="12">
      <c r="A12" s="6" t="s">
        <v>40</v>
      </c>
      <c r="B12" s="4" t="s">
        <v>21</v>
      </c>
      <c r="C12" s="7"/>
      <c r="D12" s="4" t="s">
        <v>48</v>
      </c>
      <c r="E12" s="4" t="s">
        <v>49</v>
      </c>
      <c r="F12" s="4"/>
    </row>
    <row r="13">
      <c r="A13" s="6" t="s">
        <v>41</v>
      </c>
      <c r="B13" s="4" t="s">
        <v>21</v>
      </c>
      <c r="C13" s="7"/>
      <c r="D13" s="4" t="s">
        <v>50</v>
      </c>
      <c r="E13" s="4" t="s">
        <v>51</v>
      </c>
      <c r="F13" s="4"/>
    </row>
    <row r="14">
      <c r="A14" s="6" t="s">
        <v>44</v>
      </c>
      <c r="B14" s="4" t="s">
        <v>21</v>
      </c>
      <c r="C14" s="7"/>
      <c r="D14" s="4" t="s">
        <v>50</v>
      </c>
      <c r="E14" s="4" t="s">
        <v>51</v>
      </c>
      <c r="F14" s="4"/>
    </row>
    <row r="15">
      <c r="A15" s="6" t="s">
        <v>47</v>
      </c>
      <c r="B15" s="4" t="s">
        <v>21</v>
      </c>
      <c r="C15" s="7"/>
      <c r="D15" s="4" t="s">
        <v>50</v>
      </c>
      <c r="E15" s="4" t="s">
        <v>51</v>
      </c>
      <c r="F15" s="4"/>
    </row>
    <row r="16">
      <c r="A16" s="6" t="s">
        <v>34</v>
      </c>
      <c r="B16" s="4" t="s">
        <v>22</v>
      </c>
      <c r="C16" s="7">
        <v>8.5</v>
      </c>
      <c r="D16" s="4" t="s">
        <v>35</v>
      </c>
      <c r="E16" s="4"/>
      <c r="F16" s="4"/>
    </row>
    <row r="17">
      <c r="A17" s="6" t="s">
        <v>36</v>
      </c>
      <c r="B17" s="4" t="s">
        <v>22</v>
      </c>
      <c r="C17" s="7"/>
      <c r="D17" s="4" t="s">
        <v>52</v>
      </c>
      <c r="E17" s="4" t="s">
        <v>53</v>
      </c>
      <c r="F17" s="4"/>
    </row>
    <row r="18">
      <c r="A18" s="6" t="s">
        <v>39</v>
      </c>
      <c r="B18" s="4" t="s">
        <v>22</v>
      </c>
      <c r="C18" s="7"/>
      <c r="D18" s="4" t="s">
        <v>54</v>
      </c>
      <c r="E18" s="4" t="s">
        <v>55</v>
      </c>
      <c r="F18" s="4" t="s">
        <v>56</v>
      </c>
    </row>
    <row r="19">
      <c r="A19" s="6" t="s">
        <v>40</v>
      </c>
      <c r="B19" s="4" t="s">
        <v>22</v>
      </c>
      <c r="C19" s="7"/>
      <c r="D19" s="4" t="s">
        <v>57</v>
      </c>
      <c r="E19" s="4" t="s">
        <v>58</v>
      </c>
      <c r="F19" s="4" t="s">
        <v>59</v>
      </c>
    </row>
    <row r="20">
      <c r="A20" s="6" t="s">
        <v>41</v>
      </c>
      <c r="B20" s="4" t="s">
        <v>22</v>
      </c>
      <c r="C20" s="7"/>
      <c r="D20" s="4" t="s">
        <v>60</v>
      </c>
      <c r="E20" s="4" t="s">
        <v>55</v>
      </c>
      <c r="F20" s="4"/>
    </row>
    <row r="21" ht="15.75" customHeight="1">
      <c r="A21" s="6" t="s">
        <v>44</v>
      </c>
      <c r="B21" s="4" t="s">
        <v>22</v>
      </c>
      <c r="C21" s="7"/>
      <c r="D21" s="4" t="s">
        <v>61</v>
      </c>
      <c r="E21" s="4" t="s">
        <v>55</v>
      </c>
      <c r="F21" s="4"/>
    </row>
    <row r="22" ht="15.75" customHeight="1">
      <c r="A22" s="6" t="s">
        <v>47</v>
      </c>
      <c r="B22" s="4" t="s">
        <v>22</v>
      </c>
      <c r="C22" s="7"/>
      <c r="D22" s="4" t="s">
        <v>62</v>
      </c>
      <c r="E22" s="4" t="s">
        <v>63</v>
      </c>
      <c r="F22" s="4" t="s">
        <v>64</v>
      </c>
    </row>
    <row r="23" ht="15.75" customHeight="1">
      <c r="A23" s="6" t="s">
        <v>41</v>
      </c>
      <c r="B23" s="4" t="s">
        <v>23</v>
      </c>
      <c r="C23" s="7">
        <v>10.0</v>
      </c>
      <c r="D23" s="4" t="s">
        <v>65</v>
      </c>
      <c r="E23" s="4" t="s">
        <v>66</v>
      </c>
      <c r="F23" s="4" t="s">
        <v>56</v>
      </c>
    </row>
    <row r="24" ht="15.75" customHeight="1">
      <c r="A24" s="6" t="s">
        <v>44</v>
      </c>
      <c r="B24" s="4" t="s">
        <v>23</v>
      </c>
      <c r="C24" s="7"/>
      <c r="D24" s="4" t="s">
        <v>61</v>
      </c>
      <c r="E24" s="4" t="s">
        <v>55</v>
      </c>
      <c r="F24" s="4"/>
    </row>
    <row r="25" ht="15.75" customHeight="1">
      <c r="A25" s="6" t="s">
        <v>47</v>
      </c>
      <c r="B25" s="4" t="s">
        <v>23</v>
      </c>
      <c r="C25" s="7"/>
      <c r="D25" s="4" t="s">
        <v>61</v>
      </c>
      <c r="E25" s="4" t="s">
        <v>55</v>
      </c>
      <c r="F25" s="4"/>
    </row>
    <row r="26" ht="15.75" customHeight="1">
      <c r="A26" s="6" t="s">
        <v>67</v>
      </c>
      <c r="B26" s="4" t="s">
        <v>25</v>
      </c>
      <c r="C26" s="7">
        <v>10.0</v>
      </c>
      <c r="D26" s="4" t="s">
        <v>68</v>
      </c>
      <c r="E26" s="4" t="s">
        <v>69</v>
      </c>
      <c r="F26" s="4"/>
    </row>
    <row r="27" ht="15.75" customHeight="1">
      <c r="A27" s="6" t="s">
        <v>44</v>
      </c>
      <c r="B27" s="4" t="s">
        <v>25</v>
      </c>
      <c r="C27" s="7"/>
      <c r="D27" s="4" t="s">
        <v>70</v>
      </c>
      <c r="E27" s="4" t="s">
        <v>71</v>
      </c>
      <c r="F27" s="4" t="s">
        <v>72</v>
      </c>
    </row>
    <row r="28" ht="15.75" customHeight="1">
      <c r="A28" s="6" t="s">
        <v>47</v>
      </c>
      <c r="B28" s="4" t="s">
        <v>25</v>
      </c>
      <c r="C28" s="7"/>
      <c r="D28" s="4" t="s">
        <v>73</v>
      </c>
      <c r="E28" s="4" t="s">
        <v>74</v>
      </c>
      <c r="F28" s="4" t="s">
        <v>75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0.14"/>
  </cols>
  <sheetData>
    <row r="1">
      <c r="A1" s="8"/>
      <c r="B1" s="8"/>
      <c r="C1" s="9"/>
    </row>
    <row r="2">
      <c r="A2" s="10" t="s">
        <v>76</v>
      </c>
      <c r="B2" s="11" t="s">
        <v>77</v>
      </c>
      <c r="C2" s="12" t="s">
        <v>78</v>
      </c>
      <c r="E2" s="13" t="s">
        <v>79</v>
      </c>
    </row>
    <row r="3">
      <c r="A3" s="14" t="s">
        <v>80</v>
      </c>
      <c r="B3" s="15">
        <v>120.366</v>
      </c>
      <c r="C3" s="16">
        <v>0.5</v>
      </c>
      <c r="E3" s="13" t="s">
        <v>81</v>
      </c>
      <c r="F3" s="13" t="s">
        <v>82</v>
      </c>
    </row>
    <row r="4">
      <c r="A4" s="17" t="s">
        <v>83</v>
      </c>
      <c r="B4" s="18">
        <v>138.38</v>
      </c>
      <c r="C4" s="19">
        <v>0.5748301015236861</v>
      </c>
      <c r="E4" s="13" t="s">
        <v>84</v>
      </c>
      <c r="F4" s="13" t="s">
        <v>85</v>
      </c>
    </row>
    <row r="5">
      <c r="A5" s="14" t="s">
        <v>86</v>
      </c>
      <c r="B5" s="15">
        <v>174.41</v>
      </c>
      <c r="C5" s="16">
        <v>0.72449861256501</v>
      </c>
      <c r="E5" s="13" t="s">
        <v>87</v>
      </c>
      <c r="F5" s="13" t="s">
        <v>88</v>
      </c>
    </row>
    <row r="6">
      <c r="A6" s="17" t="s">
        <v>89</v>
      </c>
      <c r="B6" s="18">
        <v>210.44</v>
      </c>
      <c r="C6" s="19">
        <v>0.874167123606334</v>
      </c>
      <c r="E6" s="13" t="s">
        <v>90</v>
      </c>
      <c r="F6" s="13" t="s">
        <v>91</v>
      </c>
    </row>
    <row r="7">
      <c r="A7" s="14" t="s">
        <v>92</v>
      </c>
      <c r="B7" s="15">
        <v>288.46</v>
      </c>
      <c r="C7" s="16">
        <v>1.1982619676652875</v>
      </c>
      <c r="E7" s="13" t="s">
        <v>93</v>
      </c>
      <c r="F7" s="13" t="s">
        <v>94</v>
      </c>
    </row>
    <row r="8">
      <c r="A8" s="20" t="s">
        <v>95</v>
      </c>
      <c r="B8" s="21">
        <v>246.47</v>
      </c>
      <c r="C8" s="22">
        <v>1.023835634647658</v>
      </c>
      <c r="E8" s="13" t="s">
        <v>96</v>
      </c>
      <c r="F8" s="13" t="s">
        <v>97</v>
      </c>
    </row>
    <row r="12">
      <c r="A12" s="8"/>
      <c r="B12" s="8"/>
      <c r="C12" s="8"/>
      <c r="D12" s="8"/>
      <c r="E12" s="8"/>
      <c r="F12" s="8"/>
      <c r="G12" s="8"/>
      <c r="H12" s="8"/>
      <c r="I12" s="8"/>
    </row>
    <row r="13">
      <c r="A13" s="10" t="s">
        <v>98</v>
      </c>
      <c r="B13" s="11" t="s">
        <v>99</v>
      </c>
      <c r="C13" s="11" t="s">
        <v>100</v>
      </c>
      <c r="D13" s="11" t="s">
        <v>101</v>
      </c>
      <c r="E13" s="11" t="s">
        <v>102</v>
      </c>
      <c r="F13" s="11" t="s">
        <v>103</v>
      </c>
      <c r="G13" s="11" t="s">
        <v>104</v>
      </c>
      <c r="H13" s="11" t="s">
        <v>105</v>
      </c>
      <c r="I13" s="23" t="s">
        <v>106</v>
      </c>
    </row>
    <row r="14">
      <c r="A14" s="24" t="s">
        <v>107</v>
      </c>
      <c r="B14" s="25">
        <v>19.162</v>
      </c>
      <c r="C14" s="25">
        <v>0.5405</v>
      </c>
      <c r="D14" s="26">
        <v>1.0</v>
      </c>
      <c r="E14" s="27"/>
      <c r="F14" s="28">
        <v>552.0376590975876</v>
      </c>
      <c r="G14" s="29">
        <v>0.5520376590975876</v>
      </c>
      <c r="H14" s="27"/>
      <c r="I14" s="30">
        <v>276.0188295487938</v>
      </c>
    </row>
    <row r="15">
      <c r="A15" s="31" t="s">
        <v>108</v>
      </c>
      <c r="B15" s="32">
        <v>10.679</v>
      </c>
      <c r="C15" s="32">
        <v>0.4645</v>
      </c>
      <c r="D15" s="33">
        <v>0.8593</v>
      </c>
      <c r="E15" s="34"/>
      <c r="F15" s="35">
        <v>307.6510886913234</v>
      </c>
      <c r="G15" s="36">
        <v>0.3076510886913234</v>
      </c>
      <c r="H15" s="34"/>
      <c r="I15" s="37">
        <v>153.8255443456617</v>
      </c>
    </row>
    <row r="16">
      <c r="A16" s="24" t="s">
        <v>109</v>
      </c>
      <c r="B16" s="25">
        <v>1.278</v>
      </c>
      <c r="C16" s="25">
        <v>0.0526</v>
      </c>
      <c r="D16" s="26">
        <v>0.0974</v>
      </c>
      <c r="E16" s="27"/>
      <c r="F16" s="28">
        <v>36.81787539540325</v>
      </c>
      <c r="G16" s="29">
        <v>0.03681787539540325</v>
      </c>
      <c r="H16" s="27"/>
      <c r="I16" s="30">
        <v>18.408937697701624</v>
      </c>
    </row>
    <row r="17">
      <c r="A17" s="31" t="s">
        <v>110</v>
      </c>
      <c r="B17" s="32">
        <v>2.68</v>
      </c>
      <c r="C17" s="32">
        <v>0.0279</v>
      </c>
      <c r="D17" s="33">
        <v>0.0517</v>
      </c>
      <c r="E17" s="34"/>
      <c r="F17" s="35">
        <v>77.20806420945283</v>
      </c>
      <c r="G17" s="36">
        <v>0.07720806420945282</v>
      </c>
      <c r="H17" s="34"/>
      <c r="I17" s="37">
        <v>38.604032104726414</v>
      </c>
    </row>
    <row r="18">
      <c r="A18" s="24" t="s">
        <v>111</v>
      </c>
      <c r="B18" s="25">
        <v>0.4096</v>
      </c>
      <c r="C18" s="25">
        <v>0.01022</v>
      </c>
      <c r="D18" s="26">
        <v>0.0189</v>
      </c>
      <c r="E18" s="27"/>
      <c r="F18" s="28">
        <v>11.800157873205924</v>
      </c>
      <c r="G18" s="29">
        <v>0.011800157873205925</v>
      </c>
      <c r="H18" s="27"/>
      <c r="I18" s="30">
        <v>5.900078936602962</v>
      </c>
    </row>
    <row r="19">
      <c r="A19" s="31" t="s">
        <v>112</v>
      </c>
      <c r="B19" s="32">
        <v>0.3953</v>
      </c>
      <c r="C19" s="32">
        <v>0.01011</v>
      </c>
      <c r="D19" s="33">
        <v>0.0187</v>
      </c>
      <c r="E19" s="34"/>
      <c r="F19" s="35">
        <v>11.388189470894291</v>
      </c>
      <c r="G19" s="36">
        <v>0.01138818947089429</v>
      </c>
      <c r="H19" s="34"/>
      <c r="I19" s="37">
        <v>5.694094735447146</v>
      </c>
    </row>
    <row r="20">
      <c r="A20" s="24" t="s">
        <v>113</v>
      </c>
      <c r="B20" s="25">
        <v>0.0276</v>
      </c>
      <c r="C20" s="25">
        <v>0.0023</v>
      </c>
      <c r="D20" s="26">
        <v>0.0043</v>
      </c>
      <c r="E20" s="27"/>
      <c r="F20" s="28">
        <v>0.7951278254406335</v>
      </c>
      <c r="G20" s="29">
        <v>7.951278254406336E-4</v>
      </c>
      <c r="H20" s="27"/>
      <c r="I20" s="30">
        <v>0.39756391272031677</v>
      </c>
    </row>
    <row r="21">
      <c r="A21" s="31" t="s">
        <v>114</v>
      </c>
      <c r="B21" s="32">
        <v>0.0663</v>
      </c>
      <c r="C21" s="32">
        <v>8.3E-4</v>
      </c>
      <c r="D21" s="33">
        <v>0.00154</v>
      </c>
      <c r="E21" s="34"/>
      <c r="F21" s="35">
        <v>1.9100353198084783</v>
      </c>
      <c r="G21" s="36">
        <v>0.0019100353198084783</v>
      </c>
      <c r="H21" s="34"/>
      <c r="I21" s="37">
        <v>0.9550176599042391</v>
      </c>
    </row>
    <row r="22">
      <c r="A22" s="24" t="s">
        <v>115</v>
      </c>
      <c r="B22" s="25">
        <v>0.0044</v>
      </c>
      <c r="C22" s="25">
        <v>4.1E-4</v>
      </c>
      <c r="D22" s="26">
        <v>7.5E-4</v>
      </c>
      <c r="E22" s="27"/>
      <c r="F22" s="28">
        <v>0.12675950840357927</v>
      </c>
      <c r="G22" s="29">
        <v>1.2675950840357927E-4</v>
      </c>
      <c r="H22" s="27"/>
      <c r="I22" s="30">
        <v>0.06337975420178964</v>
      </c>
    </row>
    <row r="23">
      <c r="A23" s="31" t="s">
        <v>116</v>
      </c>
      <c r="B23" s="32">
        <v>0.0079</v>
      </c>
      <c r="C23" s="32">
        <v>9.0E-5</v>
      </c>
      <c r="D23" s="33">
        <v>1.65E-4</v>
      </c>
      <c r="E23" s="34"/>
      <c r="F23" s="35">
        <v>0.22759093554279006</v>
      </c>
      <c r="G23" s="36">
        <v>2.2759093554279005E-4</v>
      </c>
      <c r="H23" s="34"/>
      <c r="I23" s="37">
        <v>0.11379546777139503</v>
      </c>
    </row>
    <row r="24">
      <c r="A24" s="24" t="s">
        <v>117</v>
      </c>
      <c r="B24" s="25">
        <v>0.0013</v>
      </c>
      <c r="C24" s="25">
        <v>7.0E-5</v>
      </c>
      <c r="D24" s="26">
        <v>1.25E-4</v>
      </c>
      <c r="E24" s="27"/>
      <c r="F24" s="28">
        <v>0.037451672937421146</v>
      </c>
      <c r="G24" s="29">
        <v>3.7451672937421144E-5</v>
      </c>
      <c r="H24" s="27"/>
      <c r="I24" s="30">
        <v>0.018725836468710573</v>
      </c>
    </row>
    <row r="25">
      <c r="A25" s="38" t="s">
        <v>118</v>
      </c>
      <c r="B25" s="39">
        <v>34.71139999999999</v>
      </c>
      <c r="C25" s="40"/>
      <c r="D25" s="41"/>
      <c r="E25" s="42"/>
      <c r="F25" s="43"/>
      <c r="G25" s="41"/>
      <c r="H25" s="42"/>
      <c r="I25" s="44"/>
    </row>
    <row r="30">
      <c r="A30" s="45"/>
      <c r="B30" s="8"/>
      <c r="C30" s="8"/>
      <c r="D30" s="8"/>
      <c r="E30" s="8"/>
      <c r="F30" s="8"/>
    </row>
    <row r="31">
      <c r="A31" s="46"/>
      <c r="B31" s="46"/>
      <c r="C31" s="46"/>
      <c r="D31" s="46"/>
      <c r="E31" s="46"/>
      <c r="F31" s="46"/>
    </row>
    <row r="32">
      <c r="A32" s="47" t="s">
        <v>119</v>
      </c>
      <c r="B32" s="48" t="s">
        <v>120</v>
      </c>
      <c r="C32" s="48" t="s">
        <v>121</v>
      </c>
      <c r="D32" s="48" t="s">
        <v>77</v>
      </c>
      <c r="E32" s="48" t="s">
        <v>122</v>
      </c>
      <c r="F32" s="49" t="s">
        <v>123</v>
      </c>
    </row>
    <row r="33">
      <c r="A33" s="24"/>
      <c r="B33" s="27"/>
      <c r="C33" s="27" t="s">
        <v>124</v>
      </c>
      <c r="D33" s="50">
        <v>16.0</v>
      </c>
      <c r="E33" s="51"/>
      <c r="F33" s="52"/>
    </row>
    <row r="34">
      <c r="A34" s="31"/>
      <c r="B34" s="34"/>
      <c r="C34" s="34" t="s">
        <v>125</v>
      </c>
      <c r="D34" s="53">
        <v>1.0</v>
      </c>
      <c r="E34" s="54"/>
      <c r="F34" s="55"/>
    </row>
    <row r="35">
      <c r="A35" s="24"/>
      <c r="B35" s="27"/>
      <c r="C35" s="27" t="s">
        <v>126</v>
      </c>
      <c r="D35" s="50">
        <v>19.0</v>
      </c>
      <c r="E35" s="51"/>
      <c r="F35" s="52"/>
    </row>
    <row r="36">
      <c r="A36" s="31"/>
      <c r="B36" s="34"/>
      <c r="C36" s="34" t="s">
        <v>127</v>
      </c>
      <c r="D36" s="53">
        <v>7.0</v>
      </c>
      <c r="E36" s="54"/>
      <c r="F36" s="55"/>
    </row>
    <row r="37">
      <c r="A37" s="24"/>
      <c r="B37" s="27"/>
      <c r="C37" s="27" t="s">
        <v>128</v>
      </c>
      <c r="D37" s="50">
        <v>15.0</v>
      </c>
      <c r="E37" s="51"/>
      <c r="F37" s="52"/>
    </row>
    <row r="38">
      <c r="A38" s="31"/>
      <c r="B38" s="34"/>
      <c r="C38" s="34" t="s">
        <v>129</v>
      </c>
      <c r="D38" s="53">
        <v>32.0</v>
      </c>
      <c r="E38" s="54"/>
      <c r="F38" s="55"/>
    </row>
    <row r="39">
      <c r="A39" s="24"/>
      <c r="B39" s="27"/>
      <c r="C39" s="27" t="s">
        <v>130</v>
      </c>
      <c r="D39" s="50">
        <v>24.305</v>
      </c>
      <c r="E39" s="51"/>
      <c r="F39" s="52"/>
    </row>
    <row r="40">
      <c r="A40" s="31"/>
      <c r="B40" s="34"/>
      <c r="C40" s="34" t="s">
        <v>131</v>
      </c>
      <c r="D40" s="53">
        <v>23.0</v>
      </c>
      <c r="E40" s="54"/>
      <c r="F40" s="55"/>
    </row>
    <row r="41">
      <c r="A41" s="24"/>
      <c r="B41" s="27"/>
      <c r="C41" s="27" t="s">
        <v>132</v>
      </c>
      <c r="D41" s="50">
        <v>35.0</v>
      </c>
      <c r="E41" s="51"/>
      <c r="F41" s="52"/>
    </row>
    <row r="42">
      <c r="A42" s="31" t="s">
        <v>133</v>
      </c>
      <c r="B42" s="34" t="s">
        <v>134</v>
      </c>
      <c r="C42" s="34" t="s">
        <v>135</v>
      </c>
      <c r="D42" s="53">
        <v>74.0</v>
      </c>
      <c r="E42" s="54">
        <v>200.0</v>
      </c>
      <c r="F42" s="55">
        <v>2.7027027027027026</v>
      </c>
    </row>
    <row r="43">
      <c r="A43" s="24"/>
      <c r="B43" s="27"/>
      <c r="C43" s="27" t="s">
        <v>126</v>
      </c>
      <c r="D43" s="50">
        <v>19.0</v>
      </c>
      <c r="E43" s="51">
        <v>0.0</v>
      </c>
      <c r="F43" s="52">
        <v>0.6939371804236668</v>
      </c>
    </row>
    <row r="44">
      <c r="A44" s="31"/>
      <c r="B44" s="34"/>
      <c r="C44" s="34" t="s">
        <v>127</v>
      </c>
      <c r="D44" s="53">
        <v>7.0</v>
      </c>
      <c r="E44" s="54">
        <v>18.91891891891892</v>
      </c>
      <c r="F44" s="55">
        <v>0.2556610664718773</v>
      </c>
    </row>
    <row r="45">
      <c r="A45" s="24"/>
      <c r="B45" s="27"/>
      <c r="C45" s="27" t="s">
        <v>124</v>
      </c>
      <c r="D45" s="50">
        <v>48.0</v>
      </c>
      <c r="E45" s="51">
        <v>129.72972972972974</v>
      </c>
      <c r="F45" s="52">
        <v>1.7531044558071585</v>
      </c>
    </row>
    <row r="46">
      <c r="A46" s="31"/>
      <c r="B46" s="34"/>
      <c r="C46" s="34"/>
      <c r="D46" s="53"/>
      <c r="E46" s="54"/>
      <c r="F46" s="55"/>
    </row>
    <row r="47">
      <c r="A47" s="24" t="s">
        <v>136</v>
      </c>
      <c r="B47" s="27" t="s">
        <v>137</v>
      </c>
      <c r="C47" s="27" t="s">
        <v>118</v>
      </c>
      <c r="D47" s="50">
        <v>92.0</v>
      </c>
      <c r="E47" s="51">
        <v>20.0</v>
      </c>
      <c r="F47" s="52">
        <v>0.21739130434782608</v>
      </c>
    </row>
    <row r="48">
      <c r="A48" s="31"/>
      <c r="B48" s="34"/>
      <c r="C48" s="34" t="s">
        <v>138</v>
      </c>
      <c r="D48" s="53">
        <v>7.0</v>
      </c>
      <c r="E48" s="54">
        <v>1.5217391304347827</v>
      </c>
      <c r="F48" s="55">
        <v>0.016540642722117204</v>
      </c>
    </row>
    <row r="49">
      <c r="A49" s="24"/>
      <c r="B49" s="27"/>
      <c r="C49" s="27" t="s">
        <v>139</v>
      </c>
      <c r="D49" s="50">
        <v>15.0</v>
      </c>
      <c r="E49" s="51">
        <v>3.2608695652173916</v>
      </c>
      <c r="F49" s="52">
        <v>0.03544423440453686</v>
      </c>
    </row>
    <row r="50">
      <c r="A50" s="31"/>
      <c r="B50" s="34"/>
      <c r="C50" s="34"/>
      <c r="D50" s="53"/>
      <c r="E50" s="54"/>
      <c r="F50" s="55"/>
    </row>
    <row r="51">
      <c r="A51" s="24" t="s">
        <v>140</v>
      </c>
      <c r="B51" s="27" t="s">
        <v>141</v>
      </c>
      <c r="C51" s="27" t="s">
        <v>118</v>
      </c>
      <c r="D51" s="50">
        <v>86.0</v>
      </c>
      <c r="E51" s="51">
        <v>10.0</v>
      </c>
      <c r="F51" s="52">
        <v>0.11627906976744186</v>
      </c>
    </row>
    <row r="52">
      <c r="A52" s="31"/>
      <c r="B52" s="34"/>
      <c r="C52" s="34" t="s">
        <v>129</v>
      </c>
      <c r="D52" s="53">
        <v>32.0</v>
      </c>
      <c r="E52" s="54">
        <v>3.7209302325581395</v>
      </c>
      <c r="F52" s="55">
        <v>0.04326663061114116</v>
      </c>
    </row>
    <row r="53">
      <c r="A53" s="24"/>
      <c r="B53" s="27"/>
      <c r="C53" s="27" t="s">
        <v>126</v>
      </c>
      <c r="D53" s="50">
        <v>38.0</v>
      </c>
      <c r="E53" s="51">
        <v>4.4186046511627906</v>
      </c>
      <c r="F53" s="52">
        <v>0.051379123850730124</v>
      </c>
    </row>
    <row r="54">
      <c r="A54" s="31"/>
      <c r="B54" s="34"/>
      <c r="C54" s="34" t="s">
        <v>124</v>
      </c>
      <c r="D54" s="53">
        <v>16.0</v>
      </c>
      <c r="E54" s="54">
        <v>1.8604651162790697</v>
      </c>
      <c r="F54" s="55">
        <v>0.02163331530557058</v>
      </c>
    </row>
    <row r="55">
      <c r="A55" s="24"/>
      <c r="B55" s="27"/>
      <c r="C55" s="27"/>
      <c r="D55" s="50"/>
      <c r="E55" s="51"/>
      <c r="F55" s="52"/>
    </row>
    <row r="56">
      <c r="A56" s="31" t="s">
        <v>87</v>
      </c>
      <c r="B56" s="34" t="s">
        <v>142</v>
      </c>
      <c r="C56" s="34" t="s">
        <v>118</v>
      </c>
      <c r="D56" s="53">
        <v>120.305</v>
      </c>
      <c r="E56" s="54">
        <v>10.0</v>
      </c>
      <c r="F56" s="55">
        <v>0.08312206475208844</v>
      </c>
    </row>
    <row r="57">
      <c r="A57" s="24"/>
      <c r="B57" s="27"/>
      <c r="C57" s="27" t="s">
        <v>130</v>
      </c>
      <c r="D57" s="50">
        <v>24.305</v>
      </c>
      <c r="E57" s="51">
        <v>2.0202817837995095</v>
      </c>
      <c r="F57" s="52">
        <v>0.016792999325044754</v>
      </c>
    </row>
    <row r="58">
      <c r="A58" s="31"/>
      <c r="B58" s="34"/>
      <c r="C58" s="34" t="s">
        <v>129</v>
      </c>
      <c r="D58" s="53">
        <v>32.0</v>
      </c>
      <c r="E58" s="54">
        <v>2.65990607206683</v>
      </c>
      <c r="F58" s="55">
        <v>0.022109688475681226</v>
      </c>
    </row>
    <row r="59">
      <c r="A59" s="24"/>
      <c r="B59" s="27"/>
      <c r="C59" s="27" t="s">
        <v>124</v>
      </c>
      <c r="D59" s="50">
        <v>64.0</v>
      </c>
      <c r="E59" s="51">
        <v>5.31981214413366</v>
      </c>
      <c r="F59" s="52">
        <v>0.04421937695136245</v>
      </c>
    </row>
    <row r="60">
      <c r="A60" s="31" t="s">
        <v>143</v>
      </c>
      <c r="B60" s="34" t="s">
        <v>18</v>
      </c>
      <c r="C60" s="34" t="s">
        <v>118</v>
      </c>
      <c r="D60" s="53">
        <v>40.0</v>
      </c>
      <c r="E60" s="54">
        <v>344.0</v>
      </c>
      <c r="F60" s="55">
        <v>8.6</v>
      </c>
    </row>
    <row r="61">
      <c r="A61" s="24"/>
      <c r="B61" s="27"/>
      <c r="C61" s="27" t="s">
        <v>131</v>
      </c>
      <c r="D61" s="50">
        <v>23.0</v>
      </c>
      <c r="E61" s="51">
        <v>197.79999999999998</v>
      </c>
      <c r="F61" s="52">
        <v>4.944999999999999</v>
      </c>
    </row>
    <row r="62">
      <c r="A62" s="31"/>
      <c r="B62" s="34"/>
      <c r="C62" s="34" t="s">
        <v>124</v>
      </c>
      <c r="D62" s="53">
        <v>16.0</v>
      </c>
      <c r="E62" s="54">
        <v>137.6</v>
      </c>
      <c r="F62" s="55">
        <v>3.44</v>
      </c>
    </row>
    <row r="63">
      <c r="A63" s="24"/>
      <c r="B63" s="27"/>
      <c r="C63" s="27" t="s">
        <v>125</v>
      </c>
      <c r="D63" s="50">
        <v>1.0</v>
      </c>
      <c r="E63" s="51">
        <v>8.6</v>
      </c>
      <c r="F63" s="52">
        <v>0.215</v>
      </c>
    </row>
    <row r="64">
      <c r="A64" s="31" t="s">
        <v>144</v>
      </c>
      <c r="B64" s="34" t="s">
        <v>145</v>
      </c>
      <c r="C64" s="34" t="s">
        <v>118</v>
      </c>
      <c r="D64" s="53">
        <v>58.0</v>
      </c>
      <c r="E64" s="54">
        <v>500.0</v>
      </c>
      <c r="F64" s="55">
        <v>8.620689655172415</v>
      </c>
    </row>
    <row r="65">
      <c r="A65" s="24"/>
      <c r="B65" s="27"/>
      <c r="C65" s="27" t="s">
        <v>131</v>
      </c>
      <c r="D65" s="50">
        <v>23.0</v>
      </c>
      <c r="E65" s="51">
        <v>198.27586206896552</v>
      </c>
      <c r="F65" s="52">
        <v>3.4185493460166474</v>
      </c>
    </row>
    <row r="66">
      <c r="A66" s="38"/>
      <c r="B66" s="42"/>
      <c r="C66" s="42" t="s">
        <v>132</v>
      </c>
      <c r="D66" s="56">
        <v>35.0</v>
      </c>
      <c r="E66" s="57">
        <v>301.7241379310345</v>
      </c>
      <c r="F66" s="44">
        <v>5.202140309155768</v>
      </c>
    </row>
  </sheetData>
  <dataValidations>
    <dataValidation type="custom" allowBlank="1" showDropDown="1" sqref="C3:C8 B14:D25 F14:G25 I14:I25 D33:F66">
      <formula1>AND(ISNUMBER(B3),(NOT(OR(NOT(ISERROR(DATEVALUE(B3))), AND(ISNUMBER(B3), LEFT(CELL("format", B3))="D")))))</formula1>
    </dataValidation>
  </dataValidations>
  <drawing r:id="rId1"/>
  <tableParts count="3">
    <tablePart r:id="rId5"/>
    <tablePart r:id="rId6"/>
    <tablePart r:id="rId7"/>
  </tableParts>
</worksheet>
</file>