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"/>
    </mc:Choice>
  </mc:AlternateContent>
  <xr:revisionPtr revIDLastSave="0" documentId="13_ncr:1_{EA696C7A-80FF-48D4-B2ED-AC0989F35C79}" xr6:coauthVersionLast="36" xr6:coauthVersionMax="36" xr10:uidLastSave="{00000000-0000-0000-0000-000000000000}"/>
  <bookViews>
    <workbookView xWindow="0" yWindow="0" windowWidth="15240" windowHeight="6048" activeTab="1" xr2:uid="{F9445B3D-A2FB-49E3-BBE2-DC50A3D51E7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7" i="2" l="1"/>
  <c r="W37" i="2"/>
  <c r="U37" i="2"/>
  <c r="S37" i="2"/>
  <c r="T37" i="2"/>
  <c r="R37" i="2"/>
  <c r="W29" i="2"/>
  <c r="V29" i="2"/>
  <c r="U29" i="2"/>
  <c r="T29" i="2"/>
  <c r="S29" i="2"/>
  <c r="R29" i="2"/>
  <c r="W28" i="2"/>
  <c r="V28" i="2"/>
  <c r="U28" i="2"/>
  <c r="S28" i="2"/>
  <c r="R28" i="2"/>
  <c r="W27" i="2"/>
  <c r="V27" i="2"/>
  <c r="U27" i="2"/>
  <c r="T27" i="2"/>
  <c r="W26" i="2"/>
  <c r="V26" i="2"/>
  <c r="U26" i="2"/>
  <c r="T26" i="2"/>
  <c r="S26" i="2"/>
  <c r="R26" i="2"/>
  <c r="W25" i="2"/>
  <c r="V25" i="2"/>
  <c r="U25" i="2"/>
  <c r="T25" i="2"/>
  <c r="S25" i="2"/>
  <c r="R25" i="2"/>
  <c r="T24" i="2"/>
  <c r="W24" i="2"/>
  <c r="V24" i="2"/>
  <c r="U24" i="2"/>
  <c r="S24" i="2"/>
  <c r="R24" i="2"/>
  <c r="R23" i="2"/>
  <c r="U23" i="2"/>
  <c r="W23" i="2"/>
  <c r="V23" i="2"/>
  <c r="T23" i="2"/>
  <c r="S23" i="2"/>
  <c r="W22" i="2"/>
  <c r="V22" i="2"/>
  <c r="U22" i="2"/>
  <c r="T22" i="2"/>
  <c r="S22" i="2"/>
  <c r="R22" i="2"/>
  <c r="T21" i="2"/>
  <c r="W18" i="2"/>
  <c r="W19" i="2" s="1"/>
  <c r="V14" i="2"/>
  <c r="V15" i="2" s="1"/>
  <c r="V16" i="2" s="1"/>
  <c r="V17" i="2" s="1"/>
  <c r="V18" i="2" s="1"/>
  <c r="V19" i="2" s="1"/>
  <c r="T9" i="2"/>
  <c r="T10" i="2" s="1"/>
  <c r="T11" i="2" s="1"/>
  <c r="T6" i="2"/>
  <c r="T7" i="2" s="1"/>
  <c r="R7" i="2" s="1"/>
  <c r="R8" i="2" s="1"/>
  <c r="R9" i="2" s="1"/>
  <c r="R10" i="2" s="1"/>
  <c r="R6" i="2"/>
  <c r="T5" i="2"/>
  <c r="U5" i="2" s="1"/>
  <c r="U6" i="2" s="1"/>
  <c r="U7" i="2" s="1"/>
  <c r="U8" i="2" s="1"/>
  <c r="R5" i="2"/>
  <c r="W4" i="2"/>
  <c r="W5" i="2" s="1"/>
  <c r="W6" i="2" s="1"/>
  <c r="W7" i="2" s="1"/>
  <c r="W8" i="2" s="1"/>
  <c r="W9" i="2" s="1"/>
  <c r="W10" i="2" s="1"/>
  <c r="W11" i="2" s="1"/>
  <c r="W12" i="2" s="1"/>
  <c r="W13" i="2" s="1"/>
  <c r="W14" i="2" s="1"/>
  <c r="W15" i="2" s="1"/>
  <c r="W16" i="2" s="1"/>
  <c r="V4" i="2"/>
  <c r="V5" i="2" s="1"/>
  <c r="V6" i="2" s="1"/>
  <c r="V7" i="2" s="1"/>
  <c r="V8" i="2" s="1"/>
  <c r="V9" i="2" s="1"/>
  <c r="V10" i="2" s="1"/>
  <c r="V11" i="2" s="1"/>
  <c r="V12" i="2" s="1"/>
  <c r="U4" i="2"/>
  <c r="S4" i="2"/>
  <c r="S5" i="2" s="1"/>
  <c r="S6" i="2" s="1"/>
  <c r="S7" i="2" s="1"/>
  <c r="S8" i="2" s="1"/>
  <c r="S9" i="2" s="1"/>
  <c r="S10" i="2" s="1"/>
  <c r="S11" i="2" s="1"/>
  <c r="S12" i="2" s="1"/>
  <c r="S13" i="2" s="1"/>
  <c r="S14" i="2" s="1"/>
  <c r="S15" i="2" s="1"/>
  <c r="S16" i="2" s="1"/>
  <c r="S17" i="2" s="1"/>
  <c r="S18" i="2" s="1"/>
  <c r="R4" i="2"/>
  <c r="S19" i="2" l="1"/>
  <c r="S20" i="2" s="1"/>
  <c r="S21" i="2" s="1"/>
  <c r="W20" i="2"/>
  <c r="W21" i="2" s="1"/>
  <c r="R11" i="2"/>
  <c r="R12" i="2" s="1"/>
  <c r="R13" i="2" s="1"/>
  <c r="R14" i="2" s="1"/>
  <c r="R15" i="2" s="1"/>
  <c r="R16" i="2" s="1"/>
  <c r="R17" i="2" s="1"/>
  <c r="R18" i="2" s="1"/>
  <c r="T12" i="2"/>
  <c r="T13" i="2" s="1"/>
  <c r="T14" i="2" s="1"/>
  <c r="T15" i="2" s="1"/>
  <c r="T16" i="2" s="1"/>
  <c r="T17" i="2" s="1"/>
  <c r="T18" i="2" s="1"/>
  <c r="T19" i="2" s="1"/>
  <c r="R19" i="2"/>
  <c r="R20" i="2" s="1"/>
  <c r="R21" i="2" s="1"/>
  <c r="V20" i="2"/>
  <c r="V21" i="2" s="1"/>
  <c r="U9" i="2"/>
  <c r="U10" i="2" s="1"/>
  <c r="U11" i="2" s="1"/>
  <c r="U12" i="2" s="1"/>
  <c r="U13" i="2" s="1"/>
  <c r="U14" i="2" s="1"/>
  <c r="U15" i="2" s="1"/>
  <c r="U16" i="2" s="1"/>
  <c r="U17" i="2" s="1"/>
  <c r="U18" i="2" s="1"/>
  <c r="U19" i="2" s="1"/>
  <c r="U20" i="2" s="1"/>
  <c r="U21" i="2" s="1"/>
</calcChain>
</file>

<file path=xl/sharedStrings.xml><?xml version="1.0" encoding="utf-8"?>
<sst xmlns="http://schemas.openxmlformats.org/spreadsheetml/2006/main" count="443" uniqueCount="51">
  <si>
    <t>命令</t>
    <rPh sb="0" eb="2">
      <t>メイレイ</t>
    </rPh>
    <phoneticPr fontId="1"/>
  </si>
  <si>
    <t>フェイズ</t>
    <phoneticPr fontId="1"/>
  </si>
  <si>
    <t>PC_SEL</t>
    <phoneticPr fontId="1"/>
  </si>
  <si>
    <t>PC_LD</t>
    <phoneticPr fontId="1"/>
  </si>
  <si>
    <t>MEM_SEL</t>
    <phoneticPr fontId="1"/>
  </si>
  <si>
    <t>MEM_READ</t>
    <phoneticPr fontId="1"/>
  </si>
  <si>
    <t>MEM_WRITE</t>
    <phoneticPr fontId="1"/>
  </si>
  <si>
    <t>IR_LD</t>
    <phoneticPr fontId="1"/>
  </si>
  <si>
    <t>RD_SEL</t>
    <phoneticPr fontId="1"/>
  </si>
  <si>
    <t>RD_LD</t>
    <phoneticPr fontId="1"/>
  </si>
  <si>
    <t>A_LD</t>
    <phoneticPr fontId="1"/>
  </si>
  <si>
    <t>B_LD</t>
    <phoneticPr fontId="1"/>
  </si>
  <si>
    <t>A_SEL</t>
    <phoneticPr fontId="1"/>
  </si>
  <si>
    <t>B_SEL</t>
    <phoneticPr fontId="1"/>
  </si>
  <si>
    <t>ALU_CTL</t>
    <phoneticPr fontId="1"/>
  </si>
  <si>
    <t>C_LD</t>
    <phoneticPr fontId="1"/>
  </si>
  <si>
    <t>lui x5, 12345h</t>
    <phoneticPr fontId="1"/>
  </si>
  <si>
    <t>IF</t>
    <phoneticPr fontId="1"/>
  </si>
  <si>
    <t>DE</t>
    <phoneticPr fontId="1"/>
  </si>
  <si>
    <t>EX</t>
    <phoneticPr fontId="1"/>
  </si>
  <si>
    <t>WB</t>
    <phoneticPr fontId="1"/>
  </si>
  <si>
    <t>addi x5, x5, 678h</t>
    <phoneticPr fontId="1"/>
  </si>
  <si>
    <t>lui, x6, 98765h</t>
    <phoneticPr fontId="1"/>
  </si>
  <si>
    <t>addi x6, x6, 432h</t>
  </si>
  <si>
    <t>add x7, x5, x6</t>
  </si>
  <si>
    <t>jal x0, 0h</t>
    <phoneticPr fontId="1"/>
  </si>
  <si>
    <t>0000</t>
    <phoneticPr fontId="1"/>
  </si>
  <si>
    <t>0000</t>
    <phoneticPr fontId="1"/>
  </si>
  <si>
    <t>-</t>
  </si>
  <si>
    <t>lui x5, 10000h</t>
    <phoneticPr fontId="1"/>
  </si>
  <si>
    <t>addi x5, x5, 100h</t>
    <phoneticPr fontId="1"/>
  </si>
  <si>
    <t>lw x6, x5, 000h</t>
    <phoneticPr fontId="1"/>
  </si>
  <si>
    <t>lw x7, x5, 004h</t>
    <phoneticPr fontId="1"/>
  </si>
  <si>
    <t>blt x6, x7, 00Ch</t>
    <phoneticPr fontId="1"/>
  </si>
  <si>
    <t>sw x5, x7, 008h</t>
    <phoneticPr fontId="1"/>
  </si>
  <si>
    <t>jal x0, 008h</t>
    <phoneticPr fontId="1"/>
  </si>
  <si>
    <t>sw x5, x6, 008h</t>
    <phoneticPr fontId="1"/>
  </si>
  <si>
    <t>0100</t>
    <phoneticPr fontId="1"/>
  </si>
  <si>
    <t>-</t>
    <phoneticPr fontId="1"/>
  </si>
  <si>
    <t>MEM_WRBITS</t>
    <phoneticPr fontId="1"/>
  </si>
  <si>
    <t>0/1</t>
    <phoneticPr fontId="1"/>
  </si>
  <si>
    <t>-</t>
    <phoneticPr fontId="1"/>
  </si>
  <si>
    <t>A</t>
    <phoneticPr fontId="1"/>
  </si>
  <si>
    <t>B</t>
    <phoneticPr fontId="1"/>
  </si>
  <si>
    <t>C</t>
    <phoneticPr fontId="1"/>
  </si>
  <si>
    <t>x6</t>
    <phoneticPr fontId="1"/>
  </si>
  <si>
    <t>x5</t>
    <phoneticPr fontId="1"/>
  </si>
  <si>
    <t>x7</t>
    <phoneticPr fontId="1"/>
  </si>
  <si>
    <t>9abcdef0</t>
  </si>
  <si>
    <t>9abcdef0</t>
    <phoneticPr fontId="1"/>
  </si>
  <si>
    <t>1000001c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</si>
</sst>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quotePrefix="1" applyFill="1">
      <alignment vertical="center"/>
    </xf>
    <xf numFmtId="38" fontId="0" fillId="0" borderId="0" xfId="1" quotePrefix="1" applyFont="1" applyFill="1">
      <alignment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6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38" fontId="0" fillId="0" borderId="0" xfId="1" quotePrefix="1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8"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  <dxf>
      <font>
        <color auto="1"/>
      </font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9FD68-E423-4017-BF22-3E467D418C87}">
  <dimension ref="A3:P28"/>
  <sheetViews>
    <sheetView workbookViewId="0">
      <selection activeCell="M13" sqref="M13"/>
    </sheetView>
  </sheetViews>
  <sheetFormatPr defaultRowHeight="18" x14ac:dyDescent="0.45"/>
  <cols>
    <col min="1" max="1" width="16.3984375" customWidth="1"/>
  </cols>
  <sheetData>
    <row r="3" spans="1:16" x14ac:dyDescent="0.4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9</v>
      </c>
      <c r="K3" t="s">
        <v>10</v>
      </c>
      <c r="L3" t="s">
        <v>11</v>
      </c>
      <c r="M3" t="s">
        <v>12</v>
      </c>
      <c r="N3" t="s">
        <v>13</v>
      </c>
      <c r="O3" t="s">
        <v>14</v>
      </c>
      <c r="P3" t="s">
        <v>15</v>
      </c>
    </row>
    <row r="4" spans="1:16" x14ac:dyDescent="0.45">
      <c r="A4" t="s">
        <v>16</v>
      </c>
      <c r="B4" s="1" t="s">
        <v>17</v>
      </c>
      <c r="C4" s="2" t="s">
        <v>28</v>
      </c>
      <c r="D4" s="1">
        <v>0</v>
      </c>
      <c r="E4" s="1">
        <v>0</v>
      </c>
      <c r="F4" s="1">
        <v>1</v>
      </c>
      <c r="G4" s="1">
        <v>0</v>
      </c>
      <c r="H4" s="1">
        <v>1</v>
      </c>
      <c r="I4" s="1" t="s">
        <v>28</v>
      </c>
      <c r="J4" s="1">
        <v>0</v>
      </c>
      <c r="K4" s="1">
        <v>0</v>
      </c>
      <c r="L4" s="1">
        <v>0</v>
      </c>
      <c r="M4" s="1" t="s">
        <v>28</v>
      </c>
      <c r="N4" s="1" t="s">
        <v>28</v>
      </c>
      <c r="O4" s="1" t="s">
        <v>28</v>
      </c>
      <c r="P4" s="1">
        <v>0</v>
      </c>
    </row>
    <row r="5" spans="1:16" x14ac:dyDescent="0.45">
      <c r="B5" s="2" t="s">
        <v>18</v>
      </c>
      <c r="C5" s="2" t="s">
        <v>28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 t="s">
        <v>28</v>
      </c>
      <c r="J5" s="2">
        <v>0</v>
      </c>
      <c r="K5" s="2">
        <v>1</v>
      </c>
      <c r="L5" s="2">
        <v>1</v>
      </c>
      <c r="M5" s="2" t="s">
        <v>28</v>
      </c>
      <c r="N5" s="2" t="s">
        <v>28</v>
      </c>
      <c r="O5" s="2" t="s">
        <v>28</v>
      </c>
      <c r="P5" s="2">
        <v>0</v>
      </c>
    </row>
    <row r="6" spans="1:16" x14ac:dyDescent="0.45">
      <c r="B6" s="2" t="s">
        <v>19</v>
      </c>
      <c r="C6" s="2" t="s">
        <v>28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 t="s">
        <v>28</v>
      </c>
      <c r="J6" s="2">
        <v>0</v>
      </c>
      <c r="K6" s="2">
        <v>0</v>
      </c>
      <c r="L6" s="2">
        <v>0</v>
      </c>
      <c r="M6" s="2" t="s">
        <v>28</v>
      </c>
      <c r="N6" s="2">
        <v>1</v>
      </c>
      <c r="O6" s="3" t="s">
        <v>27</v>
      </c>
      <c r="P6" s="2">
        <v>1</v>
      </c>
    </row>
    <row r="7" spans="1:16" x14ac:dyDescent="0.45">
      <c r="B7" s="2" t="s">
        <v>20</v>
      </c>
      <c r="C7" s="2">
        <v>0</v>
      </c>
      <c r="D7" s="2">
        <v>1</v>
      </c>
      <c r="E7" s="2">
        <v>0</v>
      </c>
      <c r="F7" s="2">
        <v>0</v>
      </c>
      <c r="G7" s="2">
        <v>0</v>
      </c>
      <c r="H7" s="2">
        <v>0</v>
      </c>
      <c r="I7" s="2">
        <v>2</v>
      </c>
      <c r="J7" s="2">
        <v>1</v>
      </c>
      <c r="K7" s="2">
        <v>0</v>
      </c>
      <c r="L7" s="2">
        <v>0</v>
      </c>
      <c r="M7" s="2" t="s">
        <v>28</v>
      </c>
      <c r="N7" s="2" t="s">
        <v>28</v>
      </c>
      <c r="O7" s="2" t="s">
        <v>28</v>
      </c>
      <c r="P7" s="2">
        <v>0</v>
      </c>
    </row>
    <row r="8" spans="1:16" x14ac:dyDescent="0.45">
      <c r="A8" t="s">
        <v>21</v>
      </c>
      <c r="B8" s="2" t="s">
        <v>17</v>
      </c>
      <c r="C8" s="2" t="s">
        <v>28</v>
      </c>
      <c r="D8" s="2">
        <v>0</v>
      </c>
      <c r="E8" s="2">
        <v>0</v>
      </c>
      <c r="F8" s="2">
        <v>1</v>
      </c>
      <c r="G8" s="2">
        <v>0</v>
      </c>
      <c r="H8" s="2">
        <v>1</v>
      </c>
      <c r="I8" s="2" t="s">
        <v>28</v>
      </c>
      <c r="J8" s="2">
        <v>0</v>
      </c>
      <c r="K8" s="2">
        <v>0</v>
      </c>
      <c r="L8" s="2">
        <v>0</v>
      </c>
      <c r="M8" s="2" t="s">
        <v>28</v>
      </c>
      <c r="N8" s="2" t="s">
        <v>28</v>
      </c>
      <c r="O8" s="2" t="s">
        <v>28</v>
      </c>
      <c r="P8" s="2">
        <v>0</v>
      </c>
    </row>
    <row r="9" spans="1:16" x14ac:dyDescent="0.45">
      <c r="B9" s="2" t="s">
        <v>18</v>
      </c>
      <c r="C9" s="2" t="s">
        <v>28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 t="s">
        <v>28</v>
      </c>
      <c r="J9" s="2">
        <v>0</v>
      </c>
      <c r="K9" s="2">
        <v>1</v>
      </c>
      <c r="L9" s="2">
        <v>1</v>
      </c>
      <c r="M9" s="2" t="s">
        <v>28</v>
      </c>
      <c r="N9" s="2" t="s">
        <v>28</v>
      </c>
      <c r="O9" s="2" t="s">
        <v>28</v>
      </c>
      <c r="P9" s="2">
        <v>0</v>
      </c>
    </row>
    <row r="10" spans="1:16" x14ac:dyDescent="0.45">
      <c r="B10" s="2" t="s">
        <v>19</v>
      </c>
      <c r="C10" s="2" t="s">
        <v>28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 t="s">
        <v>28</v>
      </c>
      <c r="J10" s="2">
        <v>0</v>
      </c>
      <c r="K10" s="2">
        <v>0</v>
      </c>
      <c r="L10" s="2">
        <v>0</v>
      </c>
      <c r="M10" s="2">
        <v>0</v>
      </c>
      <c r="N10" s="2">
        <v>1</v>
      </c>
      <c r="O10" s="2">
        <v>1000</v>
      </c>
      <c r="P10" s="2">
        <v>1</v>
      </c>
    </row>
    <row r="11" spans="1:16" x14ac:dyDescent="0.45">
      <c r="B11" s="2" t="s">
        <v>20</v>
      </c>
      <c r="C11" s="2">
        <v>0</v>
      </c>
      <c r="D11" s="2">
        <v>1</v>
      </c>
      <c r="E11" s="2">
        <v>0</v>
      </c>
      <c r="F11" s="2">
        <v>0</v>
      </c>
      <c r="G11" s="2">
        <v>0</v>
      </c>
      <c r="H11" s="2">
        <v>0</v>
      </c>
      <c r="I11" s="2">
        <v>2</v>
      </c>
      <c r="J11" s="2">
        <v>1</v>
      </c>
      <c r="K11" s="2">
        <v>0</v>
      </c>
      <c r="L11" s="2">
        <v>0</v>
      </c>
      <c r="M11" s="2" t="s">
        <v>28</v>
      </c>
      <c r="N11" s="2" t="s">
        <v>28</v>
      </c>
      <c r="O11" s="2" t="s">
        <v>28</v>
      </c>
      <c r="P11" s="2">
        <v>0</v>
      </c>
    </row>
    <row r="12" spans="1:16" x14ac:dyDescent="0.45">
      <c r="A12" t="s">
        <v>22</v>
      </c>
      <c r="B12" s="2" t="s">
        <v>17</v>
      </c>
      <c r="C12" s="2" t="s">
        <v>28</v>
      </c>
      <c r="D12" s="2">
        <v>0</v>
      </c>
      <c r="E12" s="2">
        <v>0</v>
      </c>
      <c r="F12" s="2">
        <v>1</v>
      </c>
      <c r="G12" s="2">
        <v>0</v>
      </c>
      <c r="H12" s="2">
        <v>1</v>
      </c>
      <c r="I12" s="2" t="s">
        <v>28</v>
      </c>
      <c r="J12" s="2">
        <v>0</v>
      </c>
      <c r="K12" s="2">
        <v>0</v>
      </c>
      <c r="L12" s="2">
        <v>0</v>
      </c>
      <c r="M12" s="2" t="s">
        <v>28</v>
      </c>
      <c r="N12" s="2" t="s">
        <v>28</v>
      </c>
      <c r="O12" s="2" t="s">
        <v>28</v>
      </c>
      <c r="P12" s="2">
        <v>0</v>
      </c>
    </row>
    <row r="13" spans="1:16" x14ac:dyDescent="0.45">
      <c r="B13" s="2" t="s">
        <v>18</v>
      </c>
      <c r="C13" s="2" t="s">
        <v>28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 t="s">
        <v>28</v>
      </c>
      <c r="J13" s="2">
        <v>0</v>
      </c>
      <c r="K13" s="2">
        <v>1</v>
      </c>
      <c r="L13" s="2">
        <v>1</v>
      </c>
      <c r="M13" s="2">
        <v>0</v>
      </c>
      <c r="N13" s="2" t="s">
        <v>28</v>
      </c>
      <c r="O13" s="2" t="s">
        <v>28</v>
      </c>
      <c r="P13" s="2">
        <v>0</v>
      </c>
    </row>
    <row r="14" spans="1:16" x14ac:dyDescent="0.45">
      <c r="B14" s="2" t="s">
        <v>19</v>
      </c>
      <c r="C14" s="2" t="s">
        <v>28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 t="s">
        <v>28</v>
      </c>
      <c r="J14" s="2">
        <v>0</v>
      </c>
      <c r="K14" s="2">
        <v>0</v>
      </c>
      <c r="L14" s="2">
        <v>0</v>
      </c>
      <c r="M14" s="2" t="s">
        <v>28</v>
      </c>
      <c r="N14" s="2">
        <v>1</v>
      </c>
      <c r="O14" s="4" t="s">
        <v>26</v>
      </c>
      <c r="P14" s="2">
        <v>1</v>
      </c>
    </row>
    <row r="15" spans="1:16" x14ac:dyDescent="0.45">
      <c r="B15" s="2" t="s">
        <v>20</v>
      </c>
      <c r="C15" s="2">
        <v>0</v>
      </c>
      <c r="D15" s="2">
        <v>1</v>
      </c>
      <c r="E15" s="2">
        <v>0</v>
      </c>
      <c r="F15" s="2">
        <v>0</v>
      </c>
      <c r="G15" s="2">
        <v>0</v>
      </c>
      <c r="H15" s="2">
        <v>0</v>
      </c>
      <c r="I15" s="2">
        <v>2</v>
      </c>
      <c r="J15" s="2">
        <v>1</v>
      </c>
      <c r="K15" s="2">
        <v>0</v>
      </c>
      <c r="L15" s="2">
        <v>0</v>
      </c>
      <c r="M15" s="2" t="s">
        <v>28</v>
      </c>
      <c r="N15" s="2" t="s">
        <v>28</v>
      </c>
      <c r="O15" s="2" t="s">
        <v>28</v>
      </c>
      <c r="P15" s="2">
        <v>0</v>
      </c>
    </row>
    <row r="16" spans="1:16" x14ac:dyDescent="0.45">
      <c r="A16" t="s">
        <v>23</v>
      </c>
      <c r="B16" s="2" t="s">
        <v>17</v>
      </c>
      <c r="C16" s="2" t="s">
        <v>28</v>
      </c>
      <c r="D16" s="2">
        <v>0</v>
      </c>
      <c r="E16" s="2">
        <v>0</v>
      </c>
      <c r="F16" s="2">
        <v>1</v>
      </c>
      <c r="G16" s="2">
        <v>0</v>
      </c>
      <c r="H16" s="2">
        <v>1</v>
      </c>
      <c r="I16" s="2" t="s">
        <v>28</v>
      </c>
      <c r="J16" s="1">
        <v>0</v>
      </c>
      <c r="K16" s="2">
        <v>0</v>
      </c>
      <c r="L16" s="2">
        <v>0</v>
      </c>
      <c r="M16" s="2" t="s">
        <v>28</v>
      </c>
      <c r="N16" s="2" t="s">
        <v>28</v>
      </c>
      <c r="O16" s="2" t="s">
        <v>28</v>
      </c>
      <c r="P16" s="2">
        <v>0</v>
      </c>
    </row>
    <row r="17" spans="1:16" x14ac:dyDescent="0.45">
      <c r="B17" s="2" t="s">
        <v>18</v>
      </c>
      <c r="C17" s="2" t="s">
        <v>28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 t="s">
        <v>28</v>
      </c>
      <c r="J17" s="2">
        <v>0</v>
      </c>
      <c r="K17" s="2">
        <v>1</v>
      </c>
      <c r="L17" s="2">
        <v>1</v>
      </c>
      <c r="M17" s="2" t="s">
        <v>28</v>
      </c>
      <c r="N17" s="2" t="s">
        <v>28</v>
      </c>
      <c r="O17" s="2" t="s">
        <v>28</v>
      </c>
      <c r="P17" s="2">
        <v>0</v>
      </c>
    </row>
    <row r="18" spans="1:16" x14ac:dyDescent="0.45">
      <c r="B18" s="2" t="s">
        <v>19</v>
      </c>
      <c r="C18" s="2" t="s">
        <v>28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 t="s">
        <v>28</v>
      </c>
      <c r="J18" s="2">
        <v>0</v>
      </c>
      <c r="K18" s="2">
        <v>0</v>
      </c>
      <c r="L18" s="2">
        <v>0</v>
      </c>
      <c r="M18" s="2">
        <v>0</v>
      </c>
      <c r="N18" s="2">
        <v>1</v>
      </c>
      <c r="O18" s="2">
        <v>1000</v>
      </c>
      <c r="P18" s="2">
        <v>1</v>
      </c>
    </row>
    <row r="19" spans="1:16" x14ac:dyDescent="0.45">
      <c r="B19" s="2" t="s">
        <v>20</v>
      </c>
      <c r="C19" s="2">
        <v>0</v>
      </c>
      <c r="D19" s="2">
        <v>1</v>
      </c>
      <c r="E19" s="2">
        <v>0</v>
      </c>
      <c r="F19" s="2">
        <v>0</v>
      </c>
      <c r="G19" s="2">
        <v>0</v>
      </c>
      <c r="H19" s="2">
        <v>0</v>
      </c>
      <c r="I19" s="2">
        <v>2</v>
      </c>
      <c r="J19" s="2">
        <v>1</v>
      </c>
      <c r="K19" s="2">
        <v>0</v>
      </c>
      <c r="L19" s="2">
        <v>0</v>
      </c>
      <c r="M19" s="2" t="s">
        <v>28</v>
      </c>
      <c r="N19" s="2" t="s">
        <v>28</v>
      </c>
      <c r="O19" s="2" t="s">
        <v>28</v>
      </c>
      <c r="P19" s="2">
        <v>0</v>
      </c>
    </row>
    <row r="20" spans="1:16" x14ac:dyDescent="0.45">
      <c r="A20" t="s">
        <v>24</v>
      </c>
      <c r="B20" s="2" t="s">
        <v>17</v>
      </c>
      <c r="C20" s="2" t="s">
        <v>28</v>
      </c>
      <c r="D20" s="2">
        <v>0</v>
      </c>
      <c r="E20" s="2">
        <v>0</v>
      </c>
      <c r="F20" s="2">
        <v>1</v>
      </c>
      <c r="G20" s="2">
        <v>0</v>
      </c>
      <c r="H20" s="2">
        <v>1</v>
      </c>
      <c r="I20" s="2" t="s">
        <v>28</v>
      </c>
      <c r="J20" s="1">
        <v>0</v>
      </c>
      <c r="K20" s="2">
        <v>0</v>
      </c>
      <c r="L20" s="2">
        <v>0</v>
      </c>
      <c r="M20" s="2" t="s">
        <v>28</v>
      </c>
      <c r="N20" s="2" t="s">
        <v>28</v>
      </c>
      <c r="O20" s="2" t="s">
        <v>28</v>
      </c>
      <c r="P20" s="2">
        <v>0</v>
      </c>
    </row>
    <row r="21" spans="1:16" x14ac:dyDescent="0.45">
      <c r="B21" s="2" t="s">
        <v>18</v>
      </c>
      <c r="C21" s="2" t="s">
        <v>28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 t="s">
        <v>28</v>
      </c>
      <c r="J21" s="2">
        <v>0</v>
      </c>
      <c r="K21" s="2">
        <v>1</v>
      </c>
      <c r="L21" s="2">
        <v>1</v>
      </c>
      <c r="M21" s="2" t="s">
        <v>28</v>
      </c>
      <c r="N21" s="2" t="s">
        <v>28</v>
      </c>
      <c r="O21" s="2" t="s">
        <v>28</v>
      </c>
      <c r="P21" s="2">
        <v>0</v>
      </c>
    </row>
    <row r="22" spans="1:16" x14ac:dyDescent="0.45">
      <c r="B22" s="2" t="s">
        <v>19</v>
      </c>
      <c r="C22" s="2" t="s">
        <v>28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 t="s">
        <v>28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1000</v>
      </c>
      <c r="P22" s="2">
        <v>1</v>
      </c>
    </row>
    <row r="23" spans="1:16" x14ac:dyDescent="0.45">
      <c r="B23" s="2" t="s">
        <v>20</v>
      </c>
      <c r="C23" s="2">
        <v>0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  <c r="I23" s="2">
        <v>2</v>
      </c>
      <c r="J23" s="2">
        <v>1</v>
      </c>
      <c r="K23" s="2">
        <v>0</v>
      </c>
      <c r="L23" s="2">
        <v>0</v>
      </c>
      <c r="M23" s="2" t="s">
        <v>28</v>
      </c>
      <c r="N23" s="2" t="s">
        <v>28</v>
      </c>
      <c r="O23" s="2" t="s">
        <v>28</v>
      </c>
      <c r="P23" s="2">
        <v>0</v>
      </c>
    </row>
    <row r="24" spans="1:16" x14ac:dyDescent="0.45">
      <c r="A24" t="s">
        <v>25</v>
      </c>
      <c r="B24" s="2" t="s">
        <v>17</v>
      </c>
      <c r="C24" s="2" t="s">
        <v>28</v>
      </c>
      <c r="D24" s="2">
        <v>0</v>
      </c>
      <c r="E24" s="2">
        <v>0</v>
      </c>
      <c r="F24" s="2">
        <v>1</v>
      </c>
      <c r="G24" s="2">
        <v>0</v>
      </c>
      <c r="H24" s="2">
        <v>1</v>
      </c>
      <c r="I24" s="2" t="s">
        <v>28</v>
      </c>
      <c r="J24" s="1">
        <v>0</v>
      </c>
      <c r="K24" s="2">
        <v>0</v>
      </c>
      <c r="L24" s="2">
        <v>0</v>
      </c>
      <c r="M24" s="2" t="s">
        <v>28</v>
      </c>
      <c r="N24" s="2" t="s">
        <v>28</v>
      </c>
      <c r="O24" s="2" t="s">
        <v>28</v>
      </c>
      <c r="P24" s="2">
        <v>0</v>
      </c>
    </row>
    <row r="25" spans="1:16" x14ac:dyDescent="0.45">
      <c r="B25" s="2" t="s">
        <v>18</v>
      </c>
      <c r="C25" s="2" t="s">
        <v>28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 t="s">
        <v>28</v>
      </c>
      <c r="J25" s="2">
        <v>0</v>
      </c>
      <c r="K25" s="2">
        <v>1</v>
      </c>
      <c r="L25" s="2">
        <v>1</v>
      </c>
      <c r="M25" s="2" t="s">
        <v>28</v>
      </c>
      <c r="N25" s="2" t="s">
        <v>28</v>
      </c>
      <c r="O25" s="2" t="s">
        <v>28</v>
      </c>
      <c r="P25" s="2">
        <v>0</v>
      </c>
    </row>
    <row r="26" spans="1:16" x14ac:dyDescent="0.45">
      <c r="B26" s="2" t="s">
        <v>19</v>
      </c>
      <c r="C26" s="2" t="s">
        <v>28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 t="s">
        <v>28</v>
      </c>
      <c r="J26" s="2">
        <v>0</v>
      </c>
      <c r="K26" s="2">
        <v>0</v>
      </c>
      <c r="L26" s="2">
        <v>0</v>
      </c>
      <c r="M26" s="2">
        <v>1</v>
      </c>
      <c r="N26" s="2">
        <v>1</v>
      </c>
      <c r="O26" s="2">
        <v>1000</v>
      </c>
      <c r="P26" s="2">
        <v>1</v>
      </c>
    </row>
    <row r="27" spans="1:16" x14ac:dyDescent="0.45">
      <c r="B27" s="2" t="s">
        <v>20</v>
      </c>
      <c r="C27" s="2">
        <v>1</v>
      </c>
      <c r="D27" s="2">
        <v>1</v>
      </c>
      <c r="E27" s="2">
        <v>0</v>
      </c>
      <c r="F27" s="2">
        <v>0</v>
      </c>
      <c r="G27" s="2">
        <v>0</v>
      </c>
      <c r="H27" s="2">
        <v>0</v>
      </c>
      <c r="I27" s="2">
        <v>1</v>
      </c>
      <c r="J27" s="2">
        <v>1</v>
      </c>
      <c r="K27" s="2">
        <v>0</v>
      </c>
      <c r="L27" s="2">
        <v>0</v>
      </c>
      <c r="M27" s="2" t="s">
        <v>28</v>
      </c>
      <c r="N27" s="2" t="s">
        <v>28</v>
      </c>
      <c r="O27" s="2" t="s">
        <v>28</v>
      </c>
      <c r="P27" s="2">
        <v>0</v>
      </c>
    </row>
    <row r="28" spans="1:16" x14ac:dyDescent="0.45"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13</v>
      </c>
      <c r="O28" t="s">
        <v>14</v>
      </c>
      <c r="P28" t="s">
        <v>15</v>
      </c>
    </row>
  </sheetData>
  <phoneticPr fontId="1"/>
  <conditionalFormatting sqref="B4 D4:P4">
    <cfRule type="cellIs" dxfId="7" priority="4" operator="equal">
      <formula>4</formula>
    </cfRule>
  </conditionalFormatting>
  <conditionalFormatting sqref="J16">
    <cfRule type="cellIs" dxfId="6" priority="3" operator="equal">
      <formula>4</formula>
    </cfRule>
  </conditionalFormatting>
  <conditionalFormatting sqref="J20">
    <cfRule type="cellIs" dxfId="5" priority="2" operator="equal">
      <formula>4</formula>
    </cfRule>
  </conditionalFormatting>
  <conditionalFormatting sqref="J24">
    <cfRule type="cellIs" dxfId="4" priority="1" operator="equal">
      <formula>4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A1DA4-D5E5-48A9-B2BB-593E16EC5E9D}">
  <dimension ref="A1:W38"/>
  <sheetViews>
    <sheetView tabSelected="1" topLeftCell="E1" workbookViewId="0">
      <selection activeCell="L18" sqref="L18"/>
    </sheetView>
  </sheetViews>
  <sheetFormatPr defaultRowHeight="18" x14ac:dyDescent="0.45"/>
  <cols>
    <col min="1" max="1" width="18.3984375" customWidth="1"/>
    <col min="5" max="5" width="9.3984375" customWidth="1"/>
    <col min="6" max="6" width="10.59765625" customWidth="1"/>
    <col min="7" max="7" width="12.09765625" customWidth="1"/>
    <col min="8" max="8" width="13.296875" customWidth="1"/>
    <col min="9" max="11" width="8.796875" customWidth="1"/>
    <col min="18" max="18" width="9.3984375" bestFit="1" customWidth="1"/>
    <col min="20" max="22" width="9.3984375" bestFit="1" customWidth="1"/>
  </cols>
  <sheetData>
    <row r="1" spans="1:23" ht="43.8" customHeight="1" thickBot="1" x14ac:dyDescent="0.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17" t="s">
        <v>39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8" t="s">
        <v>15</v>
      </c>
      <c r="R1" s="44" t="s">
        <v>42</v>
      </c>
      <c r="S1" s="44" t="s">
        <v>43</v>
      </c>
      <c r="T1" s="44" t="s">
        <v>44</v>
      </c>
      <c r="U1" s="44" t="s">
        <v>46</v>
      </c>
      <c r="V1" s="44" t="s">
        <v>45</v>
      </c>
      <c r="W1" s="44" t="s">
        <v>47</v>
      </c>
    </row>
    <row r="2" spans="1:23" ht="18.600000000000001" thickTop="1" x14ac:dyDescent="0.45">
      <c r="A2" s="43" t="s">
        <v>29</v>
      </c>
      <c r="B2" s="9" t="s">
        <v>17</v>
      </c>
      <c r="C2" s="19" t="s">
        <v>28</v>
      </c>
      <c r="D2" s="20">
        <v>0</v>
      </c>
      <c r="E2" s="20">
        <v>0</v>
      </c>
      <c r="F2" s="20">
        <v>1</v>
      </c>
      <c r="G2" s="20">
        <v>0</v>
      </c>
      <c r="H2" s="21" t="s">
        <v>38</v>
      </c>
      <c r="I2" s="20">
        <v>1</v>
      </c>
      <c r="J2" s="20" t="s">
        <v>28</v>
      </c>
      <c r="K2" s="20">
        <v>0</v>
      </c>
      <c r="L2" s="20">
        <v>0</v>
      </c>
      <c r="M2" s="20">
        <v>0</v>
      </c>
      <c r="N2" s="20" t="s">
        <v>28</v>
      </c>
      <c r="O2" s="20" t="s">
        <v>28</v>
      </c>
      <c r="P2" s="20" t="s">
        <v>28</v>
      </c>
      <c r="Q2" s="22">
        <v>0</v>
      </c>
      <c r="R2" s="21">
        <v>0</v>
      </c>
      <c r="S2" s="21">
        <v>0</v>
      </c>
      <c r="T2" s="45">
        <v>0</v>
      </c>
      <c r="U2" s="45">
        <v>0</v>
      </c>
      <c r="V2" s="45">
        <v>0</v>
      </c>
      <c r="W2" s="45">
        <v>0</v>
      </c>
    </row>
    <row r="3" spans="1:23" x14ac:dyDescent="0.45">
      <c r="A3" s="40"/>
      <c r="B3" s="10" t="s">
        <v>18</v>
      </c>
      <c r="C3" s="19" t="s">
        <v>28</v>
      </c>
      <c r="D3" s="19">
        <v>0</v>
      </c>
      <c r="E3" s="19" t="s">
        <v>41</v>
      </c>
      <c r="F3" s="19">
        <v>0</v>
      </c>
      <c r="G3" s="19">
        <v>0</v>
      </c>
      <c r="H3" s="21" t="s">
        <v>38</v>
      </c>
      <c r="I3" s="19">
        <v>0</v>
      </c>
      <c r="J3" s="19" t="s">
        <v>28</v>
      </c>
      <c r="K3" s="19">
        <v>0</v>
      </c>
      <c r="L3" s="19">
        <v>1</v>
      </c>
      <c r="M3" s="19">
        <v>1</v>
      </c>
      <c r="N3" s="19" t="s">
        <v>28</v>
      </c>
      <c r="O3" s="19" t="s">
        <v>28</v>
      </c>
      <c r="P3" s="19" t="s">
        <v>28</v>
      </c>
      <c r="Q3" s="23">
        <v>0</v>
      </c>
      <c r="R3" s="21">
        <v>0</v>
      </c>
      <c r="S3" s="21">
        <v>0</v>
      </c>
      <c r="T3" s="44">
        <v>0</v>
      </c>
      <c r="U3" s="44">
        <v>0</v>
      </c>
      <c r="V3" s="44">
        <v>0</v>
      </c>
      <c r="W3" s="44">
        <v>0</v>
      </c>
    </row>
    <row r="4" spans="1:23" x14ac:dyDescent="0.45">
      <c r="A4" s="40"/>
      <c r="B4" s="10" t="s">
        <v>19</v>
      </c>
      <c r="C4" s="19" t="s">
        <v>28</v>
      </c>
      <c r="D4" s="19">
        <v>0</v>
      </c>
      <c r="E4" s="19" t="s">
        <v>41</v>
      </c>
      <c r="F4" s="19">
        <v>0</v>
      </c>
      <c r="G4" s="19">
        <v>0</v>
      </c>
      <c r="H4" s="21" t="s">
        <v>38</v>
      </c>
      <c r="I4" s="19">
        <v>0</v>
      </c>
      <c r="J4" s="19" t="s">
        <v>28</v>
      </c>
      <c r="K4" s="19">
        <v>0</v>
      </c>
      <c r="L4" s="19">
        <v>0</v>
      </c>
      <c r="M4" s="19">
        <v>0</v>
      </c>
      <c r="N4" s="19" t="s">
        <v>28</v>
      </c>
      <c r="O4" s="19">
        <v>1</v>
      </c>
      <c r="P4" s="24" t="s">
        <v>26</v>
      </c>
      <c r="Q4" s="23">
        <v>1</v>
      </c>
      <c r="R4" s="21">
        <f>R3</f>
        <v>0</v>
      </c>
      <c r="S4" s="21">
        <f>S3</f>
        <v>0</v>
      </c>
      <c r="T4" s="21">
        <v>10000000</v>
      </c>
      <c r="U4" s="21">
        <f t="shared" ref="U4:W16" si="0">U3</f>
        <v>0</v>
      </c>
      <c r="V4" s="21">
        <f t="shared" si="0"/>
        <v>0</v>
      </c>
      <c r="W4" s="21">
        <f t="shared" si="0"/>
        <v>0</v>
      </c>
    </row>
    <row r="5" spans="1:23" x14ac:dyDescent="0.45">
      <c r="A5" s="41"/>
      <c r="B5" s="11" t="s">
        <v>20</v>
      </c>
      <c r="C5" s="25">
        <v>0</v>
      </c>
      <c r="D5" s="26">
        <v>1</v>
      </c>
      <c r="E5" s="26" t="s">
        <v>41</v>
      </c>
      <c r="F5" s="26">
        <v>0</v>
      </c>
      <c r="G5" s="26">
        <v>0</v>
      </c>
      <c r="H5" s="27" t="s">
        <v>38</v>
      </c>
      <c r="I5" s="26">
        <v>0</v>
      </c>
      <c r="J5" s="26">
        <v>2</v>
      </c>
      <c r="K5" s="26">
        <v>1</v>
      </c>
      <c r="L5" s="26">
        <v>0</v>
      </c>
      <c r="M5" s="26">
        <v>0</v>
      </c>
      <c r="N5" s="26" t="s">
        <v>28</v>
      </c>
      <c r="O5" s="26" t="s">
        <v>28</v>
      </c>
      <c r="P5" s="26" t="s">
        <v>28</v>
      </c>
      <c r="Q5" s="28">
        <v>0</v>
      </c>
      <c r="R5" s="21">
        <f t="shared" ref="R5:T7" si="1">R4</f>
        <v>0</v>
      </c>
      <c r="S5" s="21">
        <f t="shared" si="1"/>
        <v>0</v>
      </c>
      <c r="T5" s="21">
        <f t="shared" si="1"/>
        <v>10000000</v>
      </c>
      <c r="U5" s="21">
        <f>T5</f>
        <v>10000000</v>
      </c>
      <c r="V5" s="21">
        <f t="shared" si="0"/>
        <v>0</v>
      </c>
      <c r="W5" s="21">
        <f t="shared" si="0"/>
        <v>0</v>
      </c>
    </row>
    <row r="6" spans="1:23" x14ac:dyDescent="0.45">
      <c r="A6" s="39" t="s">
        <v>30</v>
      </c>
      <c r="B6" s="10" t="s">
        <v>17</v>
      </c>
      <c r="C6" s="19" t="s">
        <v>28</v>
      </c>
      <c r="D6" s="20">
        <v>0</v>
      </c>
      <c r="E6" s="20">
        <v>0</v>
      </c>
      <c r="F6" s="20">
        <v>1</v>
      </c>
      <c r="G6" s="20">
        <v>0</v>
      </c>
      <c r="H6" s="21" t="s">
        <v>38</v>
      </c>
      <c r="I6" s="20">
        <v>1</v>
      </c>
      <c r="J6" s="20" t="s">
        <v>28</v>
      </c>
      <c r="K6" s="20">
        <v>0</v>
      </c>
      <c r="L6" s="20">
        <v>0</v>
      </c>
      <c r="M6" s="20">
        <v>0</v>
      </c>
      <c r="N6" s="20" t="s">
        <v>28</v>
      </c>
      <c r="O6" s="20" t="s">
        <v>28</v>
      </c>
      <c r="P6" s="20" t="s">
        <v>28</v>
      </c>
      <c r="Q6" s="29">
        <v>0</v>
      </c>
      <c r="R6" s="21">
        <f>R5</f>
        <v>0</v>
      </c>
      <c r="S6" s="21">
        <f t="shared" si="1"/>
        <v>0</v>
      </c>
      <c r="T6" s="21">
        <f t="shared" si="1"/>
        <v>10000000</v>
      </c>
      <c r="U6" s="21">
        <f t="shared" ref="U6:U8" si="2">U5</f>
        <v>10000000</v>
      </c>
      <c r="V6" s="21">
        <f t="shared" si="0"/>
        <v>0</v>
      </c>
      <c r="W6" s="21">
        <f t="shared" si="0"/>
        <v>0</v>
      </c>
    </row>
    <row r="7" spans="1:23" x14ac:dyDescent="0.45">
      <c r="A7" s="40"/>
      <c r="B7" s="10" t="s">
        <v>18</v>
      </c>
      <c r="C7" s="19" t="s">
        <v>28</v>
      </c>
      <c r="D7" s="19">
        <v>0</v>
      </c>
      <c r="E7" s="19" t="s">
        <v>41</v>
      </c>
      <c r="F7" s="19">
        <v>0</v>
      </c>
      <c r="G7" s="19">
        <v>0</v>
      </c>
      <c r="H7" s="21" t="s">
        <v>38</v>
      </c>
      <c r="I7" s="19">
        <v>0</v>
      </c>
      <c r="J7" s="19" t="s">
        <v>28</v>
      </c>
      <c r="K7" s="19">
        <v>0</v>
      </c>
      <c r="L7" s="19">
        <v>1</v>
      </c>
      <c r="M7" s="19">
        <v>1</v>
      </c>
      <c r="N7" s="19" t="s">
        <v>28</v>
      </c>
      <c r="O7" s="19" t="s">
        <v>28</v>
      </c>
      <c r="P7" s="19" t="s">
        <v>28</v>
      </c>
      <c r="Q7" s="28">
        <v>0</v>
      </c>
      <c r="R7" s="21">
        <f>T7</f>
        <v>10000000</v>
      </c>
      <c r="S7" s="21">
        <f>S6</f>
        <v>0</v>
      </c>
      <c r="T7" s="21">
        <f t="shared" si="1"/>
        <v>10000000</v>
      </c>
      <c r="U7" s="21">
        <f t="shared" si="2"/>
        <v>10000000</v>
      </c>
      <c r="V7" s="21">
        <f t="shared" si="0"/>
        <v>0</v>
      </c>
      <c r="W7" s="21">
        <f t="shared" si="0"/>
        <v>0</v>
      </c>
    </row>
    <row r="8" spans="1:23" x14ac:dyDescent="0.45">
      <c r="A8" s="40"/>
      <c r="B8" s="10" t="s">
        <v>19</v>
      </c>
      <c r="C8" s="19" t="s">
        <v>28</v>
      </c>
      <c r="D8" s="19">
        <v>0</v>
      </c>
      <c r="E8" s="19" t="s">
        <v>41</v>
      </c>
      <c r="F8" s="19">
        <v>0</v>
      </c>
      <c r="G8" s="19">
        <v>0</v>
      </c>
      <c r="H8" s="21" t="s">
        <v>38</v>
      </c>
      <c r="I8" s="19">
        <v>0</v>
      </c>
      <c r="J8" s="19" t="s">
        <v>28</v>
      </c>
      <c r="K8" s="19">
        <v>0</v>
      </c>
      <c r="L8" s="19">
        <v>0</v>
      </c>
      <c r="M8" s="19">
        <v>0</v>
      </c>
      <c r="N8" s="19">
        <v>0</v>
      </c>
      <c r="O8" s="19">
        <v>1</v>
      </c>
      <c r="P8" s="19">
        <v>1000</v>
      </c>
      <c r="Q8" s="23">
        <v>1</v>
      </c>
      <c r="R8" s="21">
        <f>R7</f>
        <v>10000000</v>
      </c>
      <c r="S8" s="21">
        <f>S7</f>
        <v>0</v>
      </c>
      <c r="T8" s="44">
        <v>10000100</v>
      </c>
      <c r="U8" s="21">
        <f t="shared" si="2"/>
        <v>10000000</v>
      </c>
      <c r="V8" s="21">
        <f t="shared" si="0"/>
        <v>0</v>
      </c>
      <c r="W8" s="21">
        <f t="shared" si="0"/>
        <v>0</v>
      </c>
    </row>
    <row r="9" spans="1:23" x14ac:dyDescent="0.45">
      <c r="A9" s="41"/>
      <c r="B9" s="11" t="s">
        <v>20</v>
      </c>
      <c r="C9" s="25">
        <v>0</v>
      </c>
      <c r="D9" s="26">
        <v>1</v>
      </c>
      <c r="E9" s="26" t="s">
        <v>41</v>
      </c>
      <c r="F9" s="26">
        <v>0</v>
      </c>
      <c r="G9" s="26">
        <v>0</v>
      </c>
      <c r="H9" s="27" t="s">
        <v>38</v>
      </c>
      <c r="I9" s="26">
        <v>0</v>
      </c>
      <c r="J9" s="26">
        <v>2</v>
      </c>
      <c r="K9" s="26">
        <v>1</v>
      </c>
      <c r="L9" s="26">
        <v>0</v>
      </c>
      <c r="M9" s="26">
        <v>0</v>
      </c>
      <c r="N9" s="26" t="s">
        <v>28</v>
      </c>
      <c r="O9" s="26" t="s">
        <v>28</v>
      </c>
      <c r="P9" s="26" t="s">
        <v>28</v>
      </c>
      <c r="Q9" s="30">
        <v>0</v>
      </c>
      <c r="R9" s="21">
        <f>R8</f>
        <v>10000000</v>
      </c>
      <c r="S9" s="21">
        <f t="shared" ref="S9:T18" si="3">S8</f>
        <v>0</v>
      </c>
      <c r="T9" s="21">
        <f t="shared" si="3"/>
        <v>10000100</v>
      </c>
      <c r="U9" s="21">
        <f>T9</f>
        <v>10000100</v>
      </c>
      <c r="V9" s="21">
        <f t="shared" si="0"/>
        <v>0</v>
      </c>
      <c r="W9" s="21">
        <f t="shared" si="0"/>
        <v>0</v>
      </c>
    </row>
    <row r="10" spans="1:23" x14ac:dyDescent="0.45">
      <c r="A10" s="39" t="s">
        <v>31</v>
      </c>
      <c r="B10" s="10" t="s">
        <v>17</v>
      </c>
      <c r="C10" s="19" t="s">
        <v>28</v>
      </c>
      <c r="D10" s="19">
        <v>0</v>
      </c>
      <c r="E10" s="19">
        <v>0</v>
      </c>
      <c r="F10" s="19">
        <v>1</v>
      </c>
      <c r="G10" s="19">
        <v>0</v>
      </c>
      <c r="H10" s="21" t="s">
        <v>38</v>
      </c>
      <c r="I10" s="19">
        <v>1</v>
      </c>
      <c r="J10" s="19" t="s">
        <v>28</v>
      </c>
      <c r="K10" s="19">
        <v>0</v>
      </c>
      <c r="L10" s="19">
        <v>0</v>
      </c>
      <c r="M10" s="19">
        <v>0</v>
      </c>
      <c r="N10" s="19" t="s">
        <v>28</v>
      </c>
      <c r="O10" s="19" t="s">
        <v>28</v>
      </c>
      <c r="P10" s="19" t="s">
        <v>28</v>
      </c>
      <c r="Q10" s="23">
        <v>0</v>
      </c>
      <c r="R10" s="21">
        <f>R9</f>
        <v>10000000</v>
      </c>
      <c r="S10" s="21">
        <f t="shared" si="3"/>
        <v>0</v>
      </c>
      <c r="T10" s="21">
        <f t="shared" si="3"/>
        <v>10000100</v>
      </c>
      <c r="U10" s="21">
        <f t="shared" ref="U10:U20" si="4">U9</f>
        <v>10000100</v>
      </c>
      <c r="V10" s="21">
        <f t="shared" si="0"/>
        <v>0</v>
      </c>
      <c r="W10" s="21">
        <f t="shared" si="0"/>
        <v>0</v>
      </c>
    </row>
    <row r="11" spans="1:23" x14ac:dyDescent="0.45">
      <c r="A11" s="40"/>
      <c r="B11" s="10" t="s">
        <v>18</v>
      </c>
      <c r="C11" s="19" t="s">
        <v>28</v>
      </c>
      <c r="D11" s="19">
        <v>0</v>
      </c>
      <c r="E11" s="19" t="s">
        <v>41</v>
      </c>
      <c r="F11" s="19">
        <v>0</v>
      </c>
      <c r="G11" s="19">
        <v>0</v>
      </c>
      <c r="H11" s="21" t="s">
        <v>38</v>
      </c>
      <c r="I11" s="19">
        <v>0</v>
      </c>
      <c r="J11" s="19" t="s">
        <v>28</v>
      </c>
      <c r="K11" s="19">
        <v>0</v>
      </c>
      <c r="L11" s="19">
        <v>1</v>
      </c>
      <c r="M11" s="19">
        <v>1</v>
      </c>
      <c r="N11" s="19" t="s">
        <v>38</v>
      </c>
      <c r="O11" s="19" t="s">
        <v>28</v>
      </c>
      <c r="P11" s="19" t="s">
        <v>28</v>
      </c>
      <c r="Q11" s="23">
        <v>0</v>
      </c>
      <c r="R11" s="21">
        <f>T11</f>
        <v>10000100</v>
      </c>
      <c r="S11" s="21">
        <f t="shared" si="3"/>
        <v>0</v>
      </c>
      <c r="T11" s="21">
        <f t="shared" si="3"/>
        <v>10000100</v>
      </c>
      <c r="U11" s="21">
        <f t="shared" si="4"/>
        <v>10000100</v>
      </c>
      <c r="V11" s="21">
        <f t="shared" si="0"/>
        <v>0</v>
      </c>
      <c r="W11" s="21">
        <f t="shared" si="0"/>
        <v>0</v>
      </c>
    </row>
    <row r="12" spans="1:23" x14ac:dyDescent="0.45">
      <c r="A12" s="40"/>
      <c r="B12" s="10" t="s">
        <v>19</v>
      </c>
      <c r="C12" s="19" t="s">
        <v>28</v>
      </c>
      <c r="D12" s="19">
        <v>0</v>
      </c>
      <c r="E12" s="19" t="s">
        <v>41</v>
      </c>
      <c r="F12" s="19">
        <v>0</v>
      </c>
      <c r="G12" s="19">
        <v>0</v>
      </c>
      <c r="H12" s="21" t="s">
        <v>38</v>
      </c>
      <c r="I12" s="19">
        <v>0</v>
      </c>
      <c r="J12" s="19" t="s">
        <v>28</v>
      </c>
      <c r="K12" s="19">
        <v>0</v>
      </c>
      <c r="L12" s="19">
        <v>0</v>
      </c>
      <c r="M12" s="19">
        <v>0</v>
      </c>
      <c r="N12" s="19">
        <v>0</v>
      </c>
      <c r="O12" s="19">
        <v>1</v>
      </c>
      <c r="P12" s="31">
        <v>1000</v>
      </c>
      <c r="Q12" s="23">
        <v>1</v>
      </c>
      <c r="R12" s="21">
        <f>R11</f>
        <v>10000100</v>
      </c>
      <c r="S12" s="21">
        <f t="shared" si="3"/>
        <v>0</v>
      </c>
      <c r="T12" s="21">
        <f t="shared" si="3"/>
        <v>10000100</v>
      </c>
      <c r="U12" s="21">
        <f t="shared" si="4"/>
        <v>10000100</v>
      </c>
      <c r="V12" s="21">
        <f t="shared" si="0"/>
        <v>0</v>
      </c>
      <c r="W12" s="21">
        <f t="shared" si="0"/>
        <v>0</v>
      </c>
    </row>
    <row r="13" spans="1:23" x14ac:dyDescent="0.45">
      <c r="A13" s="41"/>
      <c r="B13" s="11" t="s">
        <v>20</v>
      </c>
      <c r="C13" s="25">
        <v>0</v>
      </c>
      <c r="D13" s="26">
        <v>1</v>
      </c>
      <c r="E13" s="26">
        <v>1</v>
      </c>
      <c r="F13" s="26">
        <v>1</v>
      </c>
      <c r="G13" s="26">
        <v>0</v>
      </c>
      <c r="H13" s="27" t="s">
        <v>38</v>
      </c>
      <c r="I13" s="26">
        <v>0</v>
      </c>
      <c r="J13" s="26">
        <v>0</v>
      </c>
      <c r="K13" s="26">
        <v>1</v>
      </c>
      <c r="L13" s="26">
        <v>0</v>
      </c>
      <c r="M13" s="26">
        <v>0</v>
      </c>
      <c r="N13" s="26" t="s">
        <v>28</v>
      </c>
      <c r="O13" s="26" t="s">
        <v>28</v>
      </c>
      <c r="P13" s="26" t="s">
        <v>28</v>
      </c>
      <c r="Q13" s="30">
        <v>0</v>
      </c>
      <c r="R13" s="21">
        <f>R12</f>
        <v>10000100</v>
      </c>
      <c r="S13" s="21">
        <f t="shared" si="3"/>
        <v>0</v>
      </c>
      <c r="T13" s="21">
        <f t="shared" si="3"/>
        <v>10000100</v>
      </c>
      <c r="U13" s="21">
        <f t="shared" si="4"/>
        <v>10000100</v>
      </c>
      <c r="V13" s="21">
        <v>12345678</v>
      </c>
      <c r="W13" s="21">
        <f t="shared" si="0"/>
        <v>0</v>
      </c>
    </row>
    <row r="14" spans="1:23" x14ac:dyDescent="0.45">
      <c r="A14" s="39" t="s">
        <v>32</v>
      </c>
      <c r="B14" s="10" t="s">
        <v>17</v>
      </c>
      <c r="C14" s="19" t="s">
        <v>28</v>
      </c>
      <c r="D14" s="19">
        <v>0</v>
      </c>
      <c r="E14" s="19">
        <v>0</v>
      </c>
      <c r="F14" s="19">
        <v>1</v>
      </c>
      <c r="G14" s="19">
        <v>0</v>
      </c>
      <c r="H14" s="21" t="s">
        <v>38</v>
      </c>
      <c r="I14" s="19">
        <v>1</v>
      </c>
      <c r="J14" s="19" t="s">
        <v>28</v>
      </c>
      <c r="K14" s="19">
        <v>0</v>
      </c>
      <c r="L14" s="19">
        <v>0</v>
      </c>
      <c r="M14" s="19">
        <v>0</v>
      </c>
      <c r="N14" s="19" t="s">
        <v>28</v>
      </c>
      <c r="O14" s="19" t="s">
        <v>28</v>
      </c>
      <c r="P14" s="19" t="s">
        <v>28</v>
      </c>
      <c r="Q14" s="23">
        <v>0</v>
      </c>
      <c r="R14" s="21">
        <f>R13</f>
        <v>10000100</v>
      </c>
      <c r="S14" s="21">
        <f t="shared" si="3"/>
        <v>0</v>
      </c>
      <c r="T14" s="21">
        <f t="shared" si="3"/>
        <v>10000100</v>
      </c>
      <c r="U14" s="21">
        <f t="shared" si="4"/>
        <v>10000100</v>
      </c>
      <c r="V14" s="21">
        <f t="shared" ref="V14:V20" si="5">V13</f>
        <v>12345678</v>
      </c>
      <c r="W14" s="21">
        <f t="shared" si="0"/>
        <v>0</v>
      </c>
    </row>
    <row r="15" spans="1:23" x14ac:dyDescent="0.45">
      <c r="A15" s="40"/>
      <c r="B15" s="10" t="s">
        <v>18</v>
      </c>
      <c r="C15" s="19" t="s">
        <v>28</v>
      </c>
      <c r="D15" s="19">
        <v>0</v>
      </c>
      <c r="E15" s="19" t="s">
        <v>41</v>
      </c>
      <c r="F15" s="19">
        <v>0</v>
      </c>
      <c r="G15" s="19">
        <v>0</v>
      </c>
      <c r="H15" s="21" t="s">
        <v>38</v>
      </c>
      <c r="I15" s="19">
        <v>0</v>
      </c>
      <c r="J15" s="19" t="s">
        <v>28</v>
      </c>
      <c r="K15" s="19">
        <v>0</v>
      </c>
      <c r="L15" s="19">
        <v>1</v>
      </c>
      <c r="M15" s="19">
        <v>1</v>
      </c>
      <c r="N15" s="19" t="s">
        <v>38</v>
      </c>
      <c r="O15" s="19" t="s">
        <v>28</v>
      </c>
      <c r="P15" s="19" t="s">
        <v>28</v>
      </c>
      <c r="Q15" s="23">
        <v>0</v>
      </c>
      <c r="R15" s="44">
        <f>R14</f>
        <v>10000100</v>
      </c>
      <c r="S15" s="44">
        <f t="shared" si="3"/>
        <v>0</v>
      </c>
      <c r="T15" s="44">
        <f t="shared" si="3"/>
        <v>10000100</v>
      </c>
      <c r="U15" s="44">
        <f t="shared" si="4"/>
        <v>10000100</v>
      </c>
      <c r="V15" s="44">
        <f t="shared" si="5"/>
        <v>12345678</v>
      </c>
      <c r="W15" s="44">
        <f t="shared" si="0"/>
        <v>0</v>
      </c>
    </row>
    <row r="16" spans="1:23" x14ac:dyDescent="0.45">
      <c r="A16" s="40"/>
      <c r="B16" s="10" t="s">
        <v>19</v>
      </c>
      <c r="C16" s="19" t="s">
        <v>28</v>
      </c>
      <c r="D16" s="19">
        <v>0</v>
      </c>
      <c r="E16" s="19" t="s">
        <v>41</v>
      </c>
      <c r="F16" s="19">
        <v>0</v>
      </c>
      <c r="G16" s="19">
        <v>0</v>
      </c>
      <c r="H16" s="21" t="s">
        <v>38</v>
      </c>
      <c r="I16" s="19">
        <v>0</v>
      </c>
      <c r="J16" s="19" t="s">
        <v>28</v>
      </c>
      <c r="K16" s="19">
        <v>0</v>
      </c>
      <c r="L16" s="19">
        <v>0</v>
      </c>
      <c r="M16" s="19">
        <v>0</v>
      </c>
      <c r="N16" s="19" t="s">
        <v>28</v>
      </c>
      <c r="O16" s="19">
        <v>1</v>
      </c>
      <c r="P16" s="31">
        <v>1000</v>
      </c>
      <c r="Q16" s="23">
        <v>1</v>
      </c>
      <c r="R16" s="21">
        <f>R15</f>
        <v>10000100</v>
      </c>
      <c r="S16" s="21">
        <f t="shared" si="3"/>
        <v>0</v>
      </c>
      <c r="T16" s="21">
        <f>T15+4</f>
        <v>10000104</v>
      </c>
      <c r="U16" s="21">
        <f t="shared" si="4"/>
        <v>10000100</v>
      </c>
      <c r="V16" s="21">
        <f t="shared" si="5"/>
        <v>12345678</v>
      </c>
      <c r="W16" s="21">
        <f t="shared" si="0"/>
        <v>0</v>
      </c>
    </row>
    <row r="17" spans="1:23" x14ac:dyDescent="0.45">
      <c r="A17" s="41"/>
      <c r="B17" s="11" t="s">
        <v>20</v>
      </c>
      <c r="C17" s="25">
        <v>0</v>
      </c>
      <c r="D17" s="26">
        <v>1</v>
      </c>
      <c r="E17" s="26">
        <v>1</v>
      </c>
      <c r="F17" s="26">
        <v>1</v>
      </c>
      <c r="G17" s="26">
        <v>0</v>
      </c>
      <c r="H17" s="27" t="s">
        <v>38</v>
      </c>
      <c r="I17" s="26">
        <v>0</v>
      </c>
      <c r="J17" s="26">
        <v>0</v>
      </c>
      <c r="K17" s="26">
        <v>1</v>
      </c>
      <c r="L17" s="26">
        <v>0</v>
      </c>
      <c r="M17" s="26">
        <v>0</v>
      </c>
      <c r="N17" s="26" t="s">
        <v>28</v>
      </c>
      <c r="O17" s="26" t="s">
        <v>28</v>
      </c>
      <c r="P17" s="26" t="s">
        <v>28</v>
      </c>
      <c r="Q17" s="30">
        <v>0</v>
      </c>
      <c r="R17" s="21">
        <f>R16</f>
        <v>10000100</v>
      </c>
      <c r="S17" s="21">
        <f t="shared" si="3"/>
        <v>0</v>
      </c>
      <c r="T17" s="21">
        <f t="shared" ref="T17:T19" si="6">T16</f>
        <v>10000104</v>
      </c>
      <c r="U17" s="21">
        <f t="shared" si="4"/>
        <v>10000100</v>
      </c>
      <c r="V17" s="21">
        <f t="shared" si="5"/>
        <v>12345678</v>
      </c>
      <c r="W17" s="21" t="s">
        <v>49</v>
      </c>
    </row>
    <row r="18" spans="1:23" x14ac:dyDescent="0.45">
      <c r="A18" s="39" t="s">
        <v>33</v>
      </c>
      <c r="B18" s="10" t="s">
        <v>17</v>
      </c>
      <c r="C18" s="19" t="s">
        <v>28</v>
      </c>
      <c r="D18" s="20">
        <v>0</v>
      </c>
      <c r="E18" s="20">
        <v>0</v>
      </c>
      <c r="F18" s="20">
        <v>1</v>
      </c>
      <c r="G18" s="20">
        <v>0</v>
      </c>
      <c r="H18" s="21" t="s">
        <v>38</v>
      </c>
      <c r="I18" s="20">
        <v>1</v>
      </c>
      <c r="J18" s="20" t="s">
        <v>28</v>
      </c>
      <c r="K18" s="20">
        <v>0</v>
      </c>
      <c r="L18" s="20">
        <v>0</v>
      </c>
      <c r="M18" s="20">
        <v>0</v>
      </c>
      <c r="N18" s="20" t="s">
        <v>28</v>
      </c>
      <c r="O18" s="20" t="s">
        <v>28</v>
      </c>
      <c r="P18" s="20" t="s">
        <v>28</v>
      </c>
      <c r="Q18" s="32">
        <v>0</v>
      </c>
      <c r="R18" s="21">
        <f>R17</f>
        <v>10000100</v>
      </c>
      <c r="S18" s="21">
        <f t="shared" si="3"/>
        <v>0</v>
      </c>
      <c r="T18" s="21">
        <f t="shared" si="6"/>
        <v>10000104</v>
      </c>
      <c r="U18" s="21">
        <f t="shared" si="4"/>
        <v>10000100</v>
      </c>
      <c r="V18" s="21">
        <f t="shared" si="5"/>
        <v>12345678</v>
      </c>
      <c r="W18" s="21" t="str">
        <f t="shared" ref="W18:W20" si="7">W17</f>
        <v>9abcdef0</v>
      </c>
    </row>
    <row r="19" spans="1:23" x14ac:dyDescent="0.45">
      <c r="A19" s="40"/>
      <c r="B19" s="10" t="s">
        <v>18</v>
      </c>
      <c r="C19" s="19" t="s">
        <v>28</v>
      </c>
      <c r="D19" s="19">
        <v>0</v>
      </c>
      <c r="E19" s="19" t="s">
        <v>41</v>
      </c>
      <c r="F19" s="19">
        <v>0</v>
      </c>
      <c r="G19" s="19">
        <v>0</v>
      </c>
      <c r="H19" s="21" t="s">
        <v>38</v>
      </c>
      <c r="I19" s="19">
        <v>0</v>
      </c>
      <c r="J19" s="19" t="s">
        <v>28</v>
      </c>
      <c r="K19" s="19">
        <v>0</v>
      </c>
      <c r="L19" s="19">
        <v>1</v>
      </c>
      <c r="M19" s="19">
        <v>1</v>
      </c>
      <c r="N19" s="19" t="s">
        <v>38</v>
      </c>
      <c r="O19" s="19" t="s">
        <v>28</v>
      </c>
      <c r="P19" s="19" t="s">
        <v>28</v>
      </c>
      <c r="Q19" s="23">
        <v>0</v>
      </c>
      <c r="R19" s="21">
        <f>V19</f>
        <v>12345678</v>
      </c>
      <c r="S19" s="21" t="str">
        <f>W19</f>
        <v>9abcdef0</v>
      </c>
      <c r="T19" s="21">
        <f t="shared" si="6"/>
        <v>10000104</v>
      </c>
      <c r="U19" s="21">
        <f t="shared" si="4"/>
        <v>10000100</v>
      </c>
      <c r="V19" s="21">
        <f t="shared" si="5"/>
        <v>12345678</v>
      </c>
      <c r="W19" s="21" t="str">
        <f t="shared" si="7"/>
        <v>9abcdef0</v>
      </c>
    </row>
    <row r="20" spans="1:23" x14ac:dyDescent="0.45">
      <c r="A20" s="40"/>
      <c r="B20" s="10" t="s">
        <v>19</v>
      </c>
      <c r="C20" s="19" t="s">
        <v>28</v>
      </c>
      <c r="D20" s="19">
        <v>0</v>
      </c>
      <c r="E20" s="19" t="s">
        <v>41</v>
      </c>
      <c r="F20" s="19">
        <v>0</v>
      </c>
      <c r="G20" s="19">
        <v>0</v>
      </c>
      <c r="H20" s="21" t="s">
        <v>38</v>
      </c>
      <c r="I20" s="19">
        <v>0</v>
      </c>
      <c r="J20" s="19" t="s">
        <v>28</v>
      </c>
      <c r="K20" s="19">
        <v>0</v>
      </c>
      <c r="L20" s="19">
        <v>0</v>
      </c>
      <c r="M20" s="19">
        <v>0</v>
      </c>
      <c r="N20" s="19">
        <v>1</v>
      </c>
      <c r="O20" s="19">
        <v>1</v>
      </c>
      <c r="P20" s="24" t="s">
        <v>37</v>
      </c>
      <c r="Q20" s="23">
        <v>1</v>
      </c>
      <c r="R20" s="21">
        <f>R19</f>
        <v>12345678</v>
      </c>
      <c r="S20" s="21" t="str">
        <f t="shared" ref="S20" si="8">S19</f>
        <v>9abcdef0</v>
      </c>
      <c r="T20" s="21" t="s">
        <v>50</v>
      </c>
      <c r="U20" s="21">
        <f t="shared" si="4"/>
        <v>10000100</v>
      </c>
      <c r="V20" s="21">
        <f t="shared" si="5"/>
        <v>12345678</v>
      </c>
      <c r="W20" s="21" t="str">
        <f t="shared" si="7"/>
        <v>9abcdef0</v>
      </c>
    </row>
    <row r="21" spans="1:23" x14ac:dyDescent="0.45">
      <c r="A21" s="41"/>
      <c r="B21" s="11" t="s">
        <v>20</v>
      </c>
      <c r="C21" s="27" t="s">
        <v>40</v>
      </c>
      <c r="D21" s="27">
        <v>1</v>
      </c>
      <c r="E21" s="27" t="s">
        <v>41</v>
      </c>
      <c r="F21" s="27">
        <v>0</v>
      </c>
      <c r="G21" s="27">
        <v>0</v>
      </c>
      <c r="H21" s="27" t="s">
        <v>38</v>
      </c>
      <c r="I21" s="27">
        <v>0</v>
      </c>
      <c r="J21" s="27" t="s">
        <v>38</v>
      </c>
      <c r="K21" s="27">
        <v>0</v>
      </c>
      <c r="L21" s="27">
        <v>0</v>
      </c>
      <c r="M21" s="27">
        <v>0</v>
      </c>
      <c r="N21" s="27" t="s">
        <v>38</v>
      </c>
      <c r="O21" s="27" t="s">
        <v>38</v>
      </c>
      <c r="P21" s="27" t="s">
        <v>38</v>
      </c>
      <c r="Q21" s="33">
        <v>0</v>
      </c>
      <c r="R21" s="21">
        <f>R20</f>
        <v>12345678</v>
      </c>
      <c r="S21" s="21" t="str">
        <f>S20</f>
        <v>9abcdef0</v>
      </c>
      <c r="T21" s="21" t="str">
        <f>T20</f>
        <v>1000001c</v>
      </c>
      <c r="U21" s="21">
        <f>U20</f>
        <v>10000100</v>
      </c>
      <c r="V21" s="21">
        <f>V20</f>
        <v>12345678</v>
      </c>
      <c r="W21" s="21" t="str">
        <f>W20</f>
        <v>9abcdef0</v>
      </c>
    </row>
    <row r="22" spans="1:23" x14ac:dyDescent="0.45">
      <c r="A22" s="39" t="s">
        <v>34</v>
      </c>
      <c r="B22" s="10" t="s">
        <v>17</v>
      </c>
      <c r="C22" s="19" t="s">
        <v>28</v>
      </c>
      <c r="D22" s="20">
        <v>0</v>
      </c>
      <c r="E22" s="20">
        <v>0</v>
      </c>
      <c r="F22" s="20">
        <v>1</v>
      </c>
      <c r="G22" s="20">
        <v>0</v>
      </c>
      <c r="H22" s="21" t="s">
        <v>38</v>
      </c>
      <c r="I22" s="20">
        <v>1</v>
      </c>
      <c r="J22" s="20" t="s">
        <v>28</v>
      </c>
      <c r="K22" s="20">
        <v>0</v>
      </c>
      <c r="L22" s="20">
        <v>0</v>
      </c>
      <c r="M22" s="20">
        <v>0</v>
      </c>
      <c r="N22" s="20" t="s">
        <v>28</v>
      </c>
      <c r="O22" s="20" t="s">
        <v>28</v>
      </c>
      <c r="P22" s="20" t="s">
        <v>28</v>
      </c>
      <c r="Q22" s="32">
        <v>0</v>
      </c>
      <c r="R22" s="21">
        <f>R21</f>
        <v>12345678</v>
      </c>
      <c r="S22" s="21" t="str">
        <f t="shared" ref="S22:W29" si="9">S21</f>
        <v>9abcdef0</v>
      </c>
      <c r="T22" s="21" t="str">
        <f t="shared" si="9"/>
        <v>1000001c</v>
      </c>
      <c r="U22" s="21">
        <f t="shared" si="9"/>
        <v>10000100</v>
      </c>
      <c r="V22" s="21">
        <f t="shared" si="9"/>
        <v>12345678</v>
      </c>
      <c r="W22" s="21" t="str">
        <f t="shared" si="9"/>
        <v>9abcdef0</v>
      </c>
    </row>
    <row r="23" spans="1:23" x14ac:dyDescent="0.45">
      <c r="A23" s="40"/>
      <c r="B23" s="10" t="s">
        <v>18</v>
      </c>
      <c r="C23" s="19" t="s">
        <v>28</v>
      </c>
      <c r="D23" s="19">
        <v>0</v>
      </c>
      <c r="E23" s="19" t="s">
        <v>41</v>
      </c>
      <c r="F23" s="19">
        <v>0</v>
      </c>
      <c r="G23" s="19">
        <v>0</v>
      </c>
      <c r="H23" s="21" t="s">
        <v>38</v>
      </c>
      <c r="I23" s="19">
        <v>0</v>
      </c>
      <c r="J23" s="19" t="s">
        <v>28</v>
      </c>
      <c r="K23" s="19">
        <v>0</v>
      </c>
      <c r="L23" s="19">
        <v>1</v>
      </c>
      <c r="M23" s="19">
        <v>1</v>
      </c>
      <c r="N23" s="19" t="s">
        <v>38</v>
      </c>
      <c r="O23" s="19" t="s">
        <v>28</v>
      </c>
      <c r="P23" s="19" t="s">
        <v>28</v>
      </c>
      <c r="Q23" s="23">
        <v>0</v>
      </c>
      <c r="R23" s="21">
        <f>U23</f>
        <v>10000100</v>
      </c>
      <c r="S23" s="21" t="str">
        <f t="shared" si="9"/>
        <v>9abcdef0</v>
      </c>
      <c r="T23" s="21" t="str">
        <f t="shared" si="9"/>
        <v>1000001c</v>
      </c>
      <c r="U23" s="21">
        <f>U22</f>
        <v>10000100</v>
      </c>
      <c r="V23" s="21">
        <f t="shared" si="9"/>
        <v>12345678</v>
      </c>
      <c r="W23" s="21" t="str">
        <f t="shared" si="9"/>
        <v>9abcdef0</v>
      </c>
    </row>
    <row r="24" spans="1:23" x14ac:dyDescent="0.45">
      <c r="A24" s="40"/>
      <c r="B24" s="10" t="s">
        <v>19</v>
      </c>
      <c r="C24" s="19" t="s">
        <v>28</v>
      </c>
      <c r="D24" s="19">
        <v>0</v>
      </c>
      <c r="E24" s="19" t="s">
        <v>41</v>
      </c>
      <c r="F24" s="19">
        <v>0</v>
      </c>
      <c r="G24" s="19">
        <v>0</v>
      </c>
      <c r="H24" s="21" t="s">
        <v>38</v>
      </c>
      <c r="I24" s="19">
        <v>0</v>
      </c>
      <c r="J24" s="19" t="s">
        <v>28</v>
      </c>
      <c r="K24" s="19">
        <v>0</v>
      </c>
      <c r="L24" s="19">
        <v>0</v>
      </c>
      <c r="M24" s="19">
        <v>0</v>
      </c>
      <c r="N24" s="34">
        <v>0</v>
      </c>
      <c r="O24" s="34">
        <v>1</v>
      </c>
      <c r="P24" s="34">
        <v>1000</v>
      </c>
      <c r="Q24" s="35">
        <v>1</v>
      </c>
      <c r="R24">
        <f>R23</f>
        <v>10000100</v>
      </c>
      <c r="S24" t="str">
        <f t="shared" si="9"/>
        <v>9abcdef0</v>
      </c>
      <c r="T24" s="21">
        <f>R24+8</f>
        <v>10000108</v>
      </c>
      <c r="U24">
        <f t="shared" ref="U24:U29" si="10">U23</f>
        <v>10000100</v>
      </c>
      <c r="V24">
        <f t="shared" si="9"/>
        <v>12345678</v>
      </c>
      <c r="W24" t="str">
        <f t="shared" si="9"/>
        <v>9abcdef0</v>
      </c>
    </row>
    <row r="25" spans="1:23" x14ac:dyDescent="0.45">
      <c r="A25" s="41"/>
      <c r="B25" s="11" t="s">
        <v>20</v>
      </c>
      <c r="C25" s="27">
        <v>0</v>
      </c>
      <c r="D25" s="27">
        <v>1</v>
      </c>
      <c r="E25" s="27">
        <v>1</v>
      </c>
      <c r="F25" s="27">
        <v>0</v>
      </c>
      <c r="G25" s="27">
        <v>1</v>
      </c>
      <c r="H25" s="27">
        <v>1111</v>
      </c>
      <c r="I25" s="27">
        <v>0</v>
      </c>
      <c r="J25" s="27" t="s">
        <v>38</v>
      </c>
      <c r="K25" s="27">
        <v>0</v>
      </c>
      <c r="L25" s="27">
        <v>0</v>
      </c>
      <c r="M25" s="27">
        <v>0</v>
      </c>
      <c r="N25" s="27" t="s">
        <v>38</v>
      </c>
      <c r="O25" s="27" t="s">
        <v>38</v>
      </c>
      <c r="P25" s="27" t="s">
        <v>38</v>
      </c>
      <c r="Q25" s="33">
        <v>0</v>
      </c>
      <c r="R25" s="21">
        <f>R24</f>
        <v>10000100</v>
      </c>
      <c r="S25" s="21" t="str">
        <f t="shared" si="9"/>
        <v>9abcdef0</v>
      </c>
      <c r="T25" s="21">
        <f t="shared" ref="T25:T26" si="11">T24</f>
        <v>10000108</v>
      </c>
      <c r="U25" s="21">
        <f t="shared" si="10"/>
        <v>10000100</v>
      </c>
      <c r="V25" s="21">
        <f t="shared" si="9"/>
        <v>12345678</v>
      </c>
      <c r="W25" s="21" t="str">
        <f t="shared" si="9"/>
        <v>9abcdef0</v>
      </c>
    </row>
    <row r="26" spans="1:23" x14ac:dyDescent="0.45">
      <c r="A26" s="39" t="s">
        <v>35</v>
      </c>
      <c r="B26" s="10" t="s">
        <v>17</v>
      </c>
      <c r="C26" s="19" t="s">
        <v>28</v>
      </c>
      <c r="D26" s="19">
        <v>0</v>
      </c>
      <c r="E26" s="19">
        <v>0</v>
      </c>
      <c r="F26" s="19">
        <v>1</v>
      </c>
      <c r="G26" s="19">
        <v>0</v>
      </c>
      <c r="H26" s="21" t="s">
        <v>38</v>
      </c>
      <c r="I26" s="19">
        <v>1</v>
      </c>
      <c r="J26" s="19" t="s">
        <v>28</v>
      </c>
      <c r="K26" s="20">
        <v>0</v>
      </c>
      <c r="L26" s="19">
        <v>0</v>
      </c>
      <c r="M26" s="19">
        <v>0</v>
      </c>
      <c r="N26" s="19" t="s">
        <v>28</v>
      </c>
      <c r="O26" s="19" t="s">
        <v>28</v>
      </c>
      <c r="P26" s="19" t="s">
        <v>28</v>
      </c>
      <c r="Q26" s="23">
        <v>0</v>
      </c>
      <c r="R26" s="21">
        <f>R25</f>
        <v>10000100</v>
      </c>
      <c r="S26" s="21" t="str">
        <f t="shared" si="9"/>
        <v>9abcdef0</v>
      </c>
      <c r="T26" s="21">
        <f t="shared" si="11"/>
        <v>10000108</v>
      </c>
      <c r="U26" s="21">
        <f t="shared" si="10"/>
        <v>10000100</v>
      </c>
      <c r="V26" s="21">
        <f t="shared" si="9"/>
        <v>12345678</v>
      </c>
      <c r="W26" s="21" t="str">
        <f t="shared" si="9"/>
        <v>9abcdef0</v>
      </c>
    </row>
    <row r="27" spans="1:23" x14ac:dyDescent="0.45">
      <c r="A27" s="40"/>
      <c r="B27" s="10" t="s">
        <v>18</v>
      </c>
      <c r="C27" s="19" t="s">
        <v>28</v>
      </c>
      <c r="D27" s="19">
        <v>0</v>
      </c>
      <c r="E27" s="19" t="s">
        <v>41</v>
      </c>
      <c r="F27" s="19">
        <v>0</v>
      </c>
      <c r="G27" s="19">
        <v>0</v>
      </c>
      <c r="H27" s="21" t="s">
        <v>38</v>
      </c>
      <c r="I27" s="19">
        <v>0</v>
      </c>
      <c r="J27" s="19" t="s">
        <v>28</v>
      </c>
      <c r="K27" s="19">
        <v>0</v>
      </c>
      <c r="L27" s="19">
        <v>1</v>
      </c>
      <c r="M27" s="19">
        <v>1</v>
      </c>
      <c r="N27" s="19" t="s">
        <v>28</v>
      </c>
      <c r="O27" s="19" t="s">
        <v>28</v>
      </c>
      <c r="P27" s="19" t="s">
        <v>28</v>
      </c>
      <c r="Q27" s="23">
        <v>0</v>
      </c>
      <c r="R27">
        <v>0</v>
      </c>
      <c r="S27">
        <v>0</v>
      </c>
      <c r="T27" s="21">
        <f>T26</f>
        <v>10000108</v>
      </c>
      <c r="U27" s="21">
        <f t="shared" si="10"/>
        <v>10000100</v>
      </c>
      <c r="V27" s="21">
        <f t="shared" si="9"/>
        <v>12345678</v>
      </c>
      <c r="W27" s="21" t="str">
        <f t="shared" si="9"/>
        <v>9abcdef0</v>
      </c>
    </row>
    <row r="28" spans="1:23" x14ac:dyDescent="0.45">
      <c r="A28" s="40"/>
      <c r="B28" s="10" t="s">
        <v>19</v>
      </c>
      <c r="C28" s="19" t="s">
        <v>28</v>
      </c>
      <c r="D28" s="19">
        <v>0</v>
      </c>
      <c r="E28" s="19" t="s">
        <v>41</v>
      </c>
      <c r="F28" s="19">
        <v>0</v>
      </c>
      <c r="G28" s="19">
        <v>0</v>
      </c>
      <c r="H28" s="21" t="s">
        <v>38</v>
      </c>
      <c r="I28" s="19">
        <v>0</v>
      </c>
      <c r="J28" s="19" t="s">
        <v>28</v>
      </c>
      <c r="K28" s="19">
        <v>0</v>
      </c>
      <c r="L28" s="19">
        <v>0</v>
      </c>
      <c r="M28" s="19">
        <v>0</v>
      </c>
      <c r="N28" s="19">
        <v>1</v>
      </c>
      <c r="O28" s="19">
        <v>1</v>
      </c>
      <c r="P28" s="19">
        <v>1000</v>
      </c>
      <c r="Q28" s="23">
        <v>1</v>
      </c>
      <c r="R28">
        <f>R27</f>
        <v>0</v>
      </c>
      <c r="S28">
        <f t="shared" ref="S28:T29" si="12">S27</f>
        <v>0</v>
      </c>
      <c r="T28">
        <v>20</v>
      </c>
      <c r="U28">
        <f t="shared" si="10"/>
        <v>10000100</v>
      </c>
      <c r="V28">
        <f t="shared" si="9"/>
        <v>12345678</v>
      </c>
      <c r="W28" t="str">
        <f t="shared" si="9"/>
        <v>9abcdef0</v>
      </c>
    </row>
    <row r="29" spans="1:23" x14ac:dyDescent="0.45">
      <c r="A29" s="41"/>
      <c r="B29" s="11" t="s">
        <v>20</v>
      </c>
      <c r="C29" s="25">
        <v>1</v>
      </c>
      <c r="D29" s="26">
        <v>1</v>
      </c>
      <c r="E29" s="26" t="s">
        <v>41</v>
      </c>
      <c r="F29" s="26">
        <v>0</v>
      </c>
      <c r="G29" s="26">
        <v>0</v>
      </c>
      <c r="H29" s="27" t="s">
        <v>38</v>
      </c>
      <c r="I29" s="26">
        <v>0</v>
      </c>
      <c r="J29" s="26">
        <v>1</v>
      </c>
      <c r="K29" s="26">
        <v>1</v>
      </c>
      <c r="L29" s="26">
        <v>0</v>
      </c>
      <c r="M29" s="26">
        <v>0</v>
      </c>
      <c r="N29" s="26" t="s">
        <v>28</v>
      </c>
      <c r="O29" s="26" t="s">
        <v>28</v>
      </c>
      <c r="P29" s="26" t="s">
        <v>28</v>
      </c>
      <c r="Q29" s="30">
        <v>0</v>
      </c>
      <c r="R29">
        <f>R28</f>
        <v>0</v>
      </c>
      <c r="S29">
        <f t="shared" si="12"/>
        <v>0</v>
      </c>
      <c r="T29">
        <f t="shared" ref="T29" si="13">T28</f>
        <v>20</v>
      </c>
      <c r="U29">
        <f t="shared" si="10"/>
        <v>10000100</v>
      </c>
      <c r="V29">
        <f t="shared" si="9"/>
        <v>12345678</v>
      </c>
      <c r="W29" t="str">
        <f t="shared" si="9"/>
        <v>9abcdef0</v>
      </c>
    </row>
    <row r="30" spans="1:23" x14ac:dyDescent="0.45">
      <c r="A30" s="39" t="s">
        <v>36</v>
      </c>
      <c r="B30" s="10" t="s">
        <v>17</v>
      </c>
      <c r="C30" s="19" t="s">
        <v>28</v>
      </c>
      <c r="D30" s="20">
        <v>0</v>
      </c>
      <c r="E30" s="20">
        <v>0</v>
      </c>
      <c r="F30" s="20">
        <v>1</v>
      </c>
      <c r="G30" s="20">
        <v>0</v>
      </c>
      <c r="H30" s="21" t="s">
        <v>38</v>
      </c>
      <c r="I30" s="20">
        <v>1</v>
      </c>
      <c r="J30" s="20" t="s">
        <v>28</v>
      </c>
      <c r="K30" s="20">
        <v>0</v>
      </c>
      <c r="L30" s="20">
        <v>0</v>
      </c>
      <c r="M30" s="20">
        <v>0</v>
      </c>
      <c r="N30" s="20" t="s">
        <v>28</v>
      </c>
      <c r="O30" s="20" t="s">
        <v>28</v>
      </c>
      <c r="P30" s="20" t="s">
        <v>28</v>
      </c>
      <c r="Q30" s="32">
        <v>0</v>
      </c>
    </row>
    <row r="31" spans="1:23" x14ac:dyDescent="0.45">
      <c r="A31" s="40"/>
      <c r="B31" s="10" t="s">
        <v>18</v>
      </c>
      <c r="C31" s="19" t="s">
        <v>28</v>
      </c>
      <c r="D31" s="19">
        <v>0</v>
      </c>
      <c r="E31" s="19" t="s">
        <v>41</v>
      </c>
      <c r="F31" s="19">
        <v>0</v>
      </c>
      <c r="G31" s="19">
        <v>0</v>
      </c>
      <c r="H31" s="21" t="s">
        <v>38</v>
      </c>
      <c r="I31" s="19">
        <v>0</v>
      </c>
      <c r="J31" s="19" t="s">
        <v>28</v>
      </c>
      <c r="K31" s="19">
        <v>0</v>
      </c>
      <c r="L31" s="19">
        <v>1</v>
      </c>
      <c r="M31" s="19">
        <v>1</v>
      </c>
      <c r="N31" s="19" t="s">
        <v>38</v>
      </c>
      <c r="O31" s="19" t="s">
        <v>28</v>
      </c>
      <c r="P31" s="19" t="s">
        <v>28</v>
      </c>
      <c r="Q31" s="23">
        <v>0</v>
      </c>
    </row>
    <row r="32" spans="1:23" x14ac:dyDescent="0.45">
      <c r="A32" s="40"/>
      <c r="B32" s="10" t="s">
        <v>19</v>
      </c>
      <c r="C32" s="19" t="s">
        <v>28</v>
      </c>
      <c r="D32" s="19">
        <v>0</v>
      </c>
      <c r="E32" s="19" t="s">
        <v>41</v>
      </c>
      <c r="F32" s="19">
        <v>0</v>
      </c>
      <c r="G32" s="19">
        <v>0</v>
      </c>
      <c r="H32" s="21" t="s">
        <v>38</v>
      </c>
      <c r="I32" s="19">
        <v>0</v>
      </c>
      <c r="J32" s="19" t="s">
        <v>28</v>
      </c>
      <c r="K32" s="19">
        <v>0</v>
      </c>
      <c r="L32" s="19">
        <v>0</v>
      </c>
      <c r="M32" s="19">
        <v>0</v>
      </c>
      <c r="N32" s="34">
        <v>0</v>
      </c>
      <c r="O32" s="34">
        <v>1</v>
      </c>
      <c r="P32" s="34">
        <v>1000</v>
      </c>
      <c r="Q32" s="35">
        <v>1</v>
      </c>
    </row>
    <row r="33" spans="1:23" x14ac:dyDescent="0.45">
      <c r="A33" s="41"/>
      <c r="B33" s="11" t="s">
        <v>20</v>
      </c>
      <c r="C33" s="27">
        <v>0</v>
      </c>
      <c r="D33" s="27">
        <v>1</v>
      </c>
      <c r="E33" s="27">
        <v>1</v>
      </c>
      <c r="F33" s="27">
        <v>0</v>
      </c>
      <c r="G33" s="27">
        <v>1</v>
      </c>
      <c r="H33" s="27">
        <v>1111</v>
      </c>
      <c r="I33" s="27">
        <v>0</v>
      </c>
      <c r="J33" s="27" t="s">
        <v>38</v>
      </c>
      <c r="K33" s="27">
        <v>0</v>
      </c>
      <c r="L33" s="27">
        <v>0</v>
      </c>
      <c r="M33" s="27">
        <v>0</v>
      </c>
      <c r="N33" s="27" t="s">
        <v>38</v>
      </c>
      <c r="O33" s="27" t="s">
        <v>38</v>
      </c>
      <c r="P33" s="27" t="s">
        <v>38</v>
      </c>
      <c r="Q33" s="33">
        <v>0</v>
      </c>
    </row>
    <row r="34" spans="1:23" x14ac:dyDescent="0.45">
      <c r="A34" s="39" t="s">
        <v>25</v>
      </c>
      <c r="B34" s="10" t="s">
        <v>17</v>
      </c>
      <c r="C34" s="19" t="s">
        <v>28</v>
      </c>
      <c r="D34" s="19">
        <v>0</v>
      </c>
      <c r="E34" s="19">
        <v>0</v>
      </c>
      <c r="F34" s="19">
        <v>1</v>
      </c>
      <c r="G34" s="19">
        <v>0</v>
      </c>
      <c r="H34" s="21" t="s">
        <v>38</v>
      </c>
      <c r="I34" s="19">
        <v>1</v>
      </c>
      <c r="J34" s="19" t="s">
        <v>28</v>
      </c>
      <c r="K34" s="20">
        <v>0</v>
      </c>
      <c r="L34" s="19">
        <v>0</v>
      </c>
      <c r="M34" s="19">
        <v>0</v>
      </c>
      <c r="N34" s="19" t="s">
        <v>28</v>
      </c>
      <c r="O34" s="19" t="s">
        <v>28</v>
      </c>
      <c r="P34" s="19" t="s">
        <v>28</v>
      </c>
      <c r="Q34" s="23">
        <v>0</v>
      </c>
      <c r="R34" s="21">
        <v>0</v>
      </c>
      <c r="S34" s="21">
        <v>0</v>
      </c>
      <c r="T34" s="21">
        <v>10000108</v>
      </c>
      <c r="U34" s="21">
        <v>10000100</v>
      </c>
      <c r="V34" s="21">
        <v>12345678</v>
      </c>
      <c r="W34" s="21" t="s">
        <v>48</v>
      </c>
    </row>
    <row r="35" spans="1:23" x14ac:dyDescent="0.45">
      <c r="A35" s="40"/>
      <c r="B35" s="10" t="s">
        <v>18</v>
      </c>
      <c r="C35" s="19" t="s">
        <v>28</v>
      </c>
      <c r="D35" s="19">
        <v>0</v>
      </c>
      <c r="E35" s="19" t="s">
        <v>41</v>
      </c>
      <c r="F35" s="19">
        <v>0</v>
      </c>
      <c r="G35" s="19">
        <v>0</v>
      </c>
      <c r="H35" s="21" t="s">
        <v>38</v>
      </c>
      <c r="I35" s="19">
        <v>0</v>
      </c>
      <c r="J35" s="19" t="s">
        <v>28</v>
      </c>
      <c r="K35" s="19">
        <v>0</v>
      </c>
      <c r="L35" s="19">
        <v>1</v>
      </c>
      <c r="M35" s="19">
        <v>1</v>
      </c>
      <c r="N35" s="19" t="s">
        <v>28</v>
      </c>
      <c r="O35" s="19" t="s">
        <v>28</v>
      </c>
      <c r="P35" s="19" t="s">
        <v>28</v>
      </c>
      <c r="Q35" s="23">
        <v>0</v>
      </c>
      <c r="R35">
        <v>0</v>
      </c>
      <c r="S35">
        <v>0</v>
      </c>
      <c r="T35" s="21">
        <v>20</v>
      </c>
      <c r="U35" s="21">
        <v>10000100</v>
      </c>
      <c r="V35" s="21">
        <v>12345678</v>
      </c>
      <c r="W35" s="21" t="s">
        <v>48</v>
      </c>
    </row>
    <row r="36" spans="1:23" x14ac:dyDescent="0.45">
      <c r="A36" s="40"/>
      <c r="B36" s="10" t="s">
        <v>19</v>
      </c>
      <c r="C36" s="19" t="s">
        <v>28</v>
      </c>
      <c r="D36" s="19">
        <v>0</v>
      </c>
      <c r="E36" s="19" t="s">
        <v>41</v>
      </c>
      <c r="F36" s="19">
        <v>0</v>
      </c>
      <c r="G36" s="19">
        <v>0</v>
      </c>
      <c r="H36" s="21" t="s">
        <v>38</v>
      </c>
      <c r="I36" s="19">
        <v>0</v>
      </c>
      <c r="J36" s="19" t="s">
        <v>28</v>
      </c>
      <c r="K36" s="19">
        <v>0</v>
      </c>
      <c r="L36" s="19">
        <v>0</v>
      </c>
      <c r="M36" s="19">
        <v>0</v>
      </c>
      <c r="N36" s="19">
        <v>1</v>
      </c>
      <c r="O36" s="19">
        <v>1</v>
      </c>
      <c r="P36" s="19">
        <v>1000</v>
      </c>
      <c r="Q36" s="23">
        <v>1</v>
      </c>
      <c r="R36">
        <v>0</v>
      </c>
      <c r="S36">
        <v>0</v>
      </c>
      <c r="T36">
        <v>20</v>
      </c>
      <c r="U36">
        <v>10000100</v>
      </c>
      <c r="V36">
        <v>12345678</v>
      </c>
      <c r="W36" t="s">
        <v>48</v>
      </c>
    </row>
    <row r="37" spans="1:23" ht="18.600000000000001" thickBot="1" x14ac:dyDescent="0.5">
      <c r="A37" s="42"/>
      <c r="B37" s="12" t="s">
        <v>20</v>
      </c>
      <c r="C37" s="36">
        <v>1</v>
      </c>
      <c r="D37" s="17">
        <v>1</v>
      </c>
      <c r="E37" s="17" t="s">
        <v>41</v>
      </c>
      <c r="F37" s="17">
        <v>0</v>
      </c>
      <c r="G37" s="17">
        <v>0</v>
      </c>
      <c r="H37" s="37" t="s">
        <v>38</v>
      </c>
      <c r="I37" s="17">
        <v>0</v>
      </c>
      <c r="J37" s="17">
        <v>1</v>
      </c>
      <c r="K37" s="17">
        <v>1</v>
      </c>
      <c r="L37" s="17">
        <v>0</v>
      </c>
      <c r="M37" s="17">
        <v>0</v>
      </c>
      <c r="N37" s="17" t="s">
        <v>28</v>
      </c>
      <c r="O37" s="17" t="s">
        <v>28</v>
      </c>
      <c r="P37" s="17" t="s">
        <v>28</v>
      </c>
      <c r="Q37" s="38">
        <v>0</v>
      </c>
      <c r="R37">
        <f>R36</f>
        <v>0</v>
      </c>
      <c r="S37">
        <f t="shared" ref="S36:S37" si="14">S36</f>
        <v>0</v>
      </c>
      <c r="T37">
        <f t="shared" ref="T37" si="15">T36</f>
        <v>20</v>
      </c>
      <c r="U37">
        <f t="shared" ref="U34:U37" si="16">U36</f>
        <v>10000100</v>
      </c>
      <c r="V37">
        <f t="shared" ref="V34:V37" si="17">V36</f>
        <v>12345678</v>
      </c>
      <c r="W37" t="str">
        <f t="shared" ref="W34:W37" si="18">W36</f>
        <v>9abcdef0</v>
      </c>
    </row>
    <row r="38" spans="1:23" ht="42" customHeight="1" thickTop="1" thickBot="1" x14ac:dyDescent="0.5">
      <c r="A38" s="13" t="s">
        <v>0</v>
      </c>
      <c r="B38" s="14" t="s">
        <v>1</v>
      </c>
      <c r="C38" s="15" t="s">
        <v>2</v>
      </c>
      <c r="D38" s="15" t="s">
        <v>3</v>
      </c>
      <c r="E38" s="15" t="s">
        <v>4</v>
      </c>
      <c r="F38" s="15" t="s">
        <v>5</v>
      </c>
      <c r="G38" s="15" t="s">
        <v>6</v>
      </c>
      <c r="H38" s="18" t="s">
        <v>39</v>
      </c>
      <c r="I38" s="15" t="s">
        <v>7</v>
      </c>
      <c r="J38" s="15" t="s">
        <v>8</v>
      </c>
      <c r="K38" s="15" t="s">
        <v>9</v>
      </c>
      <c r="L38" s="15" t="s">
        <v>10</v>
      </c>
      <c r="M38" s="15" t="s">
        <v>11</v>
      </c>
      <c r="N38" s="15" t="s">
        <v>12</v>
      </c>
      <c r="O38" s="15" t="s">
        <v>13</v>
      </c>
      <c r="P38" s="15" t="s">
        <v>14</v>
      </c>
      <c r="Q38" s="16" t="s">
        <v>15</v>
      </c>
    </row>
  </sheetData>
  <mergeCells count="9">
    <mergeCell ref="A26:A29"/>
    <mergeCell ref="A30:A33"/>
    <mergeCell ref="A34:A37"/>
    <mergeCell ref="A2:A5"/>
    <mergeCell ref="A6:A9"/>
    <mergeCell ref="A10:A13"/>
    <mergeCell ref="A14:A17"/>
    <mergeCell ref="A18:A21"/>
    <mergeCell ref="A22:A25"/>
  </mergeCells>
  <phoneticPr fontId="1"/>
  <conditionalFormatting sqref="B2 D2:G2 I2:Q2 D6:G6 I6:Q6 D18:G18 I18:Q18 D22:G22 I22:Q22 T2:W2">
    <cfRule type="cellIs" dxfId="3" priority="13" operator="equal">
      <formula>4</formula>
    </cfRule>
  </conditionalFormatting>
  <conditionalFormatting sqref="K26">
    <cfRule type="cellIs" dxfId="2" priority="2" operator="equal">
      <formula>4</formula>
    </cfRule>
  </conditionalFormatting>
  <conditionalFormatting sqref="K34">
    <cfRule type="cellIs" dxfId="1" priority="3" operator="equal">
      <formula>4</formula>
    </cfRule>
  </conditionalFormatting>
  <conditionalFormatting sqref="D30:G30 I30:Q30">
    <cfRule type="cellIs" dxfId="0" priority="1" operator="equal">
      <formula>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2022-05-26T05:47:21Z</dcterms:created>
  <dcterms:modified xsi:type="dcterms:W3CDTF">2022-05-30T07:33:23Z</dcterms:modified>
</cp:coreProperties>
</file>