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38K/Simulation_Spectra_Avg/LogNormal/T2_004/"/>
    </mc:Choice>
  </mc:AlternateContent>
  <xr:revisionPtr revIDLastSave="0" documentId="13_ncr:1_{C0C1C5E8-F4A0-0A4E-90FE-04032225FC36}" xr6:coauthVersionLast="45" xr6:coauthVersionMax="45" xr10:uidLastSave="{00000000-0000-0000-0000-000000000000}"/>
  <bookViews>
    <workbookView xWindow="0" yWindow="460" windowWidth="2092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O2" i="1"/>
  <c r="G1" i="1" l="1"/>
  <c r="L1" i="1" l="1"/>
  <c r="L2" i="1" s="1"/>
  <c r="L3" i="1" s="1"/>
  <c r="K1" i="1"/>
  <c r="K2" i="1" s="1"/>
  <c r="K3" i="1" s="1"/>
  <c r="C1" i="1"/>
  <c r="C2" i="1" s="1"/>
  <c r="C3" i="1" s="1"/>
  <c r="J1" i="1"/>
  <c r="E1" i="1"/>
  <c r="E2" i="1" s="1"/>
  <c r="E3" i="1" s="1"/>
  <c r="G3" i="1"/>
  <c r="F1" i="1"/>
  <c r="F2" i="1" s="1"/>
  <c r="F3" i="1" s="1"/>
  <c r="B1" i="1"/>
  <c r="B2" i="1" s="1"/>
  <c r="B3" i="1" s="1"/>
  <c r="D1" i="1"/>
  <c r="D2" i="1" s="1"/>
  <c r="D3" i="1" s="1"/>
  <c r="I1" i="1"/>
  <c r="I2" i="1" s="1"/>
  <c r="I3" i="1" s="1"/>
  <c r="H1" i="1"/>
  <c r="H2" i="1" s="1"/>
  <c r="H3" i="1" s="1"/>
  <c r="J3" i="1" l="1"/>
  <c r="N18" i="1" s="1"/>
  <c r="J2" i="1"/>
  <c r="N14" i="1"/>
  <c r="N30" i="1"/>
  <c r="N46" i="1"/>
  <c r="N78" i="1"/>
  <c r="N94" i="1"/>
  <c r="N98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N216" i="1"/>
  <c r="N224" i="1"/>
  <c r="N232" i="1"/>
  <c r="N240" i="1"/>
  <c r="N248" i="1"/>
  <c r="N256" i="1"/>
  <c r="N264" i="1"/>
  <c r="N272" i="1"/>
  <c r="N280" i="1"/>
  <c r="N288" i="1"/>
  <c r="N296" i="1"/>
  <c r="N304" i="1"/>
  <c r="N312" i="1"/>
  <c r="N319" i="1"/>
  <c r="N324" i="1"/>
  <c r="N329" i="1"/>
  <c r="N335" i="1"/>
  <c r="N340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9" i="1"/>
  <c r="N17" i="1"/>
  <c r="N25" i="1"/>
  <c r="N33" i="1"/>
  <c r="N41" i="1"/>
  <c r="N49" i="1"/>
  <c r="N57" i="1"/>
  <c r="N65" i="1"/>
  <c r="N73" i="1"/>
  <c r="N81" i="1"/>
  <c r="N89" i="1"/>
  <c r="N97" i="1"/>
  <c r="N105" i="1"/>
  <c r="N113" i="1"/>
  <c r="N121" i="1"/>
  <c r="N129" i="1"/>
  <c r="N137" i="1"/>
  <c r="N145" i="1"/>
  <c r="N153" i="1"/>
  <c r="N161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N265" i="1"/>
  <c r="N273" i="1"/>
  <c r="N281" i="1"/>
  <c r="N289" i="1"/>
  <c r="N297" i="1"/>
  <c r="N305" i="1"/>
  <c r="N313" i="1"/>
  <c r="N320" i="1"/>
  <c r="N325" i="1"/>
  <c r="N331" i="1"/>
  <c r="N336" i="1"/>
  <c r="N341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27" i="1"/>
  <c r="N337" i="1"/>
  <c r="N347" i="1"/>
  <c r="N355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59" i="1"/>
  <c r="N467" i="1"/>
  <c r="N475" i="1"/>
  <c r="N483" i="1"/>
  <c r="N491" i="1"/>
  <c r="N499" i="1"/>
  <c r="N507" i="1"/>
  <c r="N512" i="1"/>
  <c r="N518" i="1"/>
  <c r="N523" i="1"/>
  <c r="N528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987" i="1"/>
  <c r="N999" i="1"/>
  <c r="N20" i="1"/>
  <c r="N132" i="1"/>
  <c r="N164" i="1"/>
  <c r="N13" i="1"/>
  <c r="N29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28" i="1"/>
  <c r="N339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4" i="1"/>
  <c r="N519" i="1"/>
  <c r="N524" i="1"/>
  <c r="N530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91" i="1"/>
  <c r="N995" i="1"/>
  <c r="N1003" i="1"/>
  <c r="N36" i="1"/>
  <c r="N52" i="1"/>
  <c r="N68" i="1"/>
  <c r="N84" i="1"/>
  <c r="N100" i="1"/>
  <c r="N116" i="1"/>
  <c r="N148" i="1"/>
  <c r="N21" i="1"/>
  <c r="N85" i="1"/>
  <c r="N149" i="1"/>
  <c r="N196" i="1"/>
  <c r="N228" i="1"/>
  <c r="N260" i="1"/>
  <c r="N292" i="1"/>
  <c r="N321" i="1"/>
  <c r="N343" i="1"/>
  <c r="N359" i="1"/>
  <c r="N375" i="1"/>
  <c r="N391" i="1"/>
  <c r="N407" i="1"/>
  <c r="N423" i="1"/>
  <c r="N439" i="1"/>
  <c r="N455" i="1"/>
  <c r="N471" i="1"/>
  <c r="N487" i="1"/>
  <c r="N503" i="1"/>
  <c r="N515" i="1"/>
  <c r="N526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793" i="1"/>
  <c r="N817" i="1"/>
  <c r="N833" i="1"/>
  <c r="N849" i="1"/>
  <c r="N865" i="1"/>
  <c r="N873" i="1"/>
  <c r="N889" i="1"/>
  <c r="N905" i="1"/>
  <c r="N921" i="1"/>
  <c r="N937" i="1"/>
  <c r="N953" i="1"/>
  <c r="N969" i="1"/>
  <c r="N985" i="1"/>
  <c r="N1001" i="1"/>
  <c r="N844" i="1"/>
  <c r="N860" i="1"/>
  <c r="N892" i="1"/>
  <c r="N916" i="1"/>
  <c r="N940" i="1"/>
  <c r="N956" i="1"/>
  <c r="N972" i="1"/>
  <c r="N988" i="1"/>
  <c r="N69" i="1"/>
  <c r="N245" i="1"/>
  <c r="N309" i="1"/>
  <c r="N352" i="1"/>
  <c r="N384" i="1"/>
  <c r="N416" i="1"/>
  <c r="N448" i="1"/>
  <c r="N480" i="1"/>
  <c r="N511" i="1"/>
  <c r="N541" i="1"/>
  <c r="N557" i="1"/>
  <c r="N581" i="1"/>
  <c r="N597" i="1"/>
  <c r="N621" i="1"/>
  <c r="N637" i="1"/>
  <c r="N661" i="1"/>
  <c r="N685" i="1"/>
  <c r="N693" i="1"/>
  <c r="N717" i="1"/>
  <c r="N37" i="1"/>
  <c r="N101" i="1"/>
  <c r="N165" i="1"/>
  <c r="N197" i="1"/>
  <c r="N229" i="1"/>
  <c r="N261" i="1"/>
  <c r="N293" i="1"/>
  <c r="N323" i="1"/>
  <c r="N344" i="1"/>
  <c r="N360" i="1"/>
  <c r="N376" i="1"/>
  <c r="N392" i="1"/>
  <c r="N408" i="1"/>
  <c r="N424" i="1"/>
  <c r="N440" i="1"/>
  <c r="N456" i="1"/>
  <c r="N472" i="1"/>
  <c r="N488" i="1"/>
  <c r="N504" i="1"/>
  <c r="N516" i="1"/>
  <c r="N527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801" i="1"/>
  <c r="N809" i="1"/>
  <c r="N825" i="1"/>
  <c r="N841" i="1"/>
  <c r="N857" i="1"/>
  <c r="N881" i="1"/>
  <c r="N897" i="1"/>
  <c r="N913" i="1"/>
  <c r="N929" i="1"/>
  <c r="N945" i="1"/>
  <c r="N961" i="1"/>
  <c r="N977" i="1"/>
  <c r="N993" i="1"/>
  <c r="N836" i="1"/>
  <c r="N876" i="1"/>
  <c r="N900" i="1"/>
  <c r="N932" i="1"/>
  <c r="N964" i="1"/>
  <c r="N996" i="1"/>
  <c r="N133" i="1"/>
  <c r="N522" i="1"/>
  <c r="N573" i="1"/>
  <c r="N605" i="1"/>
  <c r="N645" i="1"/>
  <c r="N669" i="1"/>
  <c r="N709" i="1"/>
  <c r="N733" i="1"/>
  <c r="N53" i="1"/>
  <c r="N117" i="1"/>
  <c r="N180" i="1"/>
  <c r="N212" i="1"/>
  <c r="N244" i="1"/>
  <c r="N276" i="1"/>
  <c r="N308" i="1"/>
  <c r="N332" i="1"/>
  <c r="N351" i="1"/>
  <c r="N367" i="1"/>
  <c r="N383" i="1"/>
  <c r="N399" i="1"/>
  <c r="N415" i="1"/>
  <c r="N431" i="1"/>
  <c r="N447" i="1"/>
  <c r="N463" i="1"/>
  <c r="N479" i="1"/>
  <c r="N495" i="1"/>
  <c r="N510" i="1"/>
  <c r="N520" i="1"/>
  <c r="N531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52" i="1"/>
  <c r="N868" i="1"/>
  <c r="N884" i="1"/>
  <c r="N908" i="1"/>
  <c r="N924" i="1"/>
  <c r="N948" i="1"/>
  <c r="N980" i="1"/>
  <c r="N1004" i="1"/>
  <c r="N181" i="1"/>
  <c r="N213" i="1"/>
  <c r="N277" i="1"/>
  <c r="N333" i="1"/>
  <c r="N368" i="1"/>
  <c r="N400" i="1"/>
  <c r="N432" i="1"/>
  <c r="N464" i="1"/>
  <c r="N496" i="1"/>
  <c r="N532" i="1"/>
  <c r="N549" i="1"/>
  <c r="N565" i="1"/>
  <c r="N589" i="1"/>
  <c r="N613" i="1"/>
  <c r="N629" i="1"/>
  <c r="N653" i="1"/>
  <c r="N677" i="1"/>
  <c r="N701" i="1"/>
  <c r="N725" i="1"/>
  <c r="N741" i="1"/>
  <c r="N773" i="1"/>
  <c r="N805" i="1"/>
  <c r="N837" i="1"/>
  <c r="N869" i="1"/>
  <c r="N901" i="1"/>
  <c r="N933" i="1"/>
  <c r="N965" i="1"/>
  <c r="N997" i="1"/>
  <c r="N749" i="1"/>
  <c r="N781" i="1"/>
  <c r="N813" i="1"/>
  <c r="N845" i="1"/>
  <c r="N877" i="1"/>
  <c r="N909" i="1"/>
  <c r="N973" i="1"/>
  <c r="N757" i="1"/>
  <c r="N789" i="1"/>
  <c r="N821" i="1"/>
  <c r="N853" i="1"/>
  <c r="N885" i="1"/>
  <c r="N917" i="1"/>
  <c r="N949" i="1"/>
  <c r="N981" i="1"/>
  <c r="N765" i="1"/>
  <c r="N797" i="1"/>
  <c r="N829" i="1"/>
  <c r="N861" i="1"/>
  <c r="N893" i="1"/>
  <c r="N925" i="1"/>
  <c r="N957" i="1"/>
  <c r="N989" i="1"/>
  <c r="N941" i="1"/>
  <c r="N5" i="1"/>
  <c r="N102" i="1" l="1"/>
  <c r="N62" i="1"/>
  <c r="N90" i="1"/>
  <c r="N74" i="1"/>
  <c r="N58" i="1"/>
  <c r="N42" i="1"/>
  <c r="N26" i="1"/>
  <c r="N10" i="1"/>
  <c r="N86" i="1"/>
  <c r="N70" i="1"/>
  <c r="N54" i="1"/>
  <c r="N38" i="1"/>
  <c r="N22" i="1"/>
  <c r="N6" i="1"/>
  <c r="N82" i="1"/>
  <c r="N66" i="1"/>
  <c r="N50" i="1"/>
  <c r="N34" i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<sst xmlns="http://schemas.openxmlformats.org/spreadsheetml/2006/main" count="6" uniqueCount="6">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</sst>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2"/>
  <sheetViews>
    <sheetView tabSelected="1" workbookViewId="0">
      <selection activeCell="H5" sqref="H5:H1012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9.7617192059025584</v>
      </c>
      <c r="C1" s="6">
        <f>G$1-2*O$1</f>
        <v>10.040625468928345</v>
      </c>
      <c r="D1" s="6">
        <f>G$1-1.5*O$1</f>
        <v>10.319531731954132</v>
      </c>
      <c r="E1" s="6">
        <f>G$1-O$1</f>
        <v>10.598437994979921</v>
      </c>
      <c r="F1" s="6">
        <f>G$1-0.5*O$1</f>
        <v>10.877344258005708</v>
      </c>
      <c r="G1" s="6">
        <f>LN(G2)</f>
        <v>11.156250521031495</v>
      </c>
      <c r="H1" s="6">
        <f>G$1+0.5*O$1</f>
        <v>11.435156784057282</v>
      </c>
      <c r="I1" s="6">
        <f>G$1+O$1</f>
        <v>11.714063047083069</v>
      </c>
      <c r="J1" s="6">
        <f>G$1+1.5*O$1</f>
        <v>11.992969310108858</v>
      </c>
      <c r="K1" s="6">
        <f>G$1+2*O$1</f>
        <v>12.271875573134645</v>
      </c>
      <c r="L1" s="6">
        <f>G$1+2.5*O$1</f>
        <v>12.550781836160432</v>
      </c>
      <c r="N1" s="3" t="s">
        <v>2</v>
      </c>
      <c r="O1" s="2">
        <f>0.05*O2</f>
        <v>0.55781252605157483</v>
      </c>
    </row>
    <row r="2" spans="1:15" ht="34" x14ac:dyDescent="0.2">
      <c r="A2" s="5" t="s">
        <v>5</v>
      </c>
      <c r="B2" s="10">
        <f>EXP(B1)</f>
        <v>17356.445343045307</v>
      </c>
      <c r="C2" s="10">
        <f>EXP(C1)</f>
        <v>22939.726516570132</v>
      </c>
      <c r="D2" s="10">
        <f>EXP(D1)</f>
        <v>30319.056826108146</v>
      </c>
      <c r="E2" s="10">
        <f>EXP(E1)</f>
        <v>40072.195549531731</v>
      </c>
      <c r="F2" s="10">
        <f>EXP(F1)</f>
        <v>52962.757561018472</v>
      </c>
      <c r="G2" s="10">
        <v>70000</v>
      </c>
      <c r="H2" s="10">
        <f>EXP(H1)</f>
        <v>92517.841321889166</v>
      </c>
      <c r="I2" s="10">
        <f>EXP(I1)</f>
        <v>122279.299469461</v>
      </c>
      <c r="J2" s="10">
        <f>EXP(J1)</f>
        <v>161614.52607524837</v>
      </c>
      <c r="K2" s="10">
        <f>EXP(K1)</f>
        <v>213603.24398203086</v>
      </c>
      <c r="L2" s="10">
        <f>EXP(L1)</f>
        <v>282315.87189386174</v>
      </c>
      <c r="N2" s="3" t="s">
        <v>1</v>
      </c>
      <c r="O2" s="2">
        <f>LN(70000)</f>
        <v>11.156250521031495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1.8104676222208405E-6</v>
      </c>
      <c r="C3" s="7">
        <f t="shared" si="0"/>
        <v>4.2193407847552621E-6</v>
      </c>
      <c r="D3" s="7">
        <f t="shared" si="0"/>
        <v>7.6581668514218732E-6</v>
      </c>
      <c r="E3" s="7">
        <f t="shared" si="0"/>
        <v>1.082508772358024E-5</v>
      </c>
      <c r="F3" s="7">
        <f t="shared" si="0"/>
        <v>1.1916930434908604E-5</v>
      </c>
      <c r="G3" s="7">
        <f t="shared" si="0"/>
        <v>1.0217008704783458E-5</v>
      </c>
      <c r="H3" s="7">
        <f t="shared" si="0"/>
        <v>6.8219652391117735E-6</v>
      </c>
      <c r="I3" s="7">
        <f t="shared" si="0"/>
        <v>3.5474935985258861E-6</v>
      </c>
      <c r="J3" s="7">
        <f t="shared" si="0"/>
        <v>1.436680239027336E-6</v>
      </c>
      <c r="K3" s="7">
        <f t="shared" si="0"/>
        <v>4.5313227401470791E-7</v>
      </c>
      <c r="L3" s="7">
        <f t="shared" si="0"/>
        <v>1.1130540454432182E-7</v>
      </c>
    </row>
    <row r="4" spans="1:15" ht="17" customHeight="1" x14ac:dyDescent="0.2">
      <c r="A4" s="1" t="s">
        <v>0</v>
      </c>
    </row>
    <row r="5" spans="1:15" x14ac:dyDescent="0.2">
      <c r="A5" s="2">
        <v>-0.15015015000000001</v>
      </c>
      <c r="B5"/>
      <c r="C5"/>
      <c r="D5"/>
      <c r="E5"/>
      <c r="F5"/>
      <c r="G5">
        <v>5.3029918123786003E-4</v>
      </c>
      <c r="H5">
        <v>7.8807949434787005E-4</v>
      </c>
      <c r="I5">
        <v>7.7340172577423005E-4</v>
      </c>
      <c r="J5">
        <v>7.6233397345710097E-4</v>
      </c>
      <c r="K5">
        <v>7.53989358315788E-4</v>
      </c>
      <c r="L5">
        <v>7.4769592495329401E-4</v>
      </c>
      <c r="N5" s="2">
        <f>(B5*B$3+C5*C$3+D5*D$3+E5*E$3+F5*F$3+G5*G$3+H5*H$3+I5*I$3+J5*J$3+K5*K$3+L5*L$3)/SUM(B$3:L$3)</f>
        <v>2.5514549884793011E-4</v>
      </c>
    </row>
    <row r="6" spans="1:15" x14ac:dyDescent="0.2">
      <c r="A6" s="2">
        <v>0</v>
      </c>
      <c r="B6"/>
      <c r="C6"/>
      <c r="D6"/>
      <c r="E6"/>
      <c r="F6"/>
      <c r="G6">
        <v>5.3245988414176901E-4</v>
      </c>
      <c r="H6">
        <v>7.9128758136334505E-4</v>
      </c>
      <c r="I6">
        <v>7.7654945937275996E-4</v>
      </c>
      <c r="J6">
        <v>7.65436412446836E-4</v>
      </c>
      <c r="K6">
        <v>7.5705774022504803E-4</v>
      </c>
      <c r="L6">
        <v>7.5073866152664199E-4</v>
      </c>
      <c r="N6" s="2">
        <f t="shared" ref="N6:N69" si="1">(B6*B$3+C6*C$3+D6*D$3+E6*E$3+F6*F$3+G6*G$3+H6*H$3+I6*I$3+J6*J$3+K6*K$3+L6*L$3)/SUM(B$3:L$3)</f>
        <v>2.5618441323793753E-4</v>
      </c>
    </row>
    <row r="7" spans="1:15" x14ac:dyDescent="0.2">
      <c r="A7" s="2">
        <v>0.15015015000000001</v>
      </c>
      <c r="B7"/>
      <c r="C7"/>
      <c r="D7"/>
      <c r="E7"/>
      <c r="F7"/>
      <c r="G7">
        <v>5.3463380381283299E-4</v>
      </c>
      <c r="H7">
        <v>7.9451528488526304E-4</v>
      </c>
      <c r="I7">
        <v>7.7971644080340405E-4</v>
      </c>
      <c r="J7">
        <v>7.6855782259974495E-4</v>
      </c>
      <c r="K7">
        <v>7.6014488526166403E-4</v>
      </c>
      <c r="L7">
        <v>7.5380000456950005E-4</v>
      </c>
      <c r="N7" s="2">
        <f t="shared" si="1"/>
        <v>2.5722968114486153E-4</v>
      </c>
    </row>
    <row r="8" spans="1:15" x14ac:dyDescent="0.2">
      <c r="A8" s="2">
        <v>0.30030030000000002</v>
      </c>
      <c r="B8"/>
      <c r="C8"/>
      <c r="D8"/>
      <c r="E8"/>
      <c r="F8"/>
      <c r="G8">
        <v>5.3682104824548697E-4</v>
      </c>
      <c r="H8">
        <v>7.9776276512738597E-4</v>
      </c>
      <c r="I8">
        <v>7.8290282728028196E-4</v>
      </c>
      <c r="J8">
        <v>7.71698358868654E-4</v>
      </c>
      <c r="K8">
        <v>7.6325094668342505E-4</v>
      </c>
      <c r="L8">
        <v>7.56880106061818E-4</v>
      </c>
      <c r="N8" s="2">
        <f t="shared" si="1"/>
        <v>2.582813544693198E-4</v>
      </c>
    </row>
    <row r="9" spans="1:15" x14ac:dyDescent="0.2">
      <c r="A9" s="2">
        <v>0.45045045</v>
      </c>
      <c r="B9"/>
      <c r="C9"/>
      <c r="D9"/>
      <c r="E9"/>
      <c r="F9"/>
      <c r="G9">
        <v>5.3902172653521902E-4</v>
      </c>
      <c r="H9">
        <v>8.0103018394228501E-4</v>
      </c>
      <c r="I9">
        <v>7.8610877762037303E-4</v>
      </c>
      <c r="J9">
        <v>7.7485817779086505E-4</v>
      </c>
      <c r="K9">
        <v>7.6637607931273903E-4</v>
      </c>
      <c r="L9">
        <v>7.5997911953718401E-4</v>
      </c>
      <c r="N9" s="2">
        <f t="shared" si="1"/>
        <v>2.5933948564183591E-4</v>
      </c>
    </row>
    <row r="10" spans="1:15" x14ac:dyDescent="0.2">
      <c r="A10" s="2">
        <v>0.60060060100000001</v>
      </c>
      <c r="B10"/>
      <c r="C10"/>
      <c r="D10"/>
      <c r="E10"/>
      <c r="F10"/>
      <c r="G10">
        <v>5.4123594889856697E-4</v>
      </c>
      <c r="H10">
        <v>8.0431770484479899E-4</v>
      </c>
      <c r="I10">
        <v>7.8933445226645404E-4</v>
      </c>
      <c r="J10">
        <v>7.7803743750523503E-4</v>
      </c>
      <c r="K10">
        <v>7.6952043955497802E-4</v>
      </c>
      <c r="L10">
        <v>7.6309720009712801E-4</v>
      </c>
      <c r="N10" s="2">
        <f t="shared" si="1"/>
        <v>2.6040412763097626E-4</v>
      </c>
    </row>
    <row r="11" spans="1:15" x14ac:dyDescent="0.2">
      <c r="A11" s="2">
        <v>0.75075075099999999</v>
      </c>
      <c r="B11"/>
      <c r="C11"/>
      <c r="D11"/>
      <c r="E11"/>
      <c r="F11"/>
      <c r="G11">
        <v>5.4346382668288003E-4</v>
      </c>
      <c r="H11">
        <v>8.0762549302587096E-4</v>
      </c>
      <c r="I11">
        <v>7.92580013309467E-4</v>
      </c>
      <c r="J11">
        <v>7.8123629778099998E-4</v>
      </c>
      <c r="K11">
        <v>7.7268418542638295E-4</v>
      </c>
      <c r="L11">
        <v>7.6623450444257796E-4</v>
      </c>
      <c r="N11" s="2">
        <f t="shared" si="1"/>
        <v>2.6147533394895795E-4</v>
      </c>
    </row>
    <row r="12" spans="1:15" x14ac:dyDescent="0.2">
      <c r="A12" s="2">
        <v>0.90090090099999998</v>
      </c>
      <c r="B12"/>
      <c r="C12"/>
      <c r="D12"/>
      <c r="E12"/>
      <c r="F12"/>
      <c r="G12">
        <v>5.4570547238432096E-4</v>
      </c>
      <c r="H12">
        <v>8.1095371537765902E-4</v>
      </c>
      <c r="I12">
        <v>7.9584562450945803E-4</v>
      </c>
      <c r="J12">
        <v>7.84454920023243E-4</v>
      </c>
      <c r="K12">
        <v>7.7586747657645198E-4</v>
      </c>
      <c r="L12">
        <v>7.6939119088074699E-4</v>
      </c>
      <c r="N12" s="2">
        <f t="shared" si="1"/>
        <v>2.6255315865924552E-4</v>
      </c>
    </row>
    <row r="13" spans="1:15" x14ac:dyDescent="0.2">
      <c r="A13" s="2">
        <v>1.051051051</v>
      </c>
      <c r="B13"/>
      <c r="C13"/>
      <c r="D13"/>
      <c r="E13"/>
      <c r="F13"/>
      <c r="G13">
        <v>5.4796099965613403E-4</v>
      </c>
      <c r="H13">
        <v>8.1430254051233003E-4</v>
      </c>
      <c r="I13">
        <v>7.9913145131664E-4</v>
      </c>
      <c r="J13">
        <v>7.8769346731028401E-4</v>
      </c>
      <c r="K13">
        <v>7.7907047428526805E-4</v>
      </c>
      <c r="L13">
        <v>7.7256741935829304E-4</v>
      </c>
      <c r="N13" s="2">
        <f t="shared" si="1"/>
        <v>2.6363765638237239E-4</v>
      </c>
    </row>
    <row r="14" spans="1:15" x14ac:dyDescent="0.2">
      <c r="A14" s="2">
        <v>1.2012012009999999</v>
      </c>
      <c r="B14"/>
      <c r="C14"/>
      <c r="D14"/>
      <c r="E14"/>
      <c r="F14"/>
      <c r="G14">
        <v>5.5023052333082905E-4</v>
      </c>
      <c r="H14">
        <v>8.1767213878471395E-4</v>
      </c>
      <c r="I14">
        <v>8.0243766088786703E-4</v>
      </c>
      <c r="J14">
        <v>7.9095210439876799E-4</v>
      </c>
      <c r="K14">
        <v>7.8229334151114801E-4</v>
      </c>
      <c r="L14">
        <v>7.7576335147258395E-4</v>
      </c>
      <c r="N14" s="2">
        <f t="shared" si="1"/>
        <v>2.647288823039011E-4</v>
      </c>
    </row>
    <row r="15" spans="1:15" x14ac:dyDescent="0.2">
      <c r="A15" s="2">
        <v>1.3513513509999999</v>
      </c>
      <c r="B15"/>
      <c r="C15"/>
      <c r="D15"/>
      <c r="E15"/>
      <c r="F15"/>
      <c r="G15">
        <v>5.5251415942832703E-4</v>
      </c>
      <c r="H15">
        <v>8.2106268231309904E-4</v>
      </c>
      <c r="I15">
        <v>8.0576442211286099E-4</v>
      </c>
      <c r="J15">
        <v>7.9423099775029204E-4</v>
      </c>
      <c r="K15">
        <v>7.8553624290079505E-4</v>
      </c>
      <c r="L15">
        <v>7.7897915048495995E-4</v>
      </c>
      <c r="N15" s="2">
        <f t="shared" si="1"/>
        <v>2.6582689218056531E-4</v>
      </c>
    </row>
    <row r="16" spans="1:15" x14ac:dyDescent="0.2">
      <c r="A16" s="2">
        <v>1.501501502</v>
      </c>
      <c r="B16"/>
      <c r="C16"/>
      <c r="D16"/>
      <c r="E16"/>
      <c r="F16"/>
      <c r="G16">
        <v>5.5481202517102901E-4</v>
      </c>
      <c r="H16">
        <v>8.2447434500240301E-4</v>
      </c>
      <c r="I16">
        <v>8.0911190563390397E-4</v>
      </c>
      <c r="J16">
        <v>7.9753031556377397E-4</v>
      </c>
      <c r="K16">
        <v>7.8879934479424998E-4</v>
      </c>
      <c r="L16">
        <v>7.8221498137340901E-4</v>
      </c>
      <c r="N16" s="2">
        <f t="shared" si="1"/>
        <v>2.6693174234766553E-4</v>
      </c>
    </row>
    <row r="17" spans="1:14" x14ac:dyDescent="0.2">
      <c r="A17" s="2">
        <v>1.651651652</v>
      </c>
      <c r="B17"/>
      <c r="C17"/>
      <c r="D17"/>
      <c r="E17"/>
      <c r="F17"/>
      <c r="G17">
        <v>5.5712423900366797E-4</v>
      </c>
      <c r="H17">
        <v>8.2790730256560702E-4</v>
      </c>
      <c r="I17">
        <v>8.1248028386666897E-4</v>
      </c>
      <c r="J17">
        <v>8.0085022777825197E-4</v>
      </c>
      <c r="K17">
        <v>7.9208281528036302E-4</v>
      </c>
      <c r="L17">
        <v>7.85471010801385E-4</v>
      </c>
      <c r="N17" s="2">
        <f t="shared" si="1"/>
        <v>2.6804348972667093E-4</v>
      </c>
    </row>
    <row r="18" spans="1:14" x14ac:dyDescent="0.2">
      <c r="A18" s="2">
        <v>1.801801802</v>
      </c>
      <c r="B18"/>
      <c r="C18"/>
      <c r="D18"/>
      <c r="E18"/>
      <c r="F18"/>
      <c r="G18">
        <v>5.5945092060530604E-4</v>
      </c>
      <c r="H18">
        <v>8.3136173254589295E-4</v>
      </c>
      <c r="I18">
        <v>8.15869731021202E-4</v>
      </c>
      <c r="J18">
        <v>8.0419090610458501E-4</v>
      </c>
      <c r="K18">
        <v>7.9538682418867199E-4</v>
      </c>
      <c r="L18">
        <v>7.8874740719691097E-4</v>
      </c>
      <c r="N18" s="2">
        <f t="shared" si="1"/>
        <v>2.6916219183197487E-4</v>
      </c>
    </row>
    <row r="19" spans="1:14" x14ac:dyDescent="0.2">
      <c r="A19" s="2">
        <v>1.9519519519999999</v>
      </c>
      <c r="B19"/>
      <c r="C19"/>
      <c r="D19"/>
      <c r="E19"/>
      <c r="F19"/>
      <c r="G19">
        <v>5.6179219090410695E-4</v>
      </c>
      <c r="H19">
        <v>8.34837814342516E-4</v>
      </c>
      <c r="I19">
        <v>8.1928042313062703E-4</v>
      </c>
      <c r="J19">
        <v>8.0755252404703798E-4</v>
      </c>
      <c r="K19">
        <v>7.9871154312414897E-4</v>
      </c>
      <c r="L19">
        <v>7.9204434073206604E-4</v>
      </c>
      <c r="N19" s="2">
        <f t="shared" si="1"/>
        <v>2.7028790677892215E-4</v>
      </c>
    </row>
    <row r="20" spans="1:14" x14ac:dyDescent="0.2">
      <c r="A20" s="2">
        <v>2.1021021019999999</v>
      </c>
      <c r="B20"/>
      <c r="C20"/>
      <c r="D20"/>
      <c r="E20"/>
      <c r="F20"/>
      <c r="G20">
        <v>5.6414817209628004E-4</v>
      </c>
      <c r="H20">
        <v>8.3833572922640002E-4</v>
      </c>
      <c r="I20">
        <v>8.2271253806874805E-4</v>
      </c>
      <c r="J20">
        <v>8.1093525692743596E-4</v>
      </c>
      <c r="K20">
        <v>8.02057145488283E-4</v>
      </c>
      <c r="L20">
        <v>7.9536198335628601E-4</v>
      </c>
      <c r="N20" s="2">
        <f t="shared" si="1"/>
        <v>2.7142069329076163E-4</v>
      </c>
    </row>
    <row r="21" spans="1:14" x14ac:dyDescent="0.2">
      <c r="A21" s="2">
        <v>2.2522522519999999</v>
      </c>
      <c r="B21"/>
      <c r="C21"/>
      <c r="D21"/>
      <c r="E21"/>
      <c r="F21"/>
      <c r="G21">
        <v>5.6651898765558602E-4</v>
      </c>
      <c r="H21">
        <v>8.4185566037321105E-4</v>
      </c>
      <c r="I21">
        <v>8.2616625557094497E-4</v>
      </c>
      <c r="J21">
        <v>8.14339281904985E-4</v>
      </c>
      <c r="K21">
        <v>8.0542380649731499E-4</v>
      </c>
      <c r="L21">
        <v>7.9870050883295597E-4</v>
      </c>
      <c r="N21" s="2">
        <f t="shared" si="1"/>
        <v>2.7256061070606231E-4</v>
      </c>
    </row>
    <row r="22" spans="1:14" x14ac:dyDescent="0.2">
      <c r="A22" s="2">
        <v>2.4024024019999999</v>
      </c>
      <c r="B22"/>
      <c r="C22"/>
      <c r="D22"/>
      <c r="E22"/>
      <c r="F22"/>
      <c r="G22">
        <v>5.6890476235831901E-4</v>
      </c>
      <c r="H22">
        <v>8.4539779288285303E-4</v>
      </c>
      <c r="I22">
        <v>8.2964175726567301E-4</v>
      </c>
      <c r="J22">
        <v>8.1776477799636396E-4</v>
      </c>
      <c r="K22">
        <v>8.0881170321559003E-4</v>
      </c>
      <c r="L22">
        <v>8.0206009274379404E-4</v>
      </c>
      <c r="N22" s="2">
        <f t="shared" si="1"/>
        <v>2.7370771898793943E-4</v>
      </c>
    </row>
    <row r="23" spans="1:14" x14ac:dyDescent="0.2">
      <c r="A23" s="2">
        <v>2.5525525529999999</v>
      </c>
      <c r="B23"/>
      <c r="C23"/>
      <c r="D23"/>
      <c r="E23"/>
      <c r="F23"/>
      <c r="G23">
        <v>5.7130562229281898E-4</v>
      </c>
      <c r="H23">
        <v>8.4896231380311997E-4</v>
      </c>
      <c r="I23">
        <v>8.3313922669207103E-4</v>
      </c>
      <c r="J23">
        <v>8.2121192610931995E-4</v>
      </c>
      <c r="K23">
        <v>8.1222101455915305E-4</v>
      </c>
      <c r="L23">
        <v>8.0544091252295004E-4</v>
      </c>
      <c r="N23" s="2">
        <f t="shared" si="1"/>
        <v>2.7486207873040236E-4</v>
      </c>
    </row>
    <row r="24" spans="1:14" x14ac:dyDescent="0.2">
      <c r="A24" s="2">
        <v>2.7027027029999999</v>
      </c>
      <c r="B24"/>
      <c r="C24"/>
      <c r="D24"/>
      <c r="E24"/>
      <c r="F24"/>
      <c r="G24">
        <v>5.7372169487853797E-4</v>
      </c>
      <c r="H24">
        <v>8.5254941215348904E-4</v>
      </c>
      <c r="I24">
        <v>8.3665884932267696E-4</v>
      </c>
      <c r="J24">
        <v>8.2468090905551202E-4</v>
      </c>
      <c r="K24">
        <v>8.1565192134881704E-4</v>
      </c>
      <c r="L24">
        <v>8.0884314746348105E-4</v>
      </c>
      <c r="N24" s="2">
        <f t="shared" si="1"/>
        <v>2.7602375116650381E-4</v>
      </c>
    </row>
    <row r="25" spans="1:14" x14ac:dyDescent="0.2">
      <c r="A25" s="2">
        <v>2.8528528529999999</v>
      </c>
      <c r="B25"/>
      <c r="C25"/>
      <c r="D25"/>
      <c r="E25"/>
      <c r="F25"/>
      <c r="G25">
        <v>5.7615310888496499E-4</v>
      </c>
      <c r="H25">
        <v>8.5615927895750401E-4</v>
      </c>
      <c r="I25">
        <v>8.4020081259539E-4</v>
      </c>
      <c r="J25">
        <v>8.2817191158171804E-4</v>
      </c>
      <c r="K25">
        <v>8.1910460630346595E-4</v>
      </c>
      <c r="L25">
        <v>8.1226697878944302E-4</v>
      </c>
      <c r="N25" s="2">
        <f t="shared" si="1"/>
        <v>2.771927981781251E-4</v>
      </c>
    </row>
    <row r="26" spans="1:14" x14ac:dyDescent="0.2">
      <c r="A26" s="2">
        <v>3.0030030029999999</v>
      </c>
      <c r="B26"/>
      <c r="C26"/>
      <c r="D26"/>
      <c r="E26"/>
      <c r="F26"/>
      <c r="G26">
        <v>5.7859999444266098E-4</v>
      </c>
      <c r="H26">
        <v>8.5979210725355202E-4</v>
      </c>
      <c r="I26">
        <v>8.4376530593129203E-4</v>
      </c>
      <c r="J26">
        <v>8.3168512039081698E-4</v>
      </c>
      <c r="K26">
        <v>8.2257925408686205E-4</v>
      </c>
      <c r="L26">
        <v>8.1571258960497597E-4</v>
      </c>
      <c r="N26" s="2">
        <f t="shared" si="1"/>
        <v>2.7836928230097675E-4</v>
      </c>
    </row>
    <row r="27" spans="1:14" x14ac:dyDescent="0.2">
      <c r="A27" s="2">
        <v>3.1531531529999999</v>
      </c>
      <c r="B27"/>
      <c r="C27"/>
      <c r="D27"/>
      <c r="E27"/>
      <c r="F27"/>
      <c r="G27">
        <v>5.8106248306828505E-4</v>
      </c>
      <c r="H27">
        <v>8.6344809213974695E-4</v>
      </c>
      <c r="I27">
        <v>8.4735252076229299E-4</v>
      </c>
      <c r="J27">
        <v>8.3522072417469798E-4</v>
      </c>
      <c r="K27">
        <v>8.2607605131410902E-4</v>
      </c>
      <c r="L27">
        <v>8.1918016497839095E-4</v>
      </c>
      <c r="N27" s="2">
        <f t="shared" si="1"/>
        <v>2.7955326673679117E-4</v>
      </c>
    </row>
    <row r="28" spans="1:14" x14ac:dyDescent="0.2">
      <c r="A28" s="2">
        <v>3.3033033029999999</v>
      </c>
      <c r="B28"/>
      <c r="C28"/>
      <c r="D28"/>
      <c r="E28"/>
      <c r="F28"/>
      <c r="G28">
        <v>5.8354070767764295E-4</v>
      </c>
      <c r="H28">
        <v>8.6712743078234001E-4</v>
      </c>
      <c r="I28">
        <v>8.5096265056494797E-4</v>
      </c>
      <c r="J28">
        <v>8.3877891362061101E-4</v>
      </c>
      <c r="K28">
        <v>8.2959518659522097E-4</v>
      </c>
      <c r="L28">
        <v>8.2266989194510897E-4</v>
      </c>
      <c r="N28" s="2">
        <f t="shared" si="1"/>
        <v>2.8074481535908042E-4</v>
      </c>
    </row>
    <row r="29" spans="1:14" x14ac:dyDescent="0.2">
      <c r="A29" s="2">
        <v>3.4534534529999998</v>
      </c>
      <c r="B29"/>
      <c r="C29"/>
      <c r="D29"/>
      <c r="E29"/>
      <c r="F29"/>
      <c r="G29">
        <v>5.8603480260310001E-4</v>
      </c>
      <c r="H29">
        <v>8.7083032245515498E-4</v>
      </c>
      <c r="I29">
        <v>8.5459589086635203E-4</v>
      </c>
      <c r="J29">
        <v>8.4235988145912205E-4</v>
      </c>
      <c r="K29">
        <v>8.3313685054783903E-4</v>
      </c>
      <c r="L29">
        <v>8.2618195953054004E-4</v>
      </c>
      <c r="N29" s="2">
        <f t="shared" si="1"/>
        <v>2.819439927223718E-4</v>
      </c>
    </row>
    <row r="30" spans="1:14" x14ac:dyDescent="0.2">
      <c r="A30" s="2">
        <v>3.6036036039999999</v>
      </c>
      <c r="B30"/>
      <c r="C30"/>
      <c r="D30"/>
      <c r="E30"/>
      <c r="F30"/>
      <c r="G30">
        <v>5.88544903615706E-4</v>
      </c>
      <c r="H30">
        <v>8.7455696855773897E-4</v>
      </c>
      <c r="I30">
        <v>8.5825243929093999E-4</v>
      </c>
      <c r="J30">
        <v>8.4596382247666504E-4</v>
      </c>
      <c r="K30">
        <v>8.3670123582685199E-4</v>
      </c>
      <c r="L30">
        <v>8.29716558787096E-4</v>
      </c>
      <c r="N30" s="2">
        <f t="shared" si="1"/>
        <v>2.831508640715524E-4</v>
      </c>
    </row>
    <row r="31" spans="1:14" x14ac:dyDescent="0.2">
      <c r="A31" s="2">
        <v>3.7537537539999999</v>
      </c>
      <c r="B31"/>
      <c r="C31"/>
      <c r="D31"/>
      <c r="E31"/>
      <c r="F31"/>
      <c r="G31">
        <v>5.91071147940124E-4</v>
      </c>
      <c r="H31">
        <v>8.7830757264912597E-4</v>
      </c>
      <c r="I31">
        <v>8.6193249558182096E-4</v>
      </c>
      <c r="J31">
        <v>8.4959093355020502E-4</v>
      </c>
      <c r="K31">
        <v>8.40288537151914E-4</v>
      </c>
      <c r="L31">
        <v>8.3327388281224598E-4</v>
      </c>
      <c r="N31" s="2">
        <f t="shared" si="1"/>
        <v>2.843654953507272E-4</v>
      </c>
    </row>
    <row r="32" spans="1:14" x14ac:dyDescent="0.2">
      <c r="A32" s="2">
        <v>3.9039039039999999</v>
      </c>
      <c r="B32"/>
      <c r="C32"/>
      <c r="D32"/>
      <c r="E32"/>
      <c r="F32"/>
      <c r="G32">
        <v>5.9361367427349695E-4</v>
      </c>
      <c r="H32">
        <v>8.8208234046962598E-4</v>
      </c>
      <c r="I32">
        <v>8.6563626161872595E-4</v>
      </c>
      <c r="J32">
        <v>8.5324141366036803E-4</v>
      </c>
      <c r="K32">
        <v>8.4389895132592303E-4</v>
      </c>
      <c r="L32">
        <v>8.3685412676632296E-4</v>
      </c>
      <c r="N32" s="2">
        <f t="shared" si="1"/>
        <v>2.8558795321057857E-4</v>
      </c>
    </row>
    <row r="33" spans="1:14" x14ac:dyDescent="0.2">
      <c r="A33" s="2">
        <v>4.0540540539999999</v>
      </c>
      <c r="B33"/>
      <c r="C33"/>
      <c r="D33"/>
      <c r="E33"/>
      <c r="F33"/>
      <c r="G33">
        <v>5.9617262280556803E-4</v>
      </c>
      <c r="H33">
        <v>8.8588147997625398E-4</v>
      </c>
      <c r="I33">
        <v>8.6936394145198501E-4</v>
      </c>
      <c r="J33">
        <v>8.5691546393778801E-4</v>
      </c>
      <c r="K33">
        <v>8.4753267727789101E-4</v>
      </c>
      <c r="L33">
        <v>8.4045748792602995E-4</v>
      </c>
      <c r="N33" s="2">
        <f t="shared" si="1"/>
        <v>2.8681830501954455E-4</v>
      </c>
    </row>
    <row r="34" spans="1:14" x14ac:dyDescent="0.2">
      <c r="A34" s="2">
        <v>4.2042042039999998</v>
      </c>
      <c r="B34"/>
      <c r="C34"/>
      <c r="D34"/>
      <c r="E34"/>
      <c r="F34"/>
      <c r="G34">
        <v>5.9874813524025895E-4</v>
      </c>
      <c r="H34">
        <v>8.8970520136267303E-4</v>
      </c>
      <c r="I34">
        <v>8.7311574134279503E-4</v>
      </c>
      <c r="J34">
        <v>8.60613287672216E-4</v>
      </c>
      <c r="K34">
        <v>8.5118991607594798E-4</v>
      </c>
      <c r="L34">
        <v>8.4408416567118396E-4</v>
      </c>
      <c r="N34" s="2">
        <f t="shared" si="1"/>
        <v>2.8805661887257756E-4</v>
      </c>
    </row>
    <row r="35" spans="1:14" x14ac:dyDescent="0.2">
      <c r="A35" s="2">
        <v>4.3543543539999998</v>
      </c>
      <c r="B35"/>
      <c r="C35"/>
      <c r="D35"/>
      <c r="E35"/>
      <c r="F35"/>
      <c r="G35">
        <v>6.0134035481109599E-4</v>
      </c>
      <c r="H35">
        <v>8.9355371709546997E-4</v>
      </c>
      <c r="I35">
        <v>8.76891869765896E-4</v>
      </c>
      <c r="J35">
        <v>8.6433509035838401E-4</v>
      </c>
      <c r="K35">
        <v>8.5487087095652997E-4</v>
      </c>
      <c r="L35">
        <v>8.4773436155875304E-4</v>
      </c>
      <c r="N35" s="2">
        <f t="shared" si="1"/>
        <v>2.8930296359964855E-4</v>
      </c>
    </row>
    <row r="36" spans="1:14" x14ac:dyDescent="0.2">
      <c r="A36" s="2">
        <v>4.5045045049999999</v>
      </c>
      <c r="B36"/>
      <c r="C36"/>
      <c r="D36"/>
      <c r="E36"/>
      <c r="F36"/>
      <c r="G36">
        <v>6.0394942630280198E-4</v>
      </c>
      <c r="H36">
        <v>8.9742724194050399E-4</v>
      </c>
      <c r="I36">
        <v>8.80692537460814E-4</v>
      </c>
      <c r="J36">
        <v>8.6808107970892505E-4</v>
      </c>
      <c r="K36">
        <v>8.5857574737149595E-4</v>
      </c>
      <c r="L36">
        <v>8.5140827931514296E-4</v>
      </c>
      <c r="N36" s="2">
        <f t="shared" si="1"/>
        <v>2.905574087762734E-4</v>
      </c>
    </row>
    <row r="37" spans="1:14" x14ac:dyDescent="0.2">
      <c r="A37" s="2">
        <v>4.6546546549999999</v>
      </c>
      <c r="B37"/>
      <c r="C37"/>
      <c r="D37"/>
      <c r="E37"/>
      <c r="F37"/>
      <c r="G37">
        <v>6.0657549606939296E-4</v>
      </c>
      <c r="H37">
        <v>9.0132599299616405E-4</v>
      </c>
      <c r="I37">
        <v>8.8451795745278798E-4</v>
      </c>
      <c r="J37">
        <v>8.7185146568808302E-4</v>
      </c>
      <c r="K37">
        <v>8.6230475297600299E-4</v>
      </c>
      <c r="L37">
        <v>8.5510612488028505E-4</v>
      </c>
      <c r="N37" s="2">
        <f t="shared" si="1"/>
        <v>2.9182002473255729E-4</v>
      </c>
    </row>
    <row r="38" spans="1:14" x14ac:dyDescent="0.2">
      <c r="A38" s="2">
        <v>4.8048048049999998</v>
      </c>
      <c r="B38"/>
      <c r="C38"/>
      <c r="D38"/>
      <c r="E38"/>
      <c r="F38"/>
      <c r="G38">
        <v>6.0921871206390103E-4</v>
      </c>
      <c r="H38">
        <v>9.0525018971538296E-4</v>
      </c>
      <c r="I38">
        <v>8.8836834507987597E-4</v>
      </c>
      <c r="J38">
        <v>8.7564646054967804E-4</v>
      </c>
      <c r="K38">
        <v>8.6605809770548797E-4</v>
      </c>
      <c r="L38">
        <v>8.5882810642562001E-4</v>
      </c>
      <c r="N38" s="2">
        <f t="shared" si="1"/>
        <v>2.9309088256406466E-4</v>
      </c>
    </row>
    <row r="39" spans="1:14" x14ac:dyDescent="0.2">
      <c r="A39" s="2">
        <v>4.9549549549999998</v>
      </c>
      <c r="B39"/>
      <c r="C39"/>
      <c r="D39"/>
      <c r="E39"/>
      <c r="F39"/>
      <c r="G39">
        <v>6.1187922384351302E-4</v>
      </c>
      <c r="H39">
        <v>9.0920005394690704E-4</v>
      </c>
      <c r="I39">
        <v>8.9224391803015496E-4</v>
      </c>
      <c r="J39">
        <v>8.7946627885532303E-4</v>
      </c>
      <c r="K39">
        <v>8.6983599377541603E-4</v>
      </c>
      <c r="L39">
        <v>8.6257443440204695E-4</v>
      </c>
      <c r="N39" s="2">
        <f t="shared" si="1"/>
        <v>2.9437005414024661E-4</v>
      </c>
    </row>
    <row r="40" spans="1:14" x14ac:dyDescent="0.2">
      <c r="A40" s="2">
        <v>5.1051051049999998</v>
      </c>
      <c r="B40"/>
      <c r="C40"/>
      <c r="D40"/>
      <c r="E40"/>
      <c r="F40"/>
      <c r="G40">
        <v>6.1455718260547203E-4</v>
      </c>
      <c r="H40">
        <v>9.1317580995772904E-4</v>
      </c>
      <c r="I40">
        <v>8.9614489636030302E-4</v>
      </c>
      <c r="J40">
        <v>8.8331113751076299E-4</v>
      </c>
      <c r="K40">
        <v>8.7363865571301398E-4</v>
      </c>
      <c r="L40">
        <v>8.6634532155239802E-4</v>
      </c>
      <c r="N40" s="2">
        <f t="shared" si="1"/>
        <v>2.9565761211551833E-4</v>
      </c>
    </row>
    <row r="41" spans="1:14" x14ac:dyDescent="0.2">
      <c r="A41" s="2">
        <v>5.2552552549999998</v>
      </c>
      <c r="B41"/>
      <c r="C41"/>
      <c r="D41"/>
      <c r="E41"/>
      <c r="F41"/>
      <c r="G41">
        <v>6.1725274119915597E-4</v>
      </c>
      <c r="H41">
        <v>9.1717768447164096E-4</v>
      </c>
      <c r="I41">
        <v>9.0007150254963798E-4</v>
      </c>
      <c r="J41">
        <v>8.8718125579865604E-4</v>
      </c>
      <c r="K41">
        <v>8.7746630040002899E-4</v>
      </c>
      <c r="L41">
        <v>8.7014098295094605E-4</v>
      </c>
      <c r="N41" s="2">
        <f t="shared" si="1"/>
        <v>2.9695362994025494E-4</v>
      </c>
    </row>
    <row r="42" spans="1:14" x14ac:dyDescent="0.2">
      <c r="A42" s="2">
        <v>5.4054054049999998</v>
      </c>
      <c r="B42"/>
      <c r="C42"/>
      <c r="D42"/>
      <c r="E42"/>
      <c r="F42"/>
      <c r="G42">
        <v>6.1996605415345397E-4</v>
      </c>
      <c r="H42">
        <v>9.2120590669979199E-4</v>
      </c>
      <c r="I42">
        <v>9.0402396150669295E-4</v>
      </c>
      <c r="J42">
        <v>8.9107685539830197E-4</v>
      </c>
      <c r="K42">
        <v>8.8131914709182102E-4</v>
      </c>
      <c r="L42">
        <v>8.73961636018793E-4</v>
      </c>
      <c r="N42" s="2">
        <f t="shared" si="1"/>
        <v>2.9825818187011486E-4</v>
      </c>
    </row>
    <row r="43" spans="1:14" x14ac:dyDescent="0.2">
      <c r="A43" s="2">
        <v>5.5555555559999998</v>
      </c>
      <c r="B43"/>
      <c r="C43"/>
      <c r="D43"/>
      <c r="E43"/>
      <c r="F43"/>
      <c r="G43">
        <v>6.2269727769533902E-4</v>
      </c>
      <c r="H43">
        <v>9.2526070837020604E-4</v>
      </c>
      <c r="I43">
        <v>9.08002500610396E-4</v>
      </c>
      <c r="J43">
        <v>8.9499816043404597E-4</v>
      </c>
      <c r="K43">
        <v>8.8519741745661301E-4</v>
      </c>
      <c r="L43">
        <v>8.7780750059220797E-4</v>
      </c>
      <c r="N43" s="2">
        <f t="shared" si="1"/>
        <v>2.9957134297675051E-4</v>
      </c>
    </row>
    <row r="44" spans="1:14" x14ac:dyDescent="0.2">
      <c r="A44" s="2">
        <v>5.7057057059999998</v>
      </c>
      <c r="B44"/>
      <c r="C44"/>
      <c r="D44"/>
      <c r="E44"/>
      <c r="F44"/>
      <c r="G44">
        <v>6.2544656977378695E-4</v>
      </c>
      <c r="H44">
        <v>9.2934232376087303E-4</v>
      </c>
      <c r="I44">
        <v>9.1200734975211198E-4</v>
      </c>
      <c r="J44">
        <v>8.9894539749363605E-4</v>
      </c>
      <c r="K44">
        <v>8.8910133560952205E-4</v>
      </c>
      <c r="L44">
        <v>8.8167879890132899E-4</v>
      </c>
      <c r="N44" s="2">
        <f t="shared" si="1"/>
        <v>3.008931891589693E-4</v>
      </c>
    </row>
    <row r="45" spans="1:14" x14ac:dyDescent="0.2">
      <c r="A45" s="2">
        <v>5.8558558559999998</v>
      </c>
      <c r="B45"/>
      <c r="C45"/>
      <c r="D45"/>
      <c r="E45"/>
      <c r="F45"/>
      <c r="G45">
        <v>6.2821409008211103E-4</v>
      </c>
      <c r="H45">
        <v>9.3345098974124204E-4</v>
      </c>
      <c r="I45">
        <v>9.1603874135241499E-4</v>
      </c>
      <c r="J45">
        <v>9.0291879566648599E-4</v>
      </c>
      <c r="K45">
        <v>8.9303112812870705E-4</v>
      </c>
      <c r="L45">
        <v>8.8557575564384295E-4</v>
      </c>
      <c r="N45" s="2">
        <f t="shared" si="1"/>
        <v>3.0222379715359927E-4</v>
      </c>
    </row>
    <row r="46" spans="1:14" x14ac:dyDescent="0.2">
      <c r="A46" s="2">
        <v>6.0060060059999998</v>
      </c>
      <c r="B46"/>
      <c r="C46"/>
      <c r="D46"/>
      <c r="E46"/>
      <c r="F46"/>
      <c r="G46">
        <v>6.3100000008118001E-4</v>
      </c>
      <c r="H46">
        <v>9.3758694579757905E-4</v>
      </c>
      <c r="I46">
        <v>9.2009691041022E-4</v>
      </c>
      <c r="J46">
        <v>9.0691858658238102E-4</v>
      </c>
      <c r="K46">
        <v>8.9698702410779998E-4</v>
      </c>
      <c r="L46">
        <v>8.8949859800900805E-4</v>
      </c>
      <c r="N46" s="2">
        <f t="shared" si="1"/>
        <v>3.0356324454678264E-4</v>
      </c>
    </row>
    <row r="47" spans="1:14" x14ac:dyDescent="0.2">
      <c r="A47" s="2">
        <v>6.1561561559999998</v>
      </c>
      <c r="B47"/>
      <c r="C47"/>
      <c r="D47"/>
      <c r="E47"/>
      <c r="F47"/>
      <c r="G47">
        <v>6.3380446302435602E-4</v>
      </c>
      <c r="H47">
        <v>9.4175043407218205E-4</v>
      </c>
      <c r="I47">
        <v>9.2418209452987097E-4</v>
      </c>
      <c r="J47">
        <v>9.1094500443219097E-4</v>
      </c>
      <c r="K47">
        <v>9.0096925517833403E-4</v>
      </c>
      <c r="L47">
        <v>8.9344755569188597E-4</v>
      </c>
      <c r="N47" s="2">
        <f t="shared" si="1"/>
        <v>3.0491160978515796E-4</v>
      </c>
    </row>
    <row r="48" spans="1:14" x14ac:dyDescent="0.2">
      <c r="A48" s="2">
        <v>6.3063063059999998</v>
      </c>
      <c r="B48"/>
      <c r="C48"/>
      <c r="D48"/>
      <c r="E48"/>
      <c r="F48"/>
      <c r="G48">
        <v>6.3662764397978396E-4</v>
      </c>
      <c r="H48">
        <v>9.4594169940473796E-4</v>
      </c>
      <c r="I48">
        <v>9.2829453395229197E-4</v>
      </c>
      <c r="J48">
        <v>9.1499828601310099E-4</v>
      </c>
      <c r="K48">
        <v>9.0497805554335504E-4</v>
      </c>
      <c r="L48">
        <v>8.9742286094106501E-4</v>
      </c>
      <c r="N48" s="2">
        <f t="shared" si="1"/>
        <v>3.0626897218782048E-4</v>
      </c>
    </row>
    <row r="49" spans="1:14" x14ac:dyDescent="0.2">
      <c r="A49" s="2">
        <v>6.4564564559999997</v>
      </c>
      <c r="B49"/>
      <c r="C49"/>
      <c r="D49"/>
      <c r="E49"/>
      <c r="F49"/>
      <c r="G49">
        <v>6.3946970985495502E-4</v>
      </c>
      <c r="H49">
        <v>9.5016098934822197E-4</v>
      </c>
      <c r="I49">
        <v>9.3243447159180402E-4</v>
      </c>
      <c r="J49">
        <v>9.1907867076221404E-4</v>
      </c>
      <c r="K49">
        <v>9.0901366201629895E-4</v>
      </c>
      <c r="L49">
        <v>9.0142474860472601E-4</v>
      </c>
      <c r="N49" s="2">
        <f t="shared" si="1"/>
        <v>3.0763541195582905E-4</v>
      </c>
    </row>
    <row r="50" spans="1:14" x14ac:dyDescent="0.2">
      <c r="A50" s="2">
        <v>6.6066066069999998</v>
      </c>
      <c r="B50"/>
      <c r="C50"/>
      <c r="D50"/>
      <c r="E50"/>
      <c r="F50"/>
      <c r="G50">
        <v>6.4233082942132696E-4</v>
      </c>
      <c r="H50">
        <v>9.5440855422919196E-4</v>
      </c>
      <c r="I50">
        <v>9.36602153085412E-4</v>
      </c>
      <c r="J50">
        <v>9.2318640078255698E-4</v>
      </c>
      <c r="K50">
        <v>9.1307631405904599E-4</v>
      </c>
      <c r="L50">
        <v>9.0545345614581195E-4</v>
      </c>
      <c r="N50" s="2">
        <f t="shared" si="1"/>
        <v>3.0901101018735458E-4</v>
      </c>
    </row>
    <row r="51" spans="1:14" x14ac:dyDescent="0.2">
      <c r="A51" s="2">
        <v>6.7567567569999998</v>
      </c>
      <c r="B51"/>
      <c r="C51"/>
      <c r="D51"/>
      <c r="E51"/>
      <c r="F51"/>
      <c r="G51">
        <v>6.4521117333951399E-4</v>
      </c>
      <c r="H51">
        <v>9.5868464717225395E-4</v>
      </c>
      <c r="I51">
        <v>9.4079782680494704E-4</v>
      </c>
      <c r="J51">
        <v>9.2732172088711502E-4</v>
      </c>
      <c r="K51">
        <v>9.1716625380337097E-4</v>
      </c>
      <c r="L51">
        <v>9.0950922368210503E-4</v>
      </c>
      <c r="N51" s="2">
        <f t="shared" si="1"/>
        <v>3.1039584888690992E-4</v>
      </c>
    </row>
    <row r="52" spans="1:14" x14ac:dyDescent="0.2">
      <c r="A52" s="2">
        <v>6.9069069069999998</v>
      </c>
      <c r="B52"/>
      <c r="C52"/>
      <c r="D52"/>
      <c r="E52"/>
      <c r="F52"/>
      <c r="G52">
        <v>6.4811091418541804E-4</v>
      </c>
      <c r="H52">
        <v>9.6298952413699404E-4</v>
      </c>
      <c r="I52">
        <v>9.4502174391785298E-4</v>
      </c>
      <c r="J52">
        <v>9.3148487864499303E-4</v>
      </c>
      <c r="K52">
        <v>9.2128372610013299E-4</v>
      </c>
      <c r="L52">
        <v>9.1359229402077796E-4</v>
      </c>
      <c r="N52" s="2">
        <f t="shared" si="1"/>
        <v>3.1179001097936444E-4</v>
      </c>
    </row>
    <row r="53" spans="1:14" x14ac:dyDescent="0.2">
      <c r="A53" s="2">
        <v>7.0570570569999997</v>
      </c>
      <c r="B53"/>
      <c r="C53"/>
      <c r="D53"/>
      <c r="E53"/>
      <c r="F53"/>
      <c r="G53">
        <v>6.5103022647485605E-4</v>
      </c>
      <c r="H53">
        <v>9.67323443965803E-4</v>
      </c>
      <c r="I53">
        <v>9.4927415840573499E-4</v>
      </c>
      <c r="J53">
        <v>9.3567612439084699E-4</v>
      </c>
      <c r="K53">
        <v>9.2542897855968495E-4</v>
      </c>
      <c r="L53">
        <v>9.1770291270684397E-4</v>
      </c>
      <c r="N53" s="2">
        <f t="shared" si="1"/>
        <v>3.131935803214811E-4</v>
      </c>
    </row>
    <row r="54" spans="1:14" x14ac:dyDescent="0.2">
      <c r="A54" s="2">
        <v>7.2072072069999997</v>
      </c>
      <c r="B54"/>
      <c r="C54"/>
      <c r="D54"/>
      <c r="E54"/>
      <c r="F54"/>
      <c r="G54">
        <v>6.5396928668939099E-4</v>
      </c>
      <c r="H54">
        <v>9.7168666840729103E-4</v>
      </c>
      <c r="I54">
        <v>9.5355532711483102E-4</v>
      </c>
      <c r="J54">
        <v>9.3989571128691397E-4</v>
      </c>
      <c r="K54">
        <v>9.29602261563576E-4</v>
      </c>
      <c r="L54">
        <v>9.2184132804523904E-4</v>
      </c>
      <c r="N54" s="2">
        <f t="shared" si="1"/>
        <v>3.1460664171376995E-4</v>
      </c>
    </row>
    <row r="55" spans="1:14" x14ac:dyDescent="0.2">
      <c r="A55" s="2">
        <v>7.3573573569999997</v>
      </c>
      <c r="B55"/>
      <c r="C55"/>
      <c r="D55"/>
      <c r="E55"/>
      <c r="F55"/>
      <c r="G55">
        <v>6.5692827330622399E-4</v>
      </c>
      <c r="H55">
        <v>9.7607946217141098E-4</v>
      </c>
      <c r="I55">
        <v>9.5786550978970298E-4</v>
      </c>
      <c r="J55">
        <v>9.44143895356143E-4</v>
      </c>
      <c r="K55">
        <v>9.33803828338996E-4</v>
      </c>
      <c r="L55">
        <v>9.2600779113635897E-4</v>
      </c>
      <c r="N55" s="2">
        <f t="shared" si="1"/>
        <v>3.1602928091550533E-4</v>
      </c>
    </row>
    <row r="56" spans="1:14" x14ac:dyDescent="0.2">
      <c r="A56" s="2">
        <v>7.5075075079999998</v>
      </c>
      <c r="B56"/>
      <c r="C56"/>
      <c r="D56"/>
      <c r="E56"/>
      <c r="F56"/>
      <c r="G56">
        <v>6.5990736681991304E-4</v>
      </c>
      <c r="H56">
        <v>9.8050209296060998E-4</v>
      </c>
      <c r="I56">
        <v>9.6220496911336197E-4</v>
      </c>
      <c r="J56">
        <v>9.48420935512634E-4</v>
      </c>
      <c r="K56">
        <v>9.3803393496233597E-4</v>
      </c>
      <c r="L56">
        <v>9.3020255594291397E-4</v>
      </c>
      <c r="N56" s="2">
        <f t="shared" si="1"/>
        <v>3.1746158465539289E-4</v>
      </c>
    </row>
    <row r="57" spans="1:14" x14ac:dyDescent="0.2">
      <c r="A57" s="2">
        <v>7.6576576579999998</v>
      </c>
      <c r="B57"/>
      <c r="C57"/>
      <c r="D57"/>
      <c r="E57"/>
      <c r="F57"/>
      <c r="G57">
        <v>6.6290674977635504E-4</v>
      </c>
      <c r="H57">
        <v>9.8495483151430697E-4</v>
      </c>
      <c r="I57">
        <v>9.6657397075035399E-4</v>
      </c>
      <c r="J57">
        <v>9.5272709360665997E-4</v>
      </c>
      <c r="K57">
        <v>9.4229284042607699E-4</v>
      </c>
      <c r="L57">
        <v>9.3442587928489697E-4</v>
      </c>
      <c r="N57" s="2">
        <f t="shared" si="1"/>
        <v>3.1890364064678382E-4</v>
      </c>
    </row>
    <row r="58" spans="1:14" x14ac:dyDescent="0.2">
      <c r="A58" s="2">
        <v>7.8078078079999997</v>
      </c>
      <c r="B58"/>
      <c r="C58"/>
      <c r="D58"/>
      <c r="E58"/>
      <c r="F58"/>
      <c r="G58">
        <v>6.6592660679341603E-4</v>
      </c>
      <c r="H58">
        <v>9.8943795164244206E-4</v>
      </c>
      <c r="I58">
        <v>9.7097278338016105E-4</v>
      </c>
      <c r="J58">
        <v>9.5706263447285897E-4</v>
      </c>
      <c r="K58">
        <v>9.4658080665234196E-4</v>
      </c>
      <c r="L58">
        <v>9.3867802091711003E-4</v>
      </c>
      <c r="N58" s="2">
        <f t="shared" si="1"/>
        <v>3.2035553759855533E-4</v>
      </c>
    </row>
    <row r="59" spans="1:14" x14ac:dyDescent="0.2">
      <c r="A59" s="2">
        <v>7.9579579579999997</v>
      </c>
      <c r="B59"/>
      <c r="C59"/>
      <c r="D59"/>
      <c r="E59"/>
      <c r="F59"/>
      <c r="G59">
        <v>6.6896712459715499E-4</v>
      </c>
      <c r="H59">
        <v>9.9395173028393497E-4</v>
      </c>
      <c r="I59">
        <v>9.7540167874196105E-4</v>
      </c>
      <c r="J59">
        <v>9.6142782595051203E-4</v>
      </c>
      <c r="K59">
        <v>9.5089809856465399E-4</v>
      </c>
      <c r="L59">
        <v>9.4295924354466701E-4</v>
      </c>
      <c r="N59" s="2">
        <f t="shared" si="1"/>
        <v>3.2181736523190289E-4</v>
      </c>
    </row>
    <row r="60" spans="1:14" x14ac:dyDescent="0.2">
      <c r="A60" s="2">
        <v>8.1081081079999997</v>
      </c>
      <c r="B60"/>
      <c r="C60"/>
      <c r="D60"/>
      <c r="E60"/>
      <c r="F60"/>
      <c r="G60">
        <v>6.7202849204470996E-4</v>
      </c>
      <c r="H60">
        <v>9.9849644752995708E-4</v>
      </c>
      <c r="I60">
        <v>9.7986093168301908E-4</v>
      </c>
      <c r="J60">
        <v>9.6582293894258001E-4</v>
      </c>
      <c r="K60">
        <v>9.5524498410660204E-4</v>
      </c>
      <c r="L60">
        <v>9.4726981287187001E-4</v>
      </c>
      <c r="N60" s="2">
        <f t="shared" si="1"/>
        <v>3.2328921429157454E-4</v>
      </c>
    </row>
    <row r="61" spans="1:14" x14ac:dyDescent="0.2">
      <c r="A61" s="2">
        <v>8.2582582579999997</v>
      </c>
      <c r="B61"/>
      <c r="C61"/>
      <c r="D61"/>
      <c r="E61"/>
      <c r="F61"/>
      <c r="G61">
        <v>6.7511090015420305E-4</v>
      </c>
      <c r="H61">
        <v>1.0030723866836201E-3</v>
      </c>
      <c r="I61">
        <v>9.8435082019224392E-4</v>
      </c>
      <c r="J61">
        <v>9.70248247457342E-4</v>
      </c>
      <c r="K61">
        <v>9.5962173426757905E-4</v>
      </c>
      <c r="L61">
        <v>9.5160999765223704E-4</v>
      </c>
      <c r="N61" s="2">
        <f t="shared" si="1"/>
        <v>3.2477117656126958E-4</v>
      </c>
    </row>
    <row r="62" spans="1:14" x14ac:dyDescent="0.2">
      <c r="A62" s="2">
        <v>8.4084084079999997</v>
      </c>
      <c r="B62"/>
      <c r="C62"/>
      <c r="D62"/>
      <c r="E62"/>
      <c r="F62"/>
      <c r="G62">
        <v>6.7821454213943004E-4</v>
      </c>
      <c r="H62">
        <v>1.0076798342901099E-3</v>
      </c>
      <c r="I62">
        <v>9.8887162544741402E-4</v>
      </c>
      <c r="J62">
        <v>9.74704028631832E-4</v>
      </c>
      <c r="K62">
        <v>9.6402862317441704E-4</v>
      </c>
      <c r="L62">
        <v>9.5598006971505496E-4</v>
      </c>
      <c r="N62" s="2">
        <f t="shared" si="1"/>
        <v>3.2626334487729006E-4</v>
      </c>
    </row>
    <row r="63" spans="1:14" x14ac:dyDescent="0.2">
      <c r="A63" s="2">
        <v>8.5585585589999997</v>
      </c>
      <c r="B63"/>
      <c r="C63"/>
      <c r="D63"/>
      <c r="E63"/>
      <c r="F63"/>
      <c r="G63">
        <v>6.8133961343224802E-4</v>
      </c>
      <c r="H63">
        <v>1.01231908019395E-3</v>
      </c>
      <c r="I63">
        <v>9.9342363185462397E-4</v>
      </c>
      <c r="J63">
        <v>9.7919056280408893E-4</v>
      </c>
      <c r="K63">
        <v>9.6846592808138697E-4</v>
      </c>
      <c r="L63">
        <v>9.6038030400969398E-4</v>
      </c>
      <c r="N63" s="2">
        <f t="shared" si="1"/>
        <v>3.2776581314317269E-4</v>
      </c>
    </row>
    <row r="64" spans="1:14" x14ac:dyDescent="0.2">
      <c r="A64" s="2">
        <v>8.7087087089999997</v>
      </c>
      <c r="B64"/>
      <c r="C64"/>
      <c r="D64"/>
      <c r="E64"/>
      <c r="F64"/>
      <c r="G64">
        <v>6.8448631172084498E-4</v>
      </c>
      <c r="H64">
        <v>1.01699041757744E-3</v>
      </c>
      <c r="I64">
        <v>9.9800712710361407E-4</v>
      </c>
      <c r="J64">
        <v>9.8370813353029708E-4</v>
      </c>
      <c r="K64">
        <v>9.7293392945471799E-4</v>
      </c>
      <c r="L64">
        <v>9.6481097866343705E-4</v>
      </c>
      <c r="N64" s="2">
        <f t="shared" si="1"/>
        <v>3.2927867634525775E-4</v>
      </c>
    </row>
    <row r="65" spans="1:14" x14ac:dyDescent="0.2">
      <c r="A65" s="2">
        <v>8.8588588589999997</v>
      </c>
      <c r="B65"/>
      <c r="C65"/>
      <c r="D65"/>
      <c r="E65"/>
      <c r="F65"/>
      <c r="G65">
        <v>6.87654836976784E-4</v>
      </c>
      <c r="H65">
        <v>1.0216941430076299E-3</v>
      </c>
      <c r="I65">
        <v>1.00262240220051E-3</v>
      </c>
      <c r="J65">
        <v>9.8825702765126494E-4</v>
      </c>
      <c r="K65">
        <v>9.7743291099321194E-4</v>
      </c>
      <c r="L65">
        <v>9.6927237500961101E-4</v>
      </c>
      <c r="N65" s="2">
        <f t="shared" si="1"/>
        <v>3.3080203056659916E-4</v>
      </c>
    </row>
    <row r="66" spans="1:14" x14ac:dyDescent="0.2">
      <c r="A66" s="2">
        <v>9.0090090089999997</v>
      </c>
      <c r="B66"/>
      <c r="C66"/>
      <c r="D66"/>
      <c r="E66"/>
      <c r="F66"/>
      <c r="G66">
        <v>6.9084539148822296E-4</v>
      </c>
      <c r="H66">
        <v>1.0264305564852199E-3</v>
      </c>
      <c r="I66">
        <v>1.00726975152685E-3</v>
      </c>
      <c r="J66">
        <v>9.9283753531912702E-4</v>
      </c>
      <c r="K66">
        <v>9.8196315967313298E-4</v>
      </c>
      <c r="L66">
        <v>9.73764777639612E-4</v>
      </c>
      <c r="N66" s="2">
        <f t="shared" si="1"/>
        <v>3.3233597300300782E-4</v>
      </c>
    </row>
    <row r="67" spans="1:14" x14ac:dyDescent="0.2">
      <c r="A67" s="2">
        <v>9.1591591589999997</v>
      </c>
      <c r="B67"/>
      <c r="C67"/>
      <c r="D67"/>
      <c r="E67"/>
      <c r="F67"/>
      <c r="G67">
        <v>6.9405817989033798E-4</v>
      </c>
      <c r="H67">
        <v>1.0311999614896999E-3</v>
      </c>
      <c r="I67">
        <v>1.0119494728674601E-3</v>
      </c>
      <c r="J67">
        <v>9.9744995005975794E-4</v>
      </c>
      <c r="K67">
        <v>9.8652496581550604E-4</v>
      </c>
      <c r="L67">
        <v>9.7828847444794394E-4</v>
      </c>
      <c r="N67" s="2">
        <f t="shared" si="1"/>
        <v>3.3388060197733348E-4</v>
      </c>
    </row>
    <row r="68" spans="1:14" x14ac:dyDescent="0.2">
      <c r="A68" s="2">
        <v>9.3093093089999996</v>
      </c>
      <c r="B68"/>
      <c r="C68"/>
      <c r="D68"/>
      <c r="E68"/>
      <c r="F68"/>
      <c r="G68">
        <v>6.9729340920113997E-4</v>
      </c>
      <c r="H68">
        <v>1.0360026650326501E-3</v>
      </c>
      <c r="I68">
        <v>1.0166618674842601E-3</v>
      </c>
      <c r="J68">
        <v>1.0020945688059999E-3</v>
      </c>
      <c r="K68">
        <v>9.9111862309499989E-4</v>
      </c>
      <c r="L68">
        <v>9.8284375667585105E-4</v>
      </c>
      <c r="N68" s="2">
        <f t="shared" si="1"/>
        <v>3.3543601695722181E-4</v>
      </c>
    </row>
    <row r="69" spans="1:14" x14ac:dyDescent="0.2">
      <c r="A69" s="2">
        <v>9.4594594589999996</v>
      </c>
      <c r="B69"/>
      <c r="C69"/>
      <c r="D69"/>
      <c r="E69"/>
      <c r="F69"/>
      <c r="G69">
        <v>7.0055128885160496E-4</v>
      </c>
      <c r="H69">
        <v>1.04083897770052E-3</v>
      </c>
      <c r="I69">
        <v>1.0214072401401599E-3</v>
      </c>
      <c r="J69">
        <v>1.0067716919581499E-3</v>
      </c>
      <c r="K69">
        <v>9.9574442863468397E-4</v>
      </c>
      <c r="L69">
        <v>9.874309189662131E-4</v>
      </c>
      <c r="N69" s="2">
        <f t="shared" si="1"/>
        <v>3.3700231856901523E-4</v>
      </c>
    </row>
    <row r="70" spans="1:14" x14ac:dyDescent="0.2">
      <c r="A70" s="2">
        <v>9.6096096099999997</v>
      </c>
      <c r="B70"/>
      <c r="C70"/>
      <c r="D70"/>
      <c r="E70"/>
      <c r="F70"/>
      <c r="G70">
        <v>7.0383203072299895E-4</v>
      </c>
      <c r="H70">
        <v>1.0457092137090801E-3</v>
      </c>
      <c r="I70">
        <v>1.02618589916252E-3</v>
      </c>
      <c r="J70">
        <v>1.01148162342098E-3</v>
      </c>
      <c r="K70">
        <v>1.00040268301153E-3</v>
      </c>
      <c r="L70">
        <v>9.9205025939173895E-4</v>
      </c>
      <c r="N70" s="2">
        <f t="shared" ref="N70:N133" si="2">(B70*B$3+C70*C$3+D70*D$3+E70*E$3+F70*F$3+G70*G$3+H70*H$3+I70*I$3+J70*J$3+K70*K$3+L70*L$3)/SUM(B$3:L$3)</f>
        <v>3.3857960861532007E-4</v>
      </c>
    </row>
    <row r="71" spans="1:14" x14ac:dyDescent="0.2">
      <c r="A71" s="2">
        <v>9.7597597599999997</v>
      </c>
      <c r="B71"/>
      <c r="C71"/>
      <c r="D71"/>
      <c r="E71"/>
      <c r="F71"/>
      <c r="G71">
        <v>7.0713584917608298E-4</v>
      </c>
      <c r="H71">
        <v>1.05061369095466E-3</v>
      </c>
      <c r="I71">
        <v>1.03099815649222E-3</v>
      </c>
      <c r="J71">
        <v>1.0162246706599701E-3</v>
      </c>
      <c r="K71">
        <v>1.0050936903273199E-3</v>
      </c>
      <c r="L71">
        <v>9.9670207952656797E-4</v>
      </c>
      <c r="N71" s="2">
        <f t="shared" si="2"/>
        <v>3.4016799009098316E-4</v>
      </c>
    </row>
    <row r="72" spans="1:14" x14ac:dyDescent="0.2">
      <c r="A72" s="2">
        <v>9.9099099099999997</v>
      </c>
      <c r="B72"/>
      <c r="C72"/>
      <c r="D72"/>
      <c r="E72"/>
      <c r="F72"/>
      <c r="G72">
        <v>7.1046296109227405E-4</v>
      </c>
      <c r="H72">
        <v>1.05555273106368E-3</v>
      </c>
      <c r="I72">
        <v>1.0358443277221499E-3</v>
      </c>
      <c r="J72">
        <v>1.0210011447500101E-3</v>
      </c>
      <c r="K72">
        <v>1.00981775825684E-3</v>
      </c>
      <c r="L72">
        <v>1.00138668447348E-3</v>
      </c>
      <c r="N72" s="2">
        <f t="shared" si="2"/>
        <v>3.4176756719986312E-4</v>
      </c>
    </row>
    <row r="73" spans="1:14" x14ac:dyDescent="0.2">
      <c r="A73" s="2">
        <v>10.06006006</v>
      </c>
      <c r="B73"/>
      <c r="C73"/>
      <c r="D73"/>
      <c r="E73"/>
      <c r="F73"/>
      <c r="G73">
        <v>7.1381358590551496E-4</v>
      </c>
      <c r="H73">
        <v>1.06052665944743E-3</v>
      </c>
      <c r="I73">
        <v>1.0407247321704699E-3</v>
      </c>
      <c r="J73">
        <v>1.0258113604252801E-3</v>
      </c>
      <c r="K73">
        <v>1.0145751980954901E-3</v>
      </c>
      <c r="L73">
        <v>1.0061043829417699E-3</v>
      </c>
      <c r="N73" s="2">
        <f t="shared" si="2"/>
        <v>3.4337844537281039E-4</v>
      </c>
    </row>
    <row r="74" spans="1:14" x14ac:dyDescent="0.2">
      <c r="A74" s="2">
        <v>10.21021021</v>
      </c>
      <c r="B74"/>
      <c r="C74"/>
      <c r="D74"/>
      <c r="E74"/>
      <c r="F74"/>
      <c r="G74">
        <v>7.1718794563825497E-4</v>
      </c>
      <c r="H74">
        <v>1.0655358053521899E-3</v>
      </c>
      <c r="I74">
        <v>1.04563969291023E-3</v>
      </c>
      <c r="J74">
        <v>1.0306556361353099E-3</v>
      </c>
      <c r="K74">
        <v>1.0193663248020399E-3</v>
      </c>
      <c r="L74">
        <v>1.0108554872600101E-3</v>
      </c>
      <c r="N74" s="2">
        <f t="shared" si="2"/>
        <v>3.4500073128318655E-4</v>
      </c>
    </row>
    <row r="75" spans="1:14" x14ac:dyDescent="0.2">
      <c r="A75" s="2">
        <v>10.36036036</v>
      </c>
      <c r="B75"/>
      <c r="C75"/>
      <c r="D75"/>
      <c r="E75"/>
      <c r="F75"/>
      <c r="G75">
        <v>7.2058626493968505E-4</v>
      </c>
      <c r="H75">
        <v>1.0705805019182401E-3</v>
      </c>
      <c r="I75">
        <v>1.050589536841E-3</v>
      </c>
      <c r="J75">
        <v>1.0355342940853501E-3</v>
      </c>
      <c r="K75">
        <v>1.0241914570604199E-3</v>
      </c>
      <c r="L75">
        <v>1.01564031347636E-3</v>
      </c>
      <c r="N75" s="2">
        <f t="shared" si="2"/>
        <v>3.4663453286625689E-4</v>
      </c>
    </row>
    <row r="76" spans="1:14" x14ac:dyDescent="0.2">
      <c r="A76" s="2">
        <v>10.51051051</v>
      </c>
      <c r="B76"/>
      <c r="C76"/>
      <c r="D76"/>
      <c r="E76"/>
      <c r="F76"/>
      <c r="G76">
        <v>7.2400877112379996E-4</v>
      </c>
      <c r="H76">
        <v>1.07566108623267E-3</v>
      </c>
      <c r="I76">
        <v>1.0555745947308699E-3</v>
      </c>
      <c r="J76">
        <v>1.0404476603061701E-3</v>
      </c>
      <c r="K76">
        <v>1.0290509173431299E-3</v>
      </c>
      <c r="L76">
        <v>1.02045918135897E-3</v>
      </c>
      <c r="N76" s="2">
        <f t="shared" si="2"/>
        <v>3.4827995933659579E-4</v>
      </c>
    </row>
    <row r="77" spans="1:14" x14ac:dyDescent="0.2">
      <c r="A77" s="2">
        <v>10.66066066</v>
      </c>
      <c r="B77"/>
      <c r="C77"/>
      <c r="D77"/>
      <c r="E77"/>
      <c r="F77"/>
      <c r="G77">
        <v>7.2745569420429096E-4</v>
      </c>
      <c r="H77">
        <v>1.08077789938535E-3</v>
      </c>
      <c r="I77">
        <v>1.06059520127802E-3</v>
      </c>
      <c r="J77">
        <v>1.0453960647030199E-3</v>
      </c>
      <c r="K77">
        <v>1.0339450319377199E-3</v>
      </c>
      <c r="L77">
        <v>1.0253124144823701E-3</v>
      </c>
      <c r="N77" s="2">
        <f t="shared" si="2"/>
        <v>3.4993712120585512E-4</v>
      </c>
    </row>
    <row r="78" spans="1:14" x14ac:dyDescent="0.2">
      <c r="A78" s="2">
        <v>10.81081081</v>
      </c>
      <c r="B78"/>
      <c r="C78"/>
      <c r="D78"/>
      <c r="E78"/>
      <c r="F78"/>
      <c r="G78">
        <v>7.3092726693423397E-4</v>
      </c>
      <c r="H78">
        <v>1.0859312865288699E-3</v>
      </c>
      <c r="I78">
        <v>1.06565169516891E-3</v>
      </c>
      <c r="J78">
        <v>1.05037984109192E-3</v>
      </c>
      <c r="K78">
        <v>1.0388741310156499E-3</v>
      </c>
      <c r="L78">
        <v>1.03020034028244E-3</v>
      </c>
      <c r="N78" s="2">
        <f t="shared" si="2"/>
        <v>3.5160613030157782E-4</v>
      </c>
    </row>
    <row r="79" spans="1:14" x14ac:dyDescent="0.2">
      <c r="A79" s="2">
        <v>10.96096096</v>
      </c>
      <c r="B79"/>
      <c r="C79"/>
      <c r="D79"/>
      <c r="E79"/>
      <c r="F79"/>
      <c r="G79">
        <v>7.34423724849284E-4</v>
      </c>
      <c r="H79">
        <v>1.09112159692908E-3</v>
      </c>
      <c r="I79">
        <v>1.0707444191237999E-3</v>
      </c>
      <c r="J79">
        <v>1.0553993273007801E-3</v>
      </c>
      <c r="K79">
        <v>1.0438385487054099E-3</v>
      </c>
      <c r="L79">
        <v>1.03512329008792E-3</v>
      </c>
      <c r="N79" s="2">
        <f t="shared" si="2"/>
        <v>3.5328709978633564E-4</v>
      </c>
    </row>
    <row r="80" spans="1:14" x14ac:dyDescent="0.2">
      <c r="A80" s="2">
        <v>11.11111111</v>
      </c>
      <c r="B80"/>
      <c r="C80"/>
      <c r="D80"/>
      <c r="E80"/>
      <c r="F80"/>
      <c r="G80">
        <v>7.3794530630210103E-4</v>
      </c>
      <c r="H80">
        <v>1.0963491840349699E-3</v>
      </c>
      <c r="I80">
        <v>1.0758737199696401E-3</v>
      </c>
      <c r="J80">
        <v>1.06045486517386E-3</v>
      </c>
      <c r="K80">
        <v>1.0488386231166701E-3</v>
      </c>
      <c r="L80">
        <v>1.04008159920118E-3</v>
      </c>
      <c r="N80" s="2">
        <f t="shared" si="2"/>
        <v>3.5498014417659484E-4</v>
      </c>
    </row>
    <row r="81" spans="1:14" x14ac:dyDescent="0.2">
      <c r="A81" s="2">
        <v>11.261261259999999</v>
      </c>
      <c r="B81"/>
      <c r="C81"/>
      <c r="D81"/>
      <c r="E81"/>
      <c r="F81"/>
      <c r="G81">
        <v>7.4149225250530297E-4</v>
      </c>
      <c r="H81">
        <v>1.1016144055280501E-3</v>
      </c>
      <c r="I81">
        <v>1.0810399486870801E-3</v>
      </c>
      <c r="J81">
        <v>1.0655468006641701E-3</v>
      </c>
      <c r="K81">
        <v>1.0538746964173201E-3</v>
      </c>
      <c r="L81">
        <v>1.0450756069414499E-3</v>
      </c>
      <c r="N81" s="2">
        <f t="shared" si="2"/>
        <v>3.5668537936160781E-4</v>
      </c>
    </row>
    <row r="82" spans="1:14" x14ac:dyDescent="0.2">
      <c r="A82" s="2">
        <v>11.411411409999999</v>
      </c>
      <c r="B82"/>
      <c r="C82"/>
      <c r="D82"/>
      <c r="E82"/>
      <c r="F82"/>
      <c r="G82">
        <v>7.4506480757307496E-4</v>
      </c>
      <c r="H82">
        <v>1.1069176233978199E-3</v>
      </c>
      <c r="I82">
        <v>1.0862434604807401E-3</v>
      </c>
      <c r="J82">
        <v>1.07067548388E-3</v>
      </c>
      <c r="K82">
        <v>1.0589471148949299E-3</v>
      </c>
      <c r="L82">
        <v>1.05010565670588E-3</v>
      </c>
      <c r="N82" s="2">
        <f t="shared" si="2"/>
        <v>3.5840292262528326E-4</v>
      </c>
    </row>
    <row r="83" spans="1:14" x14ac:dyDescent="0.2">
      <c r="A83" s="2">
        <v>11.561561559999999</v>
      </c>
      <c r="B83"/>
      <c r="C83"/>
      <c r="D83"/>
      <c r="E83"/>
      <c r="F83"/>
      <c r="G83">
        <v>7.4866321856383099E-4</v>
      </c>
      <c r="H83">
        <v>1.1122592039838101E-3</v>
      </c>
      <c r="I83">
        <v>1.09148461482857E-3</v>
      </c>
      <c r="J83">
        <v>1.0758412691558199E-3</v>
      </c>
      <c r="K83">
        <v>1.0640562289951101E-3</v>
      </c>
      <c r="L83">
        <v>1.0551720960431401E-3</v>
      </c>
      <c r="N83" s="2">
        <f t="shared" si="2"/>
        <v>3.6013289266355856E-4</v>
      </c>
    </row>
    <row r="84" spans="1:14" x14ac:dyDescent="0.2">
      <c r="A84" s="2">
        <v>11.711711709999999</v>
      </c>
      <c r="B84"/>
      <c r="C84"/>
      <c r="D84"/>
      <c r="E84"/>
      <c r="F84"/>
      <c r="G84">
        <v>7.5228773551867898E-4</v>
      </c>
      <c r="H84">
        <v>1.1176395180562599E-3</v>
      </c>
      <c r="I84">
        <v>1.09676377555071E-3</v>
      </c>
      <c r="J84">
        <v>1.08104451509537E-3</v>
      </c>
      <c r="K84">
        <v>1.06920239341243E-3</v>
      </c>
      <c r="L84">
        <v>1.0602752766677799E-3</v>
      </c>
      <c r="N84" s="2">
        <f t="shared" si="2"/>
        <v>3.6187540960629669E-4</v>
      </c>
    </row>
    <row r="85" spans="1:14" x14ac:dyDescent="0.2">
      <c r="A85" s="2">
        <v>11.861861859999999</v>
      </c>
      <c r="B85"/>
      <c r="C85"/>
      <c r="D85"/>
      <c r="E85"/>
      <c r="F85"/>
      <c r="G85">
        <v>7.5593861150969699E-4</v>
      </c>
      <c r="H85">
        <v>1.1230589408703401E-3</v>
      </c>
      <c r="I85">
        <v>1.1020813108771599E-3</v>
      </c>
      <c r="J85">
        <v>1.0862855846527401E-3</v>
      </c>
      <c r="K85">
        <v>1.07438596712701E-3</v>
      </c>
      <c r="L85">
        <v>1.0654155545914701E-3</v>
      </c>
      <c r="N85" s="2">
        <f t="shared" si="2"/>
        <v>3.6363059503848158E-4</v>
      </c>
    </row>
    <row r="86" spans="1:14" x14ac:dyDescent="0.2">
      <c r="A86" s="2">
        <v>12.012012009999999</v>
      </c>
      <c r="B86"/>
      <c r="C86"/>
      <c r="D86"/>
      <c r="E86"/>
      <c r="F86"/>
      <c r="G86">
        <v>7.5961610268470705E-4</v>
      </c>
      <c r="H86">
        <v>1.1285178522408301E-3</v>
      </c>
      <c r="I86">
        <v>1.1074375935055301E-3</v>
      </c>
      <c r="J86">
        <v>1.0915648451800899E-3</v>
      </c>
      <c r="K86">
        <v>1.0796073134780599E-3</v>
      </c>
      <c r="L86">
        <v>1.07059329010833E-3</v>
      </c>
      <c r="N86" s="2">
        <f t="shared" si="2"/>
        <v>3.6539857202177198E-4</v>
      </c>
    </row>
    <row r="87" spans="1:14" x14ac:dyDescent="0.2">
      <c r="A87" s="2">
        <v>12.162162159999999</v>
      </c>
      <c r="B87"/>
      <c r="C87"/>
      <c r="D87"/>
      <c r="E87"/>
      <c r="F87"/>
      <c r="G87">
        <v>7.6332046830531201E-4</v>
      </c>
      <c r="H87">
        <v>1.1340166365952E-3</v>
      </c>
      <c r="I87">
        <v>1.1128330006622399E-3</v>
      </c>
      <c r="J87">
        <v>1.0968826684933299E-3</v>
      </c>
      <c r="K87">
        <v>1.0848668002170401E-3</v>
      </c>
      <c r="L87">
        <v>1.07580884793359E-3</v>
      </c>
      <c r="N87" s="2">
        <f t="shared" si="2"/>
        <v>3.6717946511316828E-4</v>
      </c>
    </row>
    <row r="88" spans="1:14" x14ac:dyDescent="0.2">
      <c r="A88" s="2">
        <v>12.312312309999999</v>
      </c>
      <c r="B88"/>
      <c r="C88"/>
      <c r="D88"/>
      <c r="E88"/>
      <c r="F88"/>
      <c r="G88">
        <v>7.6705197079735595E-4</v>
      </c>
      <c r="H88">
        <v>1.1395556830565399E-3</v>
      </c>
      <c r="I88">
        <v>1.11826791417161E-3</v>
      </c>
      <c r="J88">
        <v>1.10223943095785E-3</v>
      </c>
      <c r="K88">
        <v>1.0901647995932E-3</v>
      </c>
      <c r="L88">
        <v>1.0810625972067999E-3</v>
      </c>
      <c r="N88" s="2">
        <f t="shared" si="2"/>
        <v>3.6897340039023744E-4</v>
      </c>
    </row>
    <row r="89" spans="1:14" x14ac:dyDescent="0.2">
      <c r="A89" s="2">
        <v>12.462462459999999</v>
      </c>
      <c r="B89"/>
      <c r="C89"/>
      <c r="D89"/>
      <c r="E89"/>
      <c r="F89"/>
      <c r="G89">
        <v>7.7081087580247799E-4</v>
      </c>
      <c r="H89">
        <v>1.14513538549394E-3</v>
      </c>
      <c r="I89">
        <v>1.12374272054074E-3</v>
      </c>
      <c r="J89">
        <v>1.1076355135345799E-3</v>
      </c>
      <c r="K89">
        <v>1.09550168839941E-3</v>
      </c>
      <c r="L89">
        <v>1.0863549115747999E-3</v>
      </c>
      <c r="N89" s="2">
        <f t="shared" si="2"/>
        <v>3.7078050547259279E-4</v>
      </c>
    </row>
    <row r="90" spans="1:14" x14ac:dyDescent="0.2">
      <c r="A90" s="2">
        <v>12.612612609999999</v>
      </c>
      <c r="B90"/>
      <c r="C90"/>
      <c r="D90"/>
      <c r="E90"/>
      <c r="F90"/>
      <c r="G90">
        <v>7.7459745221300405E-4</v>
      </c>
      <c r="H90">
        <v>1.15075614261629E-3</v>
      </c>
      <c r="I90">
        <v>1.1292578109954299E-3</v>
      </c>
      <c r="J90">
        <v>1.11307130184703E-3</v>
      </c>
      <c r="K90">
        <v>1.10087784804594E-3</v>
      </c>
      <c r="L90">
        <v>1.0916861692790601E-3</v>
      </c>
      <c r="N90" s="2">
        <f t="shared" si="2"/>
        <v>3.7260090954329973E-4</v>
      </c>
    </row>
    <row r="91" spans="1:14" x14ac:dyDescent="0.2">
      <c r="A91" s="2">
        <v>12.762762759999999</v>
      </c>
      <c r="B91"/>
      <c r="C91"/>
      <c r="D91"/>
      <c r="E91"/>
      <c r="F91"/>
      <c r="G91">
        <v>7.7841197223097803E-4</v>
      </c>
      <c r="H91">
        <v>1.15641835801776E-3</v>
      </c>
      <c r="I91">
        <v>1.1348135815767099E-3</v>
      </c>
      <c r="J91">
        <v>1.11854718626245E-3</v>
      </c>
      <c r="K91">
        <v>1.1062936646283499E-3</v>
      </c>
      <c r="L91">
        <v>1.0970567532024001E-3</v>
      </c>
      <c r="N91" s="2">
        <f t="shared" si="2"/>
        <v>3.7443474337273938E-4</v>
      </c>
    </row>
    <row r="92" spans="1:14" x14ac:dyDescent="0.2">
      <c r="A92" s="2">
        <v>12.912912909999999</v>
      </c>
      <c r="B92"/>
      <c r="C92"/>
      <c r="D92"/>
      <c r="E92"/>
      <c r="F92"/>
      <c r="G92">
        <v>7.8225471141161204E-4</v>
      </c>
      <c r="H92">
        <v>1.16212244027094E-3</v>
      </c>
      <c r="I92">
        <v>1.1404104332023201E-3</v>
      </c>
      <c r="J92">
        <v>1.12406356194693E-3</v>
      </c>
      <c r="K92">
        <v>1.11174952899812E-3</v>
      </c>
      <c r="L92">
        <v>1.1024670509537701E-3</v>
      </c>
      <c r="N92" s="2">
        <f t="shared" si="2"/>
        <v>3.7628213934263511E-4</v>
      </c>
    </row>
    <row r="93" spans="1:14" x14ac:dyDescent="0.2">
      <c r="A93" s="2">
        <v>13.063063059999999</v>
      </c>
      <c r="B93"/>
      <c r="C93"/>
      <c r="D93"/>
      <c r="E93"/>
      <c r="F93"/>
      <c r="G93">
        <v>7.8612594871266305E-4</v>
      </c>
      <c r="H93">
        <v>1.16786880298523E-3</v>
      </c>
      <c r="I93">
        <v>1.1460487717369001E-3</v>
      </c>
      <c r="J93">
        <v>1.1296208289544201E-3</v>
      </c>
      <c r="K93">
        <v>1.1172458368366601E-3</v>
      </c>
      <c r="L93">
        <v>1.10791745490411E-3</v>
      </c>
      <c r="N93" s="2">
        <f t="shared" si="2"/>
        <v>3.7814323146837339E-4</v>
      </c>
    </row>
    <row r="94" spans="1:14" x14ac:dyDescent="0.2">
      <c r="A94" s="2">
        <v>13.213213209999999</v>
      </c>
      <c r="B94"/>
      <c r="C94"/>
      <c r="D94"/>
      <c r="E94"/>
      <c r="F94"/>
      <c r="G94">
        <v>7.9002596654918896E-4</v>
      </c>
      <c r="H94">
        <v>1.1736578648959301E-3</v>
      </c>
      <c r="I94">
        <v>1.15172900806878E-3</v>
      </c>
      <c r="J94">
        <v>1.1352193922877199E-3</v>
      </c>
      <c r="K94">
        <v>1.1227829887162501E-3</v>
      </c>
      <c r="L94">
        <v>1.11340836230055E-3</v>
      </c>
      <c r="N94" s="2">
        <f t="shared" si="2"/>
        <v>3.8001815542556362E-4</v>
      </c>
    </row>
    <row r="95" spans="1:14" x14ac:dyDescent="0.2">
      <c r="A95" s="2">
        <v>13.363363359999999</v>
      </c>
      <c r="B95"/>
      <c r="C95"/>
      <c r="D95"/>
      <c r="E95"/>
      <c r="F95"/>
      <c r="G95">
        <v>7.9395505084005596E-4</v>
      </c>
      <c r="H95">
        <v>1.17949004992479E-3</v>
      </c>
      <c r="I95">
        <v>1.1574515581866901E-3</v>
      </c>
      <c r="J95">
        <v>1.1408596619720201E-3</v>
      </c>
      <c r="K95">
        <v>1.1283613901825001E-3</v>
      </c>
      <c r="L95">
        <v>1.118940175305E-3</v>
      </c>
      <c r="N95" s="2">
        <f t="shared" si="2"/>
        <v>3.8190704857219608E-4</v>
      </c>
    </row>
    <row r="96" spans="1:14" x14ac:dyDescent="0.2">
      <c r="A96" s="2">
        <v>13.513513509999999</v>
      </c>
      <c r="B96"/>
      <c r="C96"/>
      <c r="D96"/>
      <c r="E96"/>
      <c r="F96"/>
      <c r="G96">
        <v>7.9791349106455699E-4</v>
      </c>
      <c r="H96">
        <v>1.1853657872733501E-3</v>
      </c>
      <c r="I96">
        <v>1.16321684324387E-3</v>
      </c>
      <c r="J96">
        <v>1.14654205313675E-3</v>
      </c>
      <c r="K96">
        <v>1.13398145182073E-3</v>
      </c>
      <c r="L96">
        <v>1.1245133010955801E-3</v>
      </c>
      <c r="N96" s="2">
        <f t="shared" si="2"/>
        <v>3.8381004997578019E-4</v>
      </c>
    </row>
    <row r="97" spans="1:14" x14ac:dyDescent="0.2">
      <c r="A97" s="2">
        <v>13.663663659999999</v>
      </c>
      <c r="B97"/>
      <c r="C97"/>
      <c r="D97"/>
      <c r="E97"/>
      <c r="F97"/>
      <c r="G97">
        <v>8.01901580314386E-4</v>
      </c>
      <c r="H97">
        <v>1.1912855114877901E-3</v>
      </c>
      <c r="I97">
        <v>1.1690252896547099E-3</v>
      </c>
      <c r="J97">
        <v>1.1522669860707601E-3</v>
      </c>
      <c r="K97">
        <v>1.13964358933773E-3</v>
      </c>
      <c r="L97">
        <v>1.13012815192085E-3</v>
      </c>
      <c r="N97" s="2">
        <f t="shared" si="2"/>
        <v>3.8572730043772021E-4</v>
      </c>
    </row>
    <row r="98" spans="1:14" x14ac:dyDescent="0.2">
      <c r="A98" s="2">
        <v>13.813813809999999</v>
      </c>
      <c r="B98"/>
      <c r="C98"/>
      <c r="D98"/>
      <c r="E98"/>
      <c r="F98"/>
      <c r="G98">
        <v>8.0591961534376704E-4</v>
      </c>
      <c r="H98">
        <v>1.1972496625480701E-3</v>
      </c>
      <c r="I98">
        <v>1.17487732915801E-3</v>
      </c>
      <c r="J98">
        <v>1.1580348863404299E-3</v>
      </c>
      <c r="K98">
        <v>1.1453482236362101E-3</v>
      </c>
      <c r="L98">
        <v>1.1357851451756699E-3</v>
      </c>
      <c r="N98" s="2">
        <f t="shared" si="2"/>
        <v>3.8765894251968977E-4</v>
      </c>
    </row>
    <row r="99" spans="1:14" x14ac:dyDescent="0.2">
      <c r="A99" s="2">
        <v>13.963963959999999</v>
      </c>
      <c r="B99"/>
      <c r="C99"/>
      <c r="D99"/>
      <c r="E99"/>
      <c r="F99"/>
      <c r="G99">
        <v>8.0996789663108403E-4</v>
      </c>
      <c r="H99">
        <v>1.2032586859484799E-3</v>
      </c>
      <c r="I99">
        <v>1.1807733989045699E-3</v>
      </c>
      <c r="J99">
        <v>1.1638461848288901E-3</v>
      </c>
      <c r="K99">
        <v>1.1510957809027201E-3</v>
      </c>
      <c r="L99">
        <v>1.14148470349073E-3</v>
      </c>
      <c r="N99" s="2">
        <f t="shared" si="2"/>
        <v>3.8960512057067596E-4</v>
      </c>
    </row>
    <row r="100" spans="1:14" x14ac:dyDescent="0.2">
      <c r="A100" s="2">
        <v>14.114114109999999</v>
      </c>
      <c r="B100"/>
      <c r="C100"/>
      <c r="D100"/>
      <c r="E100"/>
      <c r="F100"/>
      <c r="G100">
        <v>8.1404672842855198E-4</v>
      </c>
      <c r="H100">
        <v>1.20931303277125E-3</v>
      </c>
      <c r="I100">
        <v>1.1867139415336701E-3</v>
      </c>
      <c r="J100">
        <v>1.16970131783846E-3</v>
      </c>
      <c r="K100">
        <v>1.15688669266319E-3</v>
      </c>
      <c r="L100">
        <v>1.1472272548062499E-3</v>
      </c>
      <c r="N100" s="2">
        <f t="shared" si="2"/>
        <v>3.9156598075174335E-4</v>
      </c>
    </row>
    <row r="101" spans="1:14" x14ac:dyDescent="0.2">
      <c r="A101" s="2">
        <v>14.264264259999999</v>
      </c>
      <c r="B101"/>
      <c r="C101"/>
      <c r="D101"/>
      <c r="E101"/>
      <c r="F101"/>
      <c r="G101">
        <v>8.1815641882913696E-4</v>
      </c>
      <c r="H101">
        <v>1.2154131597950501E-3</v>
      </c>
      <c r="I101">
        <v>1.1926994052600601E-3</v>
      </c>
      <c r="J101">
        <v>1.17560072715793E-3</v>
      </c>
      <c r="K101">
        <v>1.1627213958815301E-3</v>
      </c>
      <c r="L101">
        <v>1.15301323246044E-3</v>
      </c>
      <c r="N101" s="2">
        <f t="shared" si="2"/>
        <v>3.9354167106795063E-4</v>
      </c>
    </row>
    <row r="102" spans="1:14" x14ac:dyDescent="0.2">
      <c r="A102" s="2">
        <v>14.414414409999999</v>
      </c>
      <c r="B102"/>
      <c r="C102"/>
      <c r="D102"/>
      <c r="E102"/>
      <c r="F102"/>
      <c r="G102">
        <v>8.2229727981128996E-4</v>
      </c>
      <c r="H102">
        <v>1.2215595295434201E-3</v>
      </c>
      <c r="I102">
        <v>1.19873024395906E-3</v>
      </c>
      <c r="J102">
        <v>1.1815448601676501E-3</v>
      </c>
      <c r="K102">
        <v>1.16860033303727E-3</v>
      </c>
      <c r="L102">
        <v>1.15884307524268E-3</v>
      </c>
      <c r="N102" s="2">
        <f t="shared" si="2"/>
        <v>3.9553234139006361E-4</v>
      </c>
    </row>
    <row r="103" spans="1:14" x14ac:dyDescent="0.2">
      <c r="A103" s="2">
        <v>14.564564560000001</v>
      </c>
      <c r="B103"/>
      <c r="C103"/>
      <c r="D103"/>
      <c r="E103"/>
      <c r="F103"/>
      <c r="G103">
        <v>8.2646962730839905E-4</v>
      </c>
      <c r="H103">
        <v>1.22775261041198E-3</v>
      </c>
      <c r="I103">
        <v>1.2048069172464E-3</v>
      </c>
      <c r="J103">
        <v>1.1875341698939399E-3</v>
      </c>
      <c r="K103">
        <v>1.17452395222407E-3</v>
      </c>
      <c r="L103">
        <v>1.1647172275187599E-3</v>
      </c>
      <c r="N103" s="2">
        <f t="shared" si="2"/>
        <v>3.975381434883994E-4</v>
      </c>
    </row>
    <row r="104" spans="1:14" x14ac:dyDescent="0.2">
      <c r="A104" s="2">
        <v>14.714714710000001</v>
      </c>
      <c r="B104"/>
      <c r="C104"/>
      <c r="D104"/>
      <c r="E104"/>
      <c r="F104"/>
      <c r="G104">
        <v>8.3067378126477399E-4</v>
      </c>
      <c r="H104">
        <v>1.23399287673025E-3</v>
      </c>
      <c r="I104">
        <v>1.21092989057368E-3</v>
      </c>
      <c r="J104">
        <v>1.1935691151279901E-3</v>
      </c>
      <c r="K104">
        <v>1.18049270720596E-3</v>
      </c>
      <c r="L104">
        <v>1.1706361392769999E-3</v>
      </c>
      <c r="N104" s="2">
        <f t="shared" si="2"/>
        <v>3.9955923105881484E-4</v>
      </c>
    </row>
    <row r="105" spans="1:14" x14ac:dyDescent="0.2">
      <c r="A105" s="2">
        <v>14.864864860000001</v>
      </c>
      <c r="B105"/>
      <c r="C105"/>
      <c r="D105"/>
      <c r="E105"/>
      <c r="F105"/>
      <c r="G105">
        <v>8.3491006569825501E-4</v>
      </c>
      <c r="H105">
        <v>1.2402808088651299E-3</v>
      </c>
      <c r="I105">
        <v>1.2170996353126099E-3</v>
      </c>
      <c r="J105">
        <v>1.1996501604831301E-3</v>
      </c>
      <c r="K105">
        <v>1.18650705752739E-3</v>
      </c>
      <c r="L105">
        <v>1.17660026623459E-3</v>
      </c>
      <c r="N105" s="2">
        <f t="shared" si="2"/>
        <v>4.0159575975301054E-4</v>
      </c>
    </row>
    <row r="106" spans="1:14" x14ac:dyDescent="0.2">
      <c r="A106" s="2">
        <v>15.01501502</v>
      </c>
      <c r="B106"/>
      <c r="C106"/>
      <c r="D106"/>
      <c r="E106"/>
      <c r="F106"/>
      <c r="G106">
        <v>8.3917880876283697E-4</v>
      </c>
      <c r="H106">
        <v>1.2466168933026999E-3</v>
      </c>
      <c r="I106">
        <v>1.22331662884373E-3</v>
      </c>
      <c r="J106">
        <v>1.20577777650816E-3</v>
      </c>
      <c r="K106">
        <v>1.19256746858795E-3</v>
      </c>
      <c r="L106">
        <v>1.1826100699301499E-3</v>
      </c>
      <c r="N106" s="2">
        <f t="shared" si="2"/>
        <v>4.0364788720766707E-4</v>
      </c>
    </row>
    <row r="107" spans="1:14" x14ac:dyDescent="0.2">
      <c r="A107" s="2">
        <v>15.16516517</v>
      </c>
      <c r="B107"/>
      <c r="C107"/>
      <c r="D107"/>
      <c r="E107"/>
      <c r="F107"/>
      <c r="G107">
        <v>8.4348034281039104E-4</v>
      </c>
      <c r="H107">
        <v>1.25300162276152E-3</v>
      </c>
      <c r="I107">
        <v>1.2295813546533199E-3</v>
      </c>
      <c r="J107">
        <v>1.2119524397623601E-3</v>
      </c>
      <c r="K107">
        <v>1.1986744117462901E-3</v>
      </c>
      <c r="L107">
        <v>1.18866601778523E-3</v>
      </c>
      <c r="N107" s="2">
        <f t="shared" si="2"/>
        <v>4.0571577307679227E-4</v>
      </c>
    </row>
    <row r="108" spans="1:14" x14ac:dyDescent="0.2">
      <c r="A108" s="2">
        <v>15.31531532</v>
      </c>
      <c r="B108"/>
      <c r="C108"/>
      <c r="D108"/>
      <c r="E108"/>
      <c r="F108"/>
      <c r="G108">
        <v>8.4781500445469901E-4</v>
      </c>
      <c r="H108">
        <v>1.2594354962601E-3</v>
      </c>
      <c r="I108">
        <v>1.2358943024281101E-3</v>
      </c>
      <c r="J108">
        <v>1.2181746329179299E-3</v>
      </c>
      <c r="K108">
        <v>1.20482836439981E-3</v>
      </c>
      <c r="L108">
        <v>1.1947685832329E-3</v>
      </c>
      <c r="N108" s="2">
        <f t="shared" si="2"/>
        <v>4.0779957905964635E-4</v>
      </c>
    </row>
    <row r="109" spans="1:14" x14ac:dyDescent="0.2">
      <c r="A109" s="2">
        <v>15.46546547</v>
      </c>
      <c r="B109"/>
      <c r="C109"/>
      <c r="D109"/>
      <c r="E109"/>
      <c r="F109"/>
      <c r="G109">
        <v>8.5218313464327196E-4</v>
      </c>
      <c r="H109">
        <v>1.2659190192413699E-3</v>
      </c>
      <c r="I109">
        <v>1.2422559681349E-3</v>
      </c>
      <c r="J109">
        <v>1.22444484485006E-3</v>
      </c>
      <c r="K109">
        <v>1.21102981006922E-3</v>
      </c>
      <c r="L109">
        <v>1.2009182457830901E-3</v>
      </c>
      <c r="N109" s="2">
        <f t="shared" si="2"/>
        <v>4.0989946893531389E-4</v>
      </c>
    </row>
    <row r="110" spans="1:14" x14ac:dyDescent="0.2">
      <c r="A110" s="2">
        <v>15.61561562</v>
      </c>
      <c r="B110"/>
      <c r="C110"/>
      <c r="D110"/>
      <c r="E110"/>
      <c r="F110"/>
      <c r="G110">
        <v>8.5658507871438395E-4</v>
      </c>
      <c r="H110">
        <v>1.2724527036569501E-3</v>
      </c>
      <c r="I110">
        <v>1.2486668541526801E-3</v>
      </c>
      <c r="J110">
        <v>1.2307635707281899E-3</v>
      </c>
      <c r="K110">
        <v>1.2172792385372699E-3</v>
      </c>
      <c r="L110">
        <v>1.2071154911156799E-3</v>
      </c>
      <c r="N110" s="2">
        <f t="shared" si="2"/>
        <v>4.1201560859372257E-4</v>
      </c>
    </row>
    <row r="111" spans="1:14" x14ac:dyDescent="0.2">
      <c r="A111" s="2">
        <v>15.76576577</v>
      </c>
      <c r="B111"/>
      <c r="C111"/>
      <c r="D111"/>
      <c r="E111"/>
      <c r="F111"/>
      <c r="G111">
        <v>8.6102118647617902E-4</v>
      </c>
      <c r="H111">
        <v>1.2790370680680399E-3</v>
      </c>
      <c r="I111">
        <v>1.2551274693352399E-3</v>
      </c>
      <c r="J111">
        <v>1.23713131212455E-3</v>
      </c>
      <c r="K111">
        <v>1.2235771458747699E-3</v>
      </c>
      <c r="L111">
        <v>1.21336081120456E-3</v>
      </c>
      <c r="N111" s="2">
        <f t="shared" si="2"/>
        <v>4.1414816606783855E-4</v>
      </c>
    </row>
    <row r="112" spans="1:14" x14ac:dyDescent="0.2">
      <c r="A112" s="2">
        <v>15.91591592</v>
      </c>
      <c r="B112"/>
      <c r="C112"/>
      <c r="D112"/>
      <c r="E112"/>
      <c r="F112"/>
      <c r="G112">
        <v>8.6549181226780198E-4</v>
      </c>
      <c r="H112">
        <v>1.2856726377571701E-3</v>
      </c>
      <c r="I112">
        <v>1.2616383291234399E-3</v>
      </c>
      <c r="J112">
        <v>1.2435485771042599E-3</v>
      </c>
      <c r="K112">
        <v>1.2299240346087799E-3</v>
      </c>
      <c r="L112">
        <v>1.2196547043727001E-3</v>
      </c>
      <c r="N112" s="2">
        <f t="shared" si="2"/>
        <v>4.1629731156750486E-4</v>
      </c>
    </row>
    <row r="113" spans="1:14" x14ac:dyDescent="0.2">
      <c r="A113" s="2">
        <v>16.066066070000002</v>
      </c>
      <c r="B113"/>
      <c r="C113"/>
      <c r="D113"/>
      <c r="E113"/>
      <c r="F113"/>
      <c r="G113">
        <v>8.6999731503109297E-4</v>
      </c>
      <c r="H113">
        <v>1.29235994482108E-3</v>
      </c>
      <c r="I113">
        <v>1.2681999556623999E-3</v>
      </c>
      <c r="J113">
        <v>1.25001588032487E-3</v>
      </c>
      <c r="K113">
        <v>1.2363204137722599E-3</v>
      </c>
      <c r="L113">
        <v>1.2259976754350299E-3</v>
      </c>
      <c r="N113" s="2">
        <f t="shared" si="2"/>
        <v>4.1846321751270646E-4</v>
      </c>
    </row>
    <row r="114" spans="1:14" x14ac:dyDescent="0.2">
      <c r="A114" s="2">
        <v>16.21621622</v>
      </c>
      <c r="B114"/>
      <c r="C114"/>
      <c r="D114"/>
      <c r="E114"/>
      <c r="F114"/>
      <c r="G114">
        <v>8.7453805838720599E-4</v>
      </c>
      <c r="H114">
        <v>1.29909952829028E-3</v>
      </c>
      <c r="I114">
        <v>1.27481287788386E-3</v>
      </c>
      <c r="J114">
        <v>1.2565337431603601E-3</v>
      </c>
      <c r="K114">
        <v>1.2427667990393E-3</v>
      </c>
      <c r="L114">
        <v>1.2323902357714699E-3</v>
      </c>
      <c r="N114" s="2">
        <f t="shared" si="2"/>
        <v>4.2064605856979989E-4</v>
      </c>
    </row>
    <row r="115" spans="1:14" x14ac:dyDescent="0.2">
      <c r="A115" s="2">
        <v>16.366366370000001</v>
      </c>
      <c r="B115"/>
      <c r="C115"/>
      <c r="D115"/>
      <c r="E115"/>
      <c r="F115"/>
      <c r="G115">
        <v>8.7911441070691798E-4</v>
      </c>
      <c r="H115">
        <v>1.3058919342237899E-3</v>
      </c>
      <c r="I115">
        <v>1.2814776316312801E-3</v>
      </c>
      <c r="J115">
        <v>1.26310269377303E-3</v>
      </c>
      <c r="K115">
        <v>1.2492637128020301E-3</v>
      </c>
      <c r="L115">
        <v>1.2388329034255499E-3</v>
      </c>
      <c r="N115" s="2">
        <f t="shared" si="2"/>
        <v>4.2284601168468252E-4</v>
      </c>
    </row>
    <row r="116" spans="1:14" x14ac:dyDescent="0.2">
      <c r="A116" s="2">
        <v>16.51651652</v>
      </c>
      <c r="B116"/>
      <c r="C116"/>
      <c r="D116"/>
      <c r="E116"/>
      <c r="F116"/>
      <c r="G116">
        <v>8.8372674518408104E-4</v>
      </c>
      <c r="H116">
        <v>1.3127377158255701E-3</v>
      </c>
      <c r="I116">
        <v>1.28819475975865E-3</v>
      </c>
      <c r="J116">
        <v>1.2697232672438E-3</v>
      </c>
      <c r="K116">
        <v>1.25581168430291E-3</v>
      </c>
      <c r="L116">
        <v>1.24532620323976E-3</v>
      </c>
      <c r="N116" s="2">
        <f t="shared" si="2"/>
        <v>4.2506325611934887E-4</v>
      </c>
    </row>
    <row r="117" spans="1:14" x14ac:dyDescent="0.2">
      <c r="A117" s="2">
        <v>16.666666670000001</v>
      </c>
      <c r="B117"/>
      <c r="C117"/>
      <c r="D117"/>
      <c r="E117"/>
      <c r="F117"/>
      <c r="G117">
        <v>8.8837543991764599E-4</v>
      </c>
      <c r="H117">
        <v>1.3196374335619199E-3</v>
      </c>
      <c r="I117">
        <v>1.29496481223937E-3</v>
      </c>
      <c r="J117">
        <v>1.27639600566822E-3</v>
      </c>
      <c r="K117">
        <v>1.26241124971214E-3</v>
      </c>
      <c r="L117">
        <v>1.25187066691706E-3</v>
      </c>
      <c r="N117" s="2">
        <f t="shared" si="2"/>
        <v>4.2729797348925322E-4</v>
      </c>
    </row>
    <row r="118" spans="1:14" x14ac:dyDescent="0.2">
      <c r="A118" s="2">
        <v>16.81681682</v>
      </c>
      <c r="B118"/>
      <c r="C118"/>
      <c r="D118"/>
      <c r="E118"/>
      <c r="F118"/>
      <c r="G118">
        <v>8.9306087797549395E-4</v>
      </c>
      <c r="H118">
        <v>1.3265916552746299E-3</v>
      </c>
      <c r="I118">
        <v>1.3017883462835701E-3</v>
      </c>
      <c r="J118">
        <v>1.28312145828581E-3</v>
      </c>
      <c r="K118">
        <v>1.2690629522677901E-3</v>
      </c>
      <c r="L118">
        <v>1.2584668331982001E-3</v>
      </c>
      <c r="N118" s="2">
        <f t="shared" si="2"/>
        <v>4.2955034779905042E-4</v>
      </c>
    </row>
    <row r="119" spans="1:14" x14ac:dyDescent="0.2">
      <c r="A119" s="2">
        <v>16.966966970000001</v>
      </c>
      <c r="B119"/>
      <c r="C119"/>
      <c r="D119"/>
      <c r="E119"/>
      <c r="F119"/>
      <c r="G119">
        <v>8.9778344748732896E-4</v>
      </c>
      <c r="H119">
        <v>1.3336009562821801E-3</v>
      </c>
      <c r="I119">
        <v>1.3086659264477101E-3</v>
      </c>
      <c r="J119">
        <v>1.28990018156947E-3</v>
      </c>
      <c r="K119">
        <v>1.27576734236997E-3</v>
      </c>
      <c r="L119">
        <v>1.26511524788468E-3</v>
      </c>
      <c r="N119" s="2">
        <f t="shared" si="2"/>
        <v>4.3182056547990555E-4</v>
      </c>
    </row>
    <row r="120" spans="1:14" x14ac:dyDescent="0.2">
      <c r="A120" s="2">
        <v>17.11711712</v>
      </c>
      <c r="B120"/>
      <c r="C120"/>
      <c r="D120"/>
      <c r="E120"/>
      <c r="F120"/>
      <c r="G120">
        <v>9.0254354172340703E-4</v>
      </c>
      <c r="H120">
        <v>1.3406659195230599E-3</v>
      </c>
      <c r="I120">
        <v>1.31559812476101E-3</v>
      </c>
      <c r="J120">
        <v>1.29673273935809E-3</v>
      </c>
      <c r="K120">
        <v>1.2825249776946899E-3</v>
      </c>
      <c r="L120">
        <v>1.27181646402186E-3</v>
      </c>
      <c r="N120" s="2">
        <f t="shared" si="2"/>
        <v>4.3410881543173738E-4</v>
      </c>
    </row>
    <row r="121" spans="1:14" x14ac:dyDescent="0.2">
      <c r="A121" s="2">
        <v>17.267267270000001</v>
      </c>
      <c r="B121"/>
      <c r="C121"/>
      <c r="D121"/>
      <c r="E121"/>
      <c r="F121"/>
      <c r="G121">
        <v>9.0734155916676702E-4</v>
      </c>
      <c r="H121">
        <v>1.34778713566024E-3</v>
      </c>
      <c r="I121">
        <v>1.32258552083086E-3</v>
      </c>
      <c r="J121">
        <v>1.3036197029622199E-3</v>
      </c>
      <c r="K121">
        <v>1.2893364233178E-3</v>
      </c>
      <c r="L121">
        <v>1.2785710419817599E-3</v>
      </c>
      <c r="N121" s="2">
        <f t="shared" si="2"/>
        <v>4.3641528905781561E-4</v>
      </c>
    </row>
    <row r="122" spans="1:14" x14ac:dyDescent="0.2">
      <c r="A122" s="2">
        <v>17.41741742</v>
      </c>
      <c r="B122"/>
      <c r="C122"/>
      <c r="D122"/>
      <c r="E122"/>
      <c r="F122"/>
      <c r="G122">
        <v>9.1217790360424201E-4</v>
      </c>
      <c r="H122">
        <v>1.3549652032076201E-3</v>
      </c>
      <c r="I122">
        <v>1.3296287019692E-3</v>
      </c>
      <c r="J122">
        <v>1.3105616512904101E-3</v>
      </c>
      <c r="K122">
        <v>1.2962022518141999E-3</v>
      </c>
      <c r="L122">
        <v>1.28537954958604E-3</v>
      </c>
      <c r="N122" s="2">
        <f t="shared" si="2"/>
        <v>4.387401803067981E-4</v>
      </c>
    </row>
    <row r="123" spans="1:14" x14ac:dyDescent="0.2">
      <c r="A123" s="2">
        <v>17.567567570000001</v>
      </c>
      <c r="B123"/>
      <c r="C123"/>
      <c r="D123"/>
      <c r="E123"/>
      <c r="F123"/>
      <c r="G123">
        <v>9.1705298421026604E-4</v>
      </c>
      <c r="H123">
        <v>1.3622007286611E-3</v>
      </c>
      <c r="I123">
        <v>1.3367282633274199E-3</v>
      </c>
      <c r="J123">
        <v>1.3175591709689799E-3</v>
      </c>
      <c r="K123">
        <v>1.3031230434149099E-3</v>
      </c>
      <c r="L123">
        <v>1.2922425622392301E-3</v>
      </c>
      <c r="N123" s="2">
        <f t="shared" si="2"/>
        <v>4.4108368571487181E-4</v>
      </c>
    </row>
    <row r="124" spans="1:14" x14ac:dyDescent="0.2">
      <c r="A124" s="2">
        <v>17.71771772</v>
      </c>
      <c r="B124"/>
      <c r="C124"/>
      <c r="D124"/>
      <c r="E124"/>
      <c r="F124"/>
      <c r="G124">
        <v>9.2196721563041803E-4</v>
      </c>
      <c r="H124">
        <v>1.36949432661372E-3</v>
      </c>
      <c r="I124">
        <v>1.34388480799753E-3</v>
      </c>
      <c r="J124">
        <v>1.3246128564598401E-3</v>
      </c>
      <c r="K124">
        <v>1.3100993860855599E-3</v>
      </c>
      <c r="L124">
        <v>1.2991606630135999E-3</v>
      </c>
      <c r="N124" s="2">
        <f t="shared" si="2"/>
        <v>4.4344600444323735E-4</v>
      </c>
    </row>
    <row r="125" spans="1:14" x14ac:dyDescent="0.2">
      <c r="A125" s="2">
        <v>17.867867870000001</v>
      </c>
      <c r="B125"/>
      <c r="C125"/>
      <c r="D125"/>
      <c r="E125"/>
      <c r="F125"/>
      <c r="G125">
        <v>9.2692101807813397E-4</v>
      </c>
      <c r="H125">
        <v>1.37684661990289E-3</v>
      </c>
      <c r="I125">
        <v>1.3510989471600999E-3</v>
      </c>
      <c r="J125">
        <v>1.33172331019751E-3</v>
      </c>
      <c r="K125">
        <v>1.3171318756775999E-3</v>
      </c>
      <c r="L125">
        <v>1.30613444281258E-3</v>
      </c>
      <c r="N125" s="2">
        <f t="shared" si="2"/>
        <v>4.4582733832556747E-4</v>
      </c>
    </row>
    <row r="126" spans="1:14" x14ac:dyDescent="0.2">
      <c r="A126" s="2">
        <v>18.01801802</v>
      </c>
      <c r="B126"/>
      <c r="C126"/>
      <c r="D126"/>
      <c r="E126"/>
      <c r="F126"/>
      <c r="G126">
        <v>9.3191481740729197E-4</v>
      </c>
      <c r="H126">
        <v>1.3842582397275E-3</v>
      </c>
      <c r="I126">
        <v>1.3583713002142501E-3</v>
      </c>
      <c r="J126">
        <v>1.33889114271048E-3</v>
      </c>
      <c r="K126">
        <v>1.3242211160707799E-3</v>
      </c>
      <c r="L126">
        <v>1.3131645004812399E-3</v>
      </c>
      <c r="N126" s="2">
        <f t="shared" si="2"/>
        <v>4.4822789190617971E-4</v>
      </c>
    </row>
    <row r="127" spans="1:14" x14ac:dyDescent="0.2">
      <c r="A127" s="2">
        <v>18.168168170000001</v>
      </c>
      <c r="B127"/>
      <c r="C127"/>
      <c r="D127"/>
      <c r="E127"/>
      <c r="F127"/>
      <c r="G127">
        <v>9.3694904522523997E-4</v>
      </c>
      <c r="H127">
        <v>1.3917298257993299E-3</v>
      </c>
      <c r="I127">
        <v>1.36570249489033E-3</v>
      </c>
      <c r="J127">
        <v>1.3461169727513799E-3</v>
      </c>
      <c r="K127">
        <v>1.3313677192295301E-3</v>
      </c>
      <c r="L127">
        <v>1.3202514429168301E-3</v>
      </c>
      <c r="N127" s="2">
        <f t="shared" si="2"/>
        <v>4.5064787248768842E-4</v>
      </c>
    </row>
    <row r="128" spans="1:14" x14ac:dyDescent="0.2">
      <c r="A128" s="2">
        <v>18.318318319999999</v>
      </c>
      <c r="B128"/>
      <c r="C128"/>
      <c r="D128"/>
      <c r="E128"/>
      <c r="F128"/>
      <c r="G128">
        <v>9.4202413896559204E-4</v>
      </c>
      <c r="H128">
        <v>1.3992620264614E-3</v>
      </c>
      <c r="I128">
        <v>1.37309316740676E-3</v>
      </c>
      <c r="J128">
        <v>1.3534014274339499E-3</v>
      </c>
      <c r="K128">
        <v>1.3385723054480899E-3</v>
      </c>
      <c r="L128">
        <v>1.3273958852367399E-3</v>
      </c>
      <c r="N128" s="2">
        <f t="shared" si="2"/>
        <v>4.5308749017224884E-4</v>
      </c>
    </row>
    <row r="129" spans="1:14" x14ac:dyDescent="0.2">
      <c r="A129" s="2">
        <v>18.468468470000001</v>
      </c>
      <c r="B129"/>
      <c r="C129"/>
      <c r="D129"/>
      <c r="E129"/>
      <c r="F129"/>
      <c r="G129">
        <v>9.4714054200042302E-4</v>
      </c>
      <c r="H129">
        <v>1.4068554988453501E-3</v>
      </c>
      <c r="I129">
        <v>1.3805439626032299E-3</v>
      </c>
      <c r="J129">
        <v>1.3607451423636699E-3</v>
      </c>
      <c r="K129">
        <v>1.3458355033857199E-3</v>
      </c>
      <c r="L129">
        <v>1.33459845087933E-3</v>
      </c>
      <c r="N129" s="2">
        <f t="shared" si="2"/>
        <v>4.5554695791081824E-4</v>
      </c>
    </row>
    <row r="130" spans="1:14" x14ac:dyDescent="0.2">
      <c r="A130" s="2">
        <v>18.618618619999999</v>
      </c>
      <c r="B130"/>
      <c r="C130"/>
      <c r="D130"/>
      <c r="E130"/>
      <c r="F130"/>
      <c r="G130">
        <v>9.5229870372186796E-4</v>
      </c>
      <c r="H130">
        <v>1.41451090900616E-3</v>
      </c>
      <c r="I130">
        <v>1.3880555340743501E-3</v>
      </c>
      <c r="J130">
        <v>1.36814876178702E-3</v>
      </c>
      <c r="K130">
        <v>1.35315795024463E-3</v>
      </c>
      <c r="L130">
        <v>1.3418597717479699E-3</v>
      </c>
      <c r="N130" s="2">
        <f t="shared" si="2"/>
        <v>4.5802649154615994E-4</v>
      </c>
    </row>
    <row r="131" spans="1:14" x14ac:dyDescent="0.2">
      <c r="A131" s="2">
        <v>18.768768770000001</v>
      </c>
      <c r="B131"/>
      <c r="C131"/>
      <c r="D131"/>
      <c r="E131"/>
      <c r="F131"/>
      <c r="G131">
        <v>9.5749907965502097E-4</v>
      </c>
      <c r="H131">
        <v>1.42222893206724E-3</v>
      </c>
      <c r="I131">
        <v>1.39562854431391E-3</v>
      </c>
      <c r="J131">
        <v>1.3756129387169399E-3</v>
      </c>
      <c r="K131">
        <v>1.3605402919170701E-3</v>
      </c>
      <c r="L131">
        <v>1.3491804883766E-3</v>
      </c>
      <c r="N131" s="2">
        <f t="shared" si="2"/>
        <v>4.6052630986232612E-4</v>
      </c>
    </row>
    <row r="132" spans="1:14" x14ac:dyDescent="0.2">
      <c r="A132" s="2">
        <v>18.918918919999999</v>
      </c>
      <c r="B132"/>
      <c r="C132"/>
      <c r="D132"/>
      <c r="E132"/>
      <c r="F132"/>
      <c r="G132">
        <v>9.6274213154451697E-4</v>
      </c>
      <c r="H132">
        <v>1.43001025237415E-3</v>
      </c>
      <c r="I132">
        <v>1.4032636648684399E-3</v>
      </c>
      <c r="J132">
        <v>1.3831383350858401E-3</v>
      </c>
      <c r="K132">
        <v>1.36798318309936E-3</v>
      </c>
      <c r="L132">
        <v>1.35656125001177E-3</v>
      </c>
      <c r="N132" s="2">
        <f t="shared" si="2"/>
        <v>4.6304663463140136E-4</v>
      </c>
    </row>
    <row r="133" spans="1:14" x14ac:dyDescent="0.2">
      <c r="A133" s="2">
        <v>19.069069070000001</v>
      </c>
      <c r="B133"/>
      <c r="C133"/>
      <c r="D133"/>
      <c r="E133"/>
      <c r="F133"/>
      <c r="G133">
        <v>9.6802832746957404E-4</v>
      </c>
      <c r="H133">
        <v>1.43785556364392E-3</v>
      </c>
      <c r="I133">
        <v>1.4109615764768501E-3</v>
      </c>
      <c r="J133">
        <v>1.39072562189608E-3</v>
      </c>
      <c r="K133">
        <v>1.3754872874807999E-3</v>
      </c>
      <c r="L133">
        <v>1.3640027148197E-3</v>
      </c>
      <c r="N133" s="2">
        <f t="shared" si="2"/>
        <v>4.6558769066457588E-4</v>
      </c>
    </row>
    <row r="134" spans="1:14" x14ac:dyDescent="0.2">
      <c r="A134" s="2">
        <v>19.219219219999999</v>
      </c>
      <c r="B134"/>
      <c r="C134"/>
      <c r="D134"/>
      <c r="E134"/>
      <c r="F134"/>
      <c r="G134">
        <v>9.7335814193590196E-4</v>
      </c>
      <c r="H134">
        <v>1.44576556911741E-3</v>
      </c>
      <c r="I134">
        <v>1.4187229692194301E-3</v>
      </c>
      <c r="J134">
        <v>1.3983754793560599E-3</v>
      </c>
      <c r="K134">
        <v>1.38305327784458E-3</v>
      </c>
      <c r="L134">
        <v>1.37150555000026E-3</v>
      </c>
      <c r="N134" s="2">
        <f t="shared" ref="N134:N197" si="3">(B134*B$3+C134*C$3+D134*D$3+E134*E$3+F134*F$3+G134*G$3+H134*H$3+I134*I$3+J134*J$3+K134*K$3+L134*L$3)/SUM(B$3:L$3)</f>
        <v>4.6814970585892801E-4</v>
      </c>
    </row>
    <row r="135" spans="1:14" x14ac:dyDescent="0.2">
      <c r="A135" s="2">
        <v>19.369369370000001</v>
      </c>
      <c r="B135"/>
      <c r="C135"/>
      <c r="D135"/>
      <c r="E135"/>
      <c r="F135"/>
      <c r="G135">
        <v>9.7873205599855709E-4</v>
      </c>
      <c r="H135">
        <v>1.4537409817126799E-3</v>
      </c>
      <c r="I135">
        <v>1.42654854269567E-3</v>
      </c>
      <c r="J135">
        <v>1.4060885970537901E-3</v>
      </c>
      <c r="K135">
        <v>1.3906818362326399E-3</v>
      </c>
      <c r="L135">
        <v>1.37907043191735E-3</v>
      </c>
      <c r="N135" s="2">
        <f t="shared" si="3"/>
        <v>4.7073291125284534E-4</v>
      </c>
    </row>
    <row r="136" spans="1:14" x14ac:dyDescent="0.2">
      <c r="A136" s="2">
        <v>19.519519519999999</v>
      </c>
      <c r="B136"/>
      <c r="C136"/>
      <c r="D136"/>
      <c r="E136"/>
      <c r="F136"/>
      <c r="G136">
        <v>9.8415055734752299E-4</v>
      </c>
      <c r="H136">
        <v>1.4617825242006701E-3</v>
      </c>
      <c r="I136">
        <v>1.4344390061518601E-3</v>
      </c>
      <c r="J136">
        <v>1.41386567408411E-3</v>
      </c>
      <c r="K136">
        <v>1.3983736541333001E-3</v>
      </c>
      <c r="L136">
        <v>1.3866980463151601E-3</v>
      </c>
      <c r="N136" s="2">
        <f t="shared" si="3"/>
        <v>4.7333754107376365E-4</v>
      </c>
    </row>
    <row r="137" spans="1:14" x14ac:dyDescent="0.2">
      <c r="A137" s="2">
        <v>19.669669670000001</v>
      </c>
      <c r="B137"/>
      <c r="C137"/>
      <c r="D137"/>
      <c r="E137"/>
      <c r="F137"/>
      <c r="G137">
        <v>9.8961414044148807E-4</v>
      </c>
      <c r="H137">
        <v>1.46989092935236E-3</v>
      </c>
      <c r="I137">
        <v>1.44239507864446E-3</v>
      </c>
      <c r="J137">
        <v>1.42170741922513E-3</v>
      </c>
      <c r="K137">
        <v>1.4061294325688799E-3</v>
      </c>
      <c r="L137">
        <v>1.3943890883983501E-3</v>
      </c>
      <c r="N137" s="2">
        <f t="shared" si="3"/>
        <v>4.7596383279327524E-4</v>
      </c>
    </row>
    <row r="138" spans="1:14" x14ac:dyDescent="0.2">
      <c r="A138" s="2">
        <v>19.819819819999999</v>
      </c>
      <c r="B138"/>
      <c r="C138"/>
      <c r="D138"/>
      <c r="E138"/>
      <c r="F138"/>
      <c r="G138">
        <v>9.9512330660306205E-4</v>
      </c>
      <c r="H138">
        <v>1.4780669401101101E-3</v>
      </c>
      <c r="I138">
        <v>1.4504174892389901E-3</v>
      </c>
      <c r="J138">
        <v>1.4296145511023201E-3</v>
      </c>
      <c r="K138">
        <v>1.4139498823337699E-3</v>
      </c>
      <c r="L138">
        <v>1.4021442630454399E-3</v>
      </c>
      <c r="N138" s="2">
        <f t="shared" si="3"/>
        <v>4.7861202718159904E-4</v>
      </c>
    </row>
    <row r="139" spans="1:14" x14ac:dyDescent="0.2">
      <c r="A139" s="2">
        <v>19.969969970000001</v>
      </c>
      <c r="B139"/>
      <c r="C139"/>
      <c r="D139"/>
      <c r="E139"/>
      <c r="F139"/>
      <c r="G139">
        <v>1.0006785641460301E-3</v>
      </c>
      <c r="H139">
        <v>1.48631130976545E-3</v>
      </c>
      <c r="I139">
        <v>1.4585069771281701E-3</v>
      </c>
      <c r="J139">
        <v>1.43758779834014E-3</v>
      </c>
      <c r="K139">
        <v>1.42183572409297E-3</v>
      </c>
      <c r="L139">
        <v>1.4099642849243401E-3</v>
      </c>
      <c r="N139" s="2">
        <f t="shared" si="3"/>
        <v>4.8128236836192753E-4</v>
      </c>
    </row>
    <row r="140" spans="1:14" x14ac:dyDescent="0.2">
      <c r="A140" s="2">
        <v>20.120120119999999</v>
      </c>
      <c r="B140"/>
      <c r="C140"/>
      <c r="D140"/>
      <c r="E140"/>
      <c r="F140"/>
      <c r="G140">
        <v>1.0062804284843099E-3</v>
      </c>
      <c r="H140">
        <v>1.4946248021160001E-3</v>
      </c>
      <c r="I140">
        <v>1.46666429183417E-3</v>
      </c>
      <c r="J140">
        <v>1.44562789974029E-3</v>
      </c>
      <c r="K140">
        <v>1.4297876885776999E-3</v>
      </c>
      <c r="L140">
        <v>1.41784987871379E-3</v>
      </c>
      <c r="N140" s="2">
        <f t="shared" si="3"/>
        <v>4.8397510386584424E-4</v>
      </c>
    </row>
    <row r="141" spans="1:14" x14ac:dyDescent="0.2">
      <c r="A141" s="2">
        <v>20.270270270000001</v>
      </c>
      <c r="B141"/>
      <c r="C141"/>
      <c r="D141"/>
      <c r="E141"/>
      <c r="F141"/>
      <c r="G141">
        <v>1.0119294222547899E-3</v>
      </c>
      <c r="H141">
        <v>1.5030081916598899E-3</v>
      </c>
      <c r="I141">
        <v>1.4748901933704301E-3</v>
      </c>
      <c r="J141">
        <v>1.45373560444258E-3</v>
      </c>
      <c r="K141">
        <v>1.43780651676676E-3</v>
      </c>
      <c r="L141">
        <v>1.42580177921944E-3</v>
      </c>
      <c r="N141" s="2">
        <f t="shared" si="3"/>
        <v>4.8669048469231706E-4</v>
      </c>
    </row>
    <row r="142" spans="1:14" x14ac:dyDescent="0.2">
      <c r="A142" s="2">
        <v>20.420420419999999</v>
      </c>
      <c r="B142"/>
      <c r="C142"/>
      <c r="D142"/>
      <c r="E142"/>
      <c r="F142"/>
      <c r="G142">
        <v>1.01762607543569E-3</v>
      </c>
      <c r="H142">
        <v>1.5114622637644999E-3</v>
      </c>
      <c r="I142">
        <v>1.4831854524190501E-3</v>
      </c>
      <c r="J142">
        <v>1.4619116721023601E-3</v>
      </c>
      <c r="K142">
        <v>1.4458929600138801E-3</v>
      </c>
      <c r="L142">
        <v>1.43382073155374E-3</v>
      </c>
      <c r="N142" s="2">
        <f t="shared" si="3"/>
        <v>4.8942876536399254E-4</v>
      </c>
    </row>
    <row r="143" spans="1:14" x14ac:dyDescent="0.2">
      <c r="A143" s="2">
        <v>20.570570570000001</v>
      </c>
      <c r="B143"/>
      <c r="C143"/>
      <c r="D143"/>
      <c r="E143"/>
      <c r="F143"/>
      <c r="G143">
        <v>1.0233709254793501E-3</v>
      </c>
      <c r="H143">
        <v>1.5199878148549699E-3</v>
      </c>
      <c r="I143">
        <v>1.49155085050864E-3</v>
      </c>
      <c r="J143">
        <v>1.4701568730789501E-3</v>
      </c>
      <c r="K143">
        <v>1.4540477802848801E-3</v>
      </c>
      <c r="L143">
        <v>1.4419074913492699E-3</v>
      </c>
      <c r="N143" s="2">
        <f t="shared" si="3"/>
        <v>4.9219020398947471E-4</v>
      </c>
    </row>
    <row r="144" spans="1:14" x14ac:dyDescent="0.2">
      <c r="A144" s="2">
        <v>20.720720719999999</v>
      </c>
      <c r="B144"/>
      <c r="C144"/>
      <c r="D144"/>
      <c r="E144"/>
      <c r="F144"/>
      <c r="G144">
        <v>1.0291645174239101E-3</v>
      </c>
      <c r="H144">
        <v>1.52858565259518E-3</v>
      </c>
      <c r="I144">
        <v>1.49998718021414E-3</v>
      </c>
      <c r="J144">
        <v>1.4784719886027299E-3</v>
      </c>
      <c r="K144">
        <v>1.46227175027281E-3</v>
      </c>
      <c r="L144">
        <v>1.4500628248885301E-3</v>
      </c>
      <c r="N144" s="2">
        <f t="shared" si="3"/>
        <v>4.9497506232078648E-4</v>
      </c>
    </row>
    <row r="145" spans="1:14" x14ac:dyDescent="0.2">
      <c r="A145" s="2">
        <v>20.870870870000001</v>
      </c>
      <c r="B145"/>
      <c r="C145"/>
      <c r="D145"/>
      <c r="E145"/>
      <c r="F145"/>
      <c r="G145">
        <v>1.0350074040416501E-3</v>
      </c>
      <c r="H145">
        <v>1.5372565960876301E-3</v>
      </c>
      <c r="I145">
        <v>1.5084952453203E-3</v>
      </c>
      <c r="J145">
        <v>1.4868578109643201E-3</v>
      </c>
      <c r="K145">
        <v>1.47056565362368E-3</v>
      </c>
      <c r="L145">
        <v>1.45828750930106E-3</v>
      </c>
      <c r="N145" s="2">
        <f t="shared" si="3"/>
        <v>4.9778360581869091E-4</v>
      </c>
    </row>
    <row r="146" spans="1:14" x14ac:dyDescent="0.2">
      <c r="A146" s="2">
        <v>21.021021019999999</v>
      </c>
      <c r="B146"/>
      <c r="C146"/>
      <c r="D146"/>
      <c r="E146"/>
      <c r="F146"/>
      <c r="G146">
        <v>1.04090014595388E-3</v>
      </c>
      <c r="H146">
        <v>1.5460014760640499E-3</v>
      </c>
      <c r="I146">
        <v>1.5170758610219099E-3</v>
      </c>
      <c r="J146">
        <v>1.49531514370895E-3</v>
      </c>
      <c r="K146">
        <v>1.4789302851232499E-3</v>
      </c>
      <c r="L146">
        <v>1.4665823327631199E-3</v>
      </c>
      <c r="N146" s="2">
        <f t="shared" si="3"/>
        <v>5.0061610371319217E-4</v>
      </c>
    </row>
    <row r="147" spans="1:14" x14ac:dyDescent="0.2">
      <c r="A147" s="2">
        <v>21.171171170000001</v>
      </c>
      <c r="B147"/>
      <c r="C147"/>
      <c r="D147"/>
      <c r="E147"/>
      <c r="F147"/>
      <c r="G147">
        <v>1.0468433117717E-3</v>
      </c>
      <c r="H147">
        <v>1.55482113507973E-3</v>
      </c>
      <c r="I147">
        <v>1.52572985412982E-3</v>
      </c>
      <c r="J147">
        <v>1.5038448018134299E-3</v>
      </c>
      <c r="K147">
        <v>1.4873664508491401E-3</v>
      </c>
      <c r="L147">
        <v>1.4749480946587999E-3</v>
      </c>
      <c r="N147" s="2">
        <f t="shared" si="3"/>
        <v>5.0347282906852957E-4</v>
      </c>
    </row>
    <row r="148" spans="1:14" x14ac:dyDescent="0.2">
      <c r="A148" s="2">
        <v>21.321321319999999</v>
      </c>
      <c r="B148"/>
      <c r="C148"/>
      <c r="D148"/>
      <c r="E148"/>
      <c r="F148"/>
      <c r="G148">
        <v>1.0528374782354101E-3</v>
      </c>
      <c r="H148">
        <v>1.56371642772297E-3</v>
      </c>
      <c r="I148">
        <v>1.5344580632560901E-3</v>
      </c>
      <c r="J148">
        <v>1.5124476119026599E-3</v>
      </c>
      <c r="K148">
        <v>1.49587496841047E-3</v>
      </c>
      <c r="L148">
        <v>1.4833856058091999E-3</v>
      </c>
      <c r="N148" s="2">
        <f t="shared" si="3"/>
        <v>5.0635405885019499E-4</v>
      </c>
    </row>
    <row r="149" spans="1:14" x14ac:dyDescent="0.2">
      <c r="A149" s="2">
        <v>21.471471470000001</v>
      </c>
      <c r="B149"/>
      <c r="C149"/>
      <c r="D149"/>
      <c r="E149"/>
      <c r="F149"/>
      <c r="G149">
        <v>1.0588832303502101E-3</v>
      </c>
      <c r="H149">
        <v>1.5726882208114701E-3</v>
      </c>
      <c r="I149">
        <v>1.54326133901862E-3</v>
      </c>
      <c r="J149">
        <v>1.52112441243459E-3</v>
      </c>
      <c r="K149">
        <v>1.50445666710606E-3</v>
      </c>
      <c r="L149">
        <v>1.49189568863132E-3</v>
      </c>
      <c r="N149" s="2">
        <f t="shared" si="3"/>
        <v>5.0926007398944325E-4</v>
      </c>
    </row>
    <row r="150" spans="1:14" x14ac:dyDescent="0.2">
      <c r="A150" s="2">
        <v>21.621621619999999</v>
      </c>
      <c r="B150"/>
      <c r="C150"/>
      <c r="D150"/>
      <c r="E150"/>
      <c r="F150"/>
      <c r="G150">
        <v>1.06498116153251E-3</v>
      </c>
      <c r="H150">
        <v>1.5817373936234699E-3</v>
      </c>
      <c r="I150">
        <v>1.5521405442613101E-3</v>
      </c>
      <c r="J150">
        <v>1.52987605390002E-3</v>
      </c>
      <c r="K150">
        <v>1.51311238816925E-3</v>
      </c>
      <c r="L150">
        <v>1.50047917734761E-3</v>
      </c>
      <c r="N150" s="2">
        <f t="shared" si="3"/>
        <v>5.1219115945571052E-4</v>
      </c>
    </row>
    <row r="151" spans="1:14" x14ac:dyDescent="0.2">
      <c r="A151" s="2">
        <v>21.771771770000001</v>
      </c>
      <c r="B151"/>
      <c r="C151"/>
      <c r="D151"/>
      <c r="E151"/>
      <c r="F151"/>
      <c r="G151">
        <v>1.0711318737499601E-3</v>
      </c>
      <c r="H151">
        <v>1.590864838085E-3</v>
      </c>
      <c r="I151">
        <v>1.5610965542321299E-3</v>
      </c>
      <c r="J151">
        <v>1.53870339905181E-3</v>
      </c>
      <c r="K151">
        <v>1.52184298493728E-3</v>
      </c>
      <c r="L151">
        <v>1.50913691822065E-3</v>
      </c>
      <c r="N151" s="2">
        <f t="shared" si="3"/>
        <v>5.1514760432052839E-4</v>
      </c>
    </row>
    <row r="152" spans="1:14" x14ac:dyDescent="0.2">
      <c r="A152" s="2">
        <v>21.921921919999999</v>
      </c>
      <c r="B152"/>
      <c r="C152"/>
      <c r="D152"/>
      <c r="E152"/>
      <c r="F152"/>
      <c r="G152">
        <v>1.07733597767758E-3</v>
      </c>
      <c r="H152">
        <v>1.60007145901485E-3</v>
      </c>
      <c r="I152">
        <v>1.5701302568512699E-3</v>
      </c>
      <c r="J152">
        <v>1.5476073231055799E-3</v>
      </c>
      <c r="K152">
        <v>1.5306493230542301E-3</v>
      </c>
      <c r="L152">
        <v>1.5178697697041199E-3</v>
      </c>
      <c r="N152" s="2">
        <f t="shared" si="3"/>
        <v>5.1812970183571453E-4</v>
      </c>
    </row>
    <row r="153" spans="1:14" x14ac:dyDescent="0.2">
      <c r="A153" s="2">
        <v>22.072072070000001</v>
      </c>
      <c r="B153"/>
      <c r="C153"/>
      <c r="D153"/>
      <c r="E153"/>
      <c r="F153"/>
      <c r="G153">
        <v>1.0835940928382299E-3</v>
      </c>
      <c r="H153">
        <v>1.6093581743323101E-3</v>
      </c>
      <c r="I153">
        <v>1.5792425528684301E-3</v>
      </c>
      <c r="J153">
        <v>1.5565887139376499E-3</v>
      </c>
      <c r="K153">
        <v>1.5395322807487E-3</v>
      </c>
      <c r="L153">
        <v>1.5266786027271499E-3</v>
      </c>
      <c r="N153" s="2">
        <f t="shared" si="3"/>
        <v>5.2113774949864692E-4</v>
      </c>
    </row>
    <row r="154" spans="1:14" x14ac:dyDescent="0.2">
      <c r="A154" s="2">
        <v>22.222222219999999</v>
      </c>
      <c r="B154"/>
      <c r="C154"/>
      <c r="D154"/>
      <c r="E154"/>
      <c r="F154"/>
      <c r="G154">
        <v>1.08990684776893E-3</v>
      </c>
      <c r="H154">
        <v>1.61872591529136E-3</v>
      </c>
      <c r="I154">
        <v>1.5884343561441399E-3</v>
      </c>
      <c r="J154">
        <v>1.56564847234171E-3</v>
      </c>
      <c r="K154">
        <v>1.54849274895093E-3</v>
      </c>
      <c r="L154">
        <v>1.5355643008405199E-3</v>
      </c>
      <c r="N154" s="2">
        <f t="shared" si="3"/>
        <v>5.2417204913245868E-4</v>
      </c>
    </row>
    <row r="155" spans="1:14" x14ac:dyDescent="0.2">
      <c r="A155" s="2">
        <v>22.372372370000001</v>
      </c>
      <c r="B155"/>
      <c r="C155"/>
      <c r="D155"/>
      <c r="E155"/>
      <c r="F155"/>
      <c r="G155">
        <v>1.0962748801717601E-3</v>
      </c>
      <c r="H155">
        <v>1.62817562670777E-3</v>
      </c>
      <c r="I155">
        <v>1.5977065938392501E-3</v>
      </c>
      <c r="J155">
        <v>1.5747875122238801E-3</v>
      </c>
      <c r="K155">
        <v>1.5575316316290601E-3</v>
      </c>
      <c r="L155">
        <v>1.54452776046979E-3</v>
      </c>
      <c r="N155" s="2">
        <f t="shared" si="3"/>
        <v>5.272329069576111E-4</v>
      </c>
    </row>
    <row r="156" spans="1:14" x14ac:dyDescent="0.2">
      <c r="A156" s="2">
        <v>22.522522519999999</v>
      </c>
      <c r="B156"/>
      <c r="C156"/>
      <c r="D156"/>
      <c r="E156"/>
      <c r="F156"/>
      <c r="G156">
        <v>1.10269883707289E-3</v>
      </c>
      <c r="H156">
        <v>1.6377082672066601E-3</v>
      </c>
      <c r="I156">
        <v>1.6070602066637601E-3</v>
      </c>
      <c r="J156">
        <v>1.58400676085135E-3</v>
      </c>
      <c r="K156">
        <v>1.5666498459215299E-3</v>
      </c>
      <c r="L156">
        <v>1.5535698911728799E-3</v>
      </c>
      <c r="N156" s="2">
        <f t="shared" si="3"/>
        <v>5.3032063367055302E-4</v>
      </c>
    </row>
    <row r="157" spans="1:14" x14ac:dyDescent="0.2">
      <c r="A157" s="2">
        <v>22.672672670000001</v>
      </c>
      <c r="B157"/>
      <c r="C157"/>
      <c r="D157"/>
      <c r="E157"/>
      <c r="F157"/>
      <c r="G157">
        <v>1.10917937499336E-3</v>
      </c>
      <c r="H157">
        <v>1.64732480946259E-3</v>
      </c>
      <c r="I157">
        <v>1.61649614911607E-3</v>
      </c>
      <c r="J157">
        <v>1.5933071590669399E-3</v>
      </c>
      <c r="K157">
        <v>1.5758483224161701E-3</v>
      </c>
      <c r="L157">
        <v>1.56269161577876E-3</v>
      </c>
      <c r="N157" s="2">
        <f t="shared" si="3"/>
        <v>5.3343554452304511E-4</v>
      </c>
    </row>
    <row r="158" spans="1:14" x14ac:dyDescent="0.2">
      <c r="A158" s="2">
        <v>22.822822819999999</v>
      </c>
      <c r="B158"/>
      <c r="C158"/>
      <c r="D158"/>
      <c r="E158"/>
      <c r="F158"/>
      <c r="G158">
        <v>1.1157171601127E-3</v>
      </c>
      <c r="H158">
        <v>1.6570262404364299E-3</v>
      </c>
      <c r="I158">
        <v>1.62601538971715E-3</v>
      </c>
      <c r="J158">
        <v>1.6026896615654201E-3</v>
      </c>
      <c r="K158">
        <v>1.5851280053867801E-3</v>
      </c>
      <c r="L158">
        <v>1.5718938707455501E-3</v>
      </c>
      <c r="N158" s="2">
        <f t="shared" si="3"/>
        <v>5.3657795940116289E-4</v>
      </c>
    </row>
    <row r="159" spans="1:14" x14ac:dyDescent="0.2">
      <c r="A159" s="2">
        <v>22.972972970000001</v>
      </c>
      <c r="B159"/>
      <c r="C159"/>
      <c r="D159"/>
      <c r="E159"/>
      <c r="F159"/>
      <c r="G159">
        <v>1.1223128684357099E-3</v>
      </c>
      <c r="H159">
        <v>1.6668135616434499E-3</v>
      </c>
      <c r="I159">
        <v>1.6356189112796001E-3</v>
      </c>
      <c r="J159">
        <v>1.6121552370980999E-3</v>
      </c>
      <c r="K159">
        <v>1.5944898530324001E-3</v>
      </c>
      <c r="L159">
        <v>1.58117760629837E-3</v>
      </c>
      <c r="N159" s="2">
        <f t="shared" si="3"/>
        <v>5.3974820290840573E-4</v>
      </c>
    </row>
    <row r="160" spans="1:14" x14ac:dyDescent="0.2">
      <c r="A160" s="2">
        <v>23.123123119999999</v>
      </c>
      <c r="B160"/>
      <c r="C160"/>
      <c r="D160"/>
      <c r="E160"/>
      <c r="F160"/>
      <c r="G160">
        <v>1.1289671859763799E-3</v>
      </c>
      <c r="H160">
        <v>1.6766877894024701E-3</v>
      </c>
      <c r="I160">
        <v>1.6453077111125199E-3</v>
      </c>
      <c r="J160">
        <v>1.62170486873562E-3</v>
      </c>
      <c r="K160">
        <v>1.6039348377035201E-3</v>
      </c>
      <c r="L160">
        <v>1.59054378670739E-3</v>
      </c>
      <c r="N160" s="2">
        <f t="shared" si="3"/>
        <v>5.4294660444731142E-4</v>
      </c>
    </row>
    <row r="161" spans="1:14" x14ac:dyDescent="0.2">
      <c r="A161" s="2">
        <v>23.273273270000001</v>
      </c>
      <c r="B161"/>
      <c r="C161"/>
      <c r="D161"/>
      <c r="E161"/>
      <c r="F161"/>
      <c r="G161">
        <v>1.13568080893113E-3</v>
      </c>
      <c r="H161">
        <v>1.68664995509395E-3</v>
      </c>
      <c r="I161">
        <v>1.65508280135413E-3</v>
      </c>
      <c r="J161">
        <v>1.63133955413437E-3</v>
      </c>
      <c r="K161">
        <v>1.61346394617458E-3</v>
      </c>
      <c r="L161">
        <v>1.59999339057327E-3</v>
      </c>
      <c r="N161" s="2">
        <f t="shared" si="3"/>
        <v>5.4617349830838897E-4</v>
      </c>
    </row>
    <row r="162" spans="1:14" x14ac:dyDescent="0.2">
      <c r="A162" s="2">
        <v>23.423423419999999</v>
      </c>
      <c r="B162"/>
      <c r="C162"/>
      <c r="D162"/>
      <c r="E162"/>
      <c r="F162"/>
      <c r="G162">
        <v>1.14245444385264E-3</v>
      </c>
      <c r="H162">
        <v>1.6967011054464501E-3</v>
      </c>
      <c r="I162">
        <v>1.6649452091633101E-3</v>
      </c>
      <c r="J162">
        <v>1.64106030579105E-3</v>
      </c>
      <c r="K162">
        <v>1.62307817989491E-3</v>
      </c>
      <c r="L162">
        <v>1.6095274110406799E-3</v>
      </c>
      <c r="N162" s="2">
        <f t="shared" si="3"/>
        <v>5.4942922375336451E-4</v>
      </c>
    </row>
    <row r="163" spans="1:14" x14ac:dyDescent="0.2">
      <c r="A163" s="2">
        <v>23.573573570000001</v>
      </c>
      <c r="B163"/>
      <c r="C163"/>
      <c r="D163"/>
      <c r="E163"/>
      <c r="F163"/>
      <c r="G163">
        <v>1.14928880785609E-3</v>
      </c>
      <c r="H163">
        <v>1.7068423027930999E-3</v>
      </c>
      <c r="I163">
        <v>1.67489597704022E-3</v>
      </c>
      <c r="J163">
        <v>1.6508681512921099E-3</v>
      </c>
      <c r="K163">
        <v>1.6327785552607099E-3</v>
      </c>
      <c r="L163">
        <v>1.61914685602463E-3</v>
      </c>
      <c r="N163" s="2">
        <f t="shared" si="3"/>
        <v>5.5271412510838984E-4</v>
      </c>
    </row>
    <row r="164" spans="1:14" x14ac:dyDescent="0.2">
      <c r="A164" s="2">
        <v>23.723723719999999</v>
      </c>
      <c r="B164"/>
      <c r="C164"/>
      <c r="D164"/>
      <c r="E164"/>
      <c r="F164"/>
      <c r="G164">
        <v>1.15618462878352E-3</v>
      </c>
      <c r="H164">
        <v>1.7170746253622E-3</v>
      </c>
      <c r="I164">
        <v>1.68493616306152E-3</v>
      </c>
      <c r="J164">
        <v>1.6607641336108499E-3</v>
      </c>
      <c r="K164">
        <v>1.64256610386712E-3</v>
      </c>
      <c r="L164">
        <v>1.6288527485964501E-3</v>
      </c>
      <c r="N164" s="2">
        <f t="shared" si="3"/>
        <v>5.5602855185012167E-4</v>
      </c>
    </row>
    <row r="165" spans="1:14" x14ac:dyDescent="0.2">
      <c r="A165" s="2">
        <v>23.873873870000001</v>
      </c>
      <c r="B165"/>
      <c r="C165"/>
      <c r="D165"/>
      <c r="E165"/>
      <c r="F165"/>
      <c r="G165">
        <v>1.1631426454167301E-3</v>
      </c>
      <c r="H165">
        <v>1.72739916755164E-3</v>
      </c>
      <c r="I165">
        <v>1.69506684119894E-3</v>
      </c>
      <c r="J165">
        <v>1.6707493113622099E-3</v>
      </c>
      <c r="K165">
        <v>1.65244187278756E-3</v>
      </c>
      <c r="L165">
        <v>1.63864612712188E-3</v>
      </c>
      <c r="N165" s="2">
        <f t="shared" si="3"/>
        <v>5.5937285870205666E-4</v>
      </c>
    </row>
    <row r="166" spans="1:14" x14ac:dyDescent="0.2">
      <c r="A166" s="2">
        <v>24.024024019999999</v>
      </c>
      <c r="B166"/>
      <c r="C166"/>
      <c r="D166"/>
      <c r="E166"/>
      <c r="F166"/>
      <c r="G166">
        <v>1.1701636076648901E-3</v>
      </c>
      <c r="H166">
        <v>1.73781704023782E-3</v>
      </c>
      <c r="I166">
        <v>1.7052891015711101E-3</v>
      </c>
      <c r="J166">
        <v>1.6808247590997501E-3</v>
      </c>
      <c r="K166">
        <v>1.6624069248607201E-3</v>
      </c>
      <c r="L166">
        <v>1.6485280456183E-3</v>
      </c>
      <c r="N166" s="2">
        <f t="shared" si="3"/>
        <v>5.627474057279617E-4</v>
      </c>
    </row>
    <row r="167" spans="1:14" x14ac:dyDescent="0.2">
      <c r="A167" s="2">
        <v>24.174174170000001</v>
      </c>
      <c r="B167"/>
      <c r="C167"/>
      <c r="D167"/>
      <c r="E167"/>
      <c r="F167"/>
      <c r="G167">
        <v>1.17724827677437E-3</v>
      </c>
      <c r="H167">
        <v>1.74832937106184E-3</v>
      </c>
      <c r="I167">
        <v>1.71560405076158E-3</v>
      </c>
      <c r="J167">
        <v>1.69099156759031E-3</v>
      </c>
      <c r="K167">
        <v>1.67246233897432E-3</v>
      </c>
      <c r="L167">
        <v>1.6584995740266399E-3</v>
      </c>
      <c r="N167" s="2">
        <f t="shared" si="3"/>
        <v>5.6615255842977464E-4</v>
      </c>
    </row>
    <row r="168" spans="1:14" x14ac:dyDescent="0.2">
      <c r="A168" s="2">
        <v>24.324324319999999</v>
      </c>
      <c r="B168"/>
      <c r="C168"/>
      <c r="D168"/>
      <c r="E168"/>
      <c r="F168"/>
      <c r="G168">
        <v>1.18439742552185E-3</v>
      </c>
      <c r="H168">
        <v>1.7589373047343601E-3</v>
      </c>
      <c r="I168">
        <v>1.72601281210621E-3</v>
      </c>
      <c r="J168">
        <v>1.70125084412176E-3</v>
      </c>
      <c r="K168">
        <v>1.68260921033033E-3</v>
      </c>
      <c r="L168">
        <v>1.66856179844066E-3</v>
      </c>
      <c r="N168" s="2">
        <f t="shared" si="3"/>
        <v>5.6958868784351001E-4</v>
      </c>
    </row>
    <row r="169" spans="1:14" x14ac:dyDescent="0.2">
      <c r="A169" s="2">
        <v>24.474474470000001</v>
      </c>
      <c r="B169"/>
      <c r="C169"/>
      <c r="D169"/>
      <c r="E169"/>
      <c r="F169"/>
      <c r="G169">
        <v>1.1916118384391299E-3</v>
      </c>
      <c r="H169">
        <v>1.7696420033483E-3</v>
      </c>
      <c r="I169">
        <v>1.7365165259976801E-3</v>
      </c>
      <c r="J169">
        <v>1.71160371280263E-3</v>
      </c>
      <c r="K169">
        <v>1.6928486507986899E-3</v>
      </c>
      <c r="L169">
        <v>1.67871582151953E-3</v>
      </c>
      <c r="N169" s="2">
        <f t="shared" si="3"/>
        <v>5.7305617064341429E-4</v>
      </c>
    </row>
    <row r="170" spans="1:14" x14ac:dyDescent="0.2">
      <c r="A170" s="2">
        <v>24.624624619999999</v>
      </c>
      <c r="B170"/>
      <c r="C170"/>
      <c r="D170"/>
      <c r="E170"/>
      <c r="F170"/>
      <c r="G170">
        <v>1.19889231201569E-3</v>
      </c>
      <c r="H170">
        <v>1.7804446467063299E-3</v>
      </c>
      <c r="I170">
        <v>1.7471163502046001E-3</v>
      </c>
      <c r="J170">
        <v>1.7220513148544401E-3</v>
      </c>
      <c r="K170">
        <v>1.7031817891521399E-3</v>
      </c>
      <c r="L170">
        <v>1.6889627626693201E-3</v>
      </c>
      <c r="N170" s="2">
        <f t="shared" si="3"/>
        <v>5.7655538924333111E-4</v>
      </c>
    </row>
    <row r="171" spans="1:14" x14ac:dyDescent="0.2">
      <c r="A171" s="2">
        <v>24.774774770000001</v>
      </c>
      <c r="B171"/>
      <c r="C171"/>
      <c r="D171"/>
      <c r="E171"/>
      <c r="F171"/>
      <c r="G171">
        <v>1.20623965492805E-3</v>
      </c>
      <c r="H171">
        <v>1.7913464326252801E-3</v>
      </c>
      <c r="I171">
        <v>1.7578134601889299E-3</v>
      </c>
      <c r="J171">
        <v>1.7325948089552401E-3</v>
      </c>
      <c r="K171">
        <v>1.71360977145001E-3</v>
      </c>
      <c r="L171">
        <v>1.6993037584127099E-3</v>
      </c>
      <c r="N171" s="2">
        <f t="shared" si="3"/>
        <v>5.8008673190268251E-4</v>
      </c>
    </row>
    <row r="172" spans="1:14" x14ac:dyDescent="0.2">
      <c r="A172" s="2">
        <v>24.924924919999999</v>
      </c>
      <c r="B172"/>
      <c r="C172"/>
      <c r="D172"/>
      <c r="E172"/>
      <c r="F172"/>
      <c r="G172">
        <v>1.21365468825975E-3</v>
      </c>
      <c r="H172">
        <v>1.8023485772870301E-3</v>
      </c>
      <c r="I172">
        <v>1.76860904940594E-3</v>
      </c>
      <c r="J172">
        <v>1.7432353715094301E-3</v>
      </c>
      <c r="K172">
        <v>1.72413376127934E-3</v>
      </c>
      <c r="L172">
        <v>1.70973996270241E-3</v>
      </c>
      <c r="N172" s="2">
        <f t="shared" si="3"/>
        <v>5.8365059283215154E-4</v>
      </c>
    </row>
    <row r="173" spans="1:14" x14ac:dyDescent="0.2">
      <c r="A173" s="2">
        <v>25.075075080000001</v>
      </c>
      <c r="B173"/>
      <c r="C173"/>
      <c r="D173"/>
      <c r="E173"/>
      <c r="F173"/>
      <c r="G173">
        <v>1.2211382457263901E-3</v>
      </c>
      <c r="H173">
        <v>1.81345231554987E-3</v>
      </c>
      <c r="I173">
        <v>1.7795043296878401E-3</v>
      </c>
      <c r="J173">
        <v>1.7539741970478699E-3</v>
      </c>
      <c r="K173">
        <v>1.7347549401352E-3</v>
      </c>
      <c r="L173">
        <v>1.7202725472315499E-3</v>
      </c>
      <c r="N173" s="2">
        <f t="shared" si="3"/>
        <v>5.8724737230493704E-4</v>
      </c>
    </row>
    <row r="174" spans="1:14" x14ac:dyDescent="0.2">
      <c r="A174" s="2">
        <v>25.225225229999999</v>
      </c>
      <c r="B174"/>
      <c r="C174"/>
      <c r="D174"/>
      <c r="E174"/>
      <c r="F174"/>
      <c r="G174">
        <v>1.22869117392283E-3</v>
      </c>
      <c r="H174">
        <v>1.8246589013378E-3</v>
      </c>
      <c r="I174">
        <v>1.7905005315246099E-3</v>
      </c>
      <c r="J174">
        <v>1.76481249848542E-3</v>
      </c>
      <c r="K174">
        <v>1.7454745077320501E-3</v>
      </c>
      <c r="L174">
        <v>1.73090270175949E-3</v>
      </c>
      <c r="N174" s="2">
        <f t="shared" si="3"/>
        <v>5.9087747677070306E-4</v>
      </c>
    </row>
    <row r="175" spans="1:14" x14ac:dyDescent="0.2">
      <c r="A175" s="2">
        <v>25.375375380000001</v>
      </c>
      <c r="B175"/>
      <c r="C175"/>
      <c r="D175"/>
      <c r="E175"/>
      <c r="F175"/>
      <c r="G175">
        <v>1.2363143325408101E-3</v>
      </c>
      <c r="H175">
        <v>1.8359696079498901E-3</v>
      </c>
      <c r="I175">
        <v>1.80159890446058E-3</v>
      </c>
      <c r="J175">
        <v>1.77575150752039E-3</v>
      </c>
      <c r="K175">
        <v>1.75629368234862E-3</v>
      </c>
      <c r="L175">
        <v>1.7416316344437399E-3</v>
      </c>
      <c r="N175" s="2">
        <f t="shared" si="3"/>
        <v>5.9454131896584915E-4</v>
      </c>
    </row>
    <row r="176" spans="1:14" x14ac:dyDescent="0.2">
      <c r="A176" s="2">
        <v>25.525525529999999</v>
      </c>
      <c r="B176"/>
      <c r="C176"/>
      <c r="D176"/>
      <c r="E176"/>
      <c r="F176"/>
      <c r="G176">
        <v>1.24400859463232E-3</v>
      </c>
      <c r="H176">
        <v>1.8473857284455901E-3</v>
      </c>
      <c r="I176">
        <v>1.8128007174134199E-3</v>
      </c>
      <c r="J176">
        <v>1.78679247494806E-3</v>
      </c>
      <c r="K176">
        <v>1.7672137011391E-3</v>
      </c>
      <c r="L176">
        <v>1.7524605721925999E-3</v>
      </c>
      <c r="N176" s="2">
        <f t="shared" si="3"/>
        <v>5.9823931803350261E-4</v>
      </c>
    </row>
    <row r="177" spans="1:14" x14ac:dyDescent="0.2">
      <c r="A177" s="2">
        <v>25.675675680000001</v>
      </c>
      <c r="B177"/>
      <c r="C177"/>
      <c r="D177"/>
      <c r="E177"/>
      <c r="F177"/>
      <c r="G177">
        <v>1.2517748468533099E-3</v>
      </c>
      <c r="H177">
        <v>1.8589085760037801E-3</v>
      </c>
      <c r="I177">
        <v>1.82410725905852E-3</v>
      </c>
      <c r="J177">
        <v>1.79793667104353E-3</v>
      </c>
      <c r="K177">
        <v>1.7782358205552201E-3</v>
      </c>
      <c r="L177">
        <v>1.7633907610134199E-3</v>
      </c>
      <c r="N177" s="2">
        <f t="shared" si="3"/>
        <v>6.0197189964353553E-4</v>
      </c>
    </row>
    <row r="178" spans="1:14" x14ac:dyDescent="0.2">
      <c r="A178" s="2">
        <v>25.825825829999999</v>
      </c>
      <c r="B178"/>
      <c r="C178"/>
      <c r="D178"/>
      <c r="E178"/>
      <c r="F178"/>
      <c r="G178">
        <v>1.2596139897165801E-3</v>
      </c>
      <c r="H178">
        <v>1.8705394843093401E-3</v>
      </c>
      <c r="I178">
        <v>1.8355198381760399E-3</v>
      </c>
      <c r="J178">
        <v>1.80918538591521E-3</v>
      </c>
      <c r="K178">
        <v>1.7893613166331101E-3</v>
      </c>
      <c r="L178">
        <v>1.7744234663802901E-3</v>
      </c>
      <c r="N178" s="2">
        <f t="shared" si="3"/>
        <v>6.0573949611339006E-4</v>
      </c>
    </row>
    <row r="179" spans="1:14" x14ac:dyDescent="0.2">
      <c r="A179" s="2">
        <v>25.975975980000001</v>
      </c>
      <c r="B179"/>
      <c r="C179"/>
      <c r="D179"/>
      <c r="E179"/>
      <c r="F179"/>
      <c r="G179">
        <v>1.2675269378524499E-3</v>
      </c>
      <c r="H179">
        <v>1.8822798079269399E-3</v>
      </c>
      <c r="I179">
        <v>1.8470397840611599E-3</v>
      </c>
      <c r="J179">
        <v>1.8205399298540799E-3</v>
      </c>
      <c r="K179">
        <v>1.8005914854107E-3</v>
      </c>
      <c r="L179">
        <v>1.78555997355022E-3</v>
      </c>
      <c r="N179" s="2">
        <f t="shared" si="3"/>
        <v>6.0954254653337663E-4</v>
      </c>
    </row>
    <row r="180" spans="1:14" x14ac:dyDescent="0.2">
      <c r="A180" s="2">
        <v>26.126126129999999</v>
      </c>
      <c r="B180"/>
      <c r="C180"/>
      <c r="D180"/>
      <c r="E180"/>
      <c r="F180"/>
      <c r="G180">
        <v>1.2755146202772501E-3</v>
      </c>
      <c r="H180">
        <v>1.89413092269885E-3</v>
      </c>
      <c r="I180">
        <v>1.8586684468725699E-3</v>
      </c>
      <c r="J180">
        <v>1.83200163376136E-3</v>
      </c>
      <c r="K180">
        <v>1.81192764327026E-3</v>
      </c>
      <c r="L180">
        <v>1.79680158802851E-3</v>
      </c>
      <c r="N180" s="2">
        <f t="shared" si="3"/>
        <v>6.1338149689400259E-4</v>
      </c>
    </row>
    <row r="181" spans="1:14" x14ac:dyDescent="0.2">
      <c r="A181" s="2">
        <v>26.276276280000001</v>
      </c>
      <c r="B181"/>
      <c r="C181"/>
      <c r="D181"/>
      <c r="E181"/>
      <c r="F181"/>
      <c r="G181">
        <v>1.28357798066332E-3</v>
      </c>
      <c r="H181">
        <v>1.9060942261476901E-3</v>
      </c>
      <c r="I181">
        <v>1.8704071980688601E-3</v>
      </c>
      <c r="J181">
        <v>1.84357184950807E-3</v>
      </c>
      <c r="K181">
        <v>1.82337112737548E-3</v>
      </c>
      <c r="L181">
        <v>1.8081496358498101E-3</v>
      </c>
      <c r="N181" s="2">
        <f t="shared" si="3"/>
        <v>6.1725680021813888E-4</v>
      </c>
    </row>
    <row r="182" spans="1:14" x14ac:dyDescent="0.2">
      <c r="A182" s="2">
        <v>26.426426429999999</v>
      </c>
      <c r="B182"/>
      <c r="C182"/>
      <c r="D182"/>
      <c r="E182"/>
      <c r="F182"/>
      <c r="G182">
        <v>1.29171797761808E-3</v>
      </c>
      <c r="H182">
        <v>1.9181711378897901E-3</v>
      </c>
      <c r="I182">
        <v>1.88225743075931E-3</v>
      </c>
      <c r="J182">
        <v>1.8552519503254601E-3</v>
      </c>
      <c r="K182">
        <v>1.83492329598621E-3</v>
      </c>
      <c r="L182">
        <v>1.8196054640236699E-3</v>
      </c>
      <c r="N182" s="2">
        <f t="shared" si="3"/>
        <v>6.2116891669096116E-4</v>
      </c>
    </row>
    <row r="183" spans="1:14" x14ac:dyDescent="0.2">
      <c r="A183" s="2">
        <v>26.576576580000001</v>
      </c>
      <c r="B183"/>
      <c r="C183"/>
      <c r="D183"/>
      <c r="E183"/>
      <c r="F183"/>
      <c r="G183">
        <v>1.2999355849714299E-3</v>
      </c>
      <c r="H183">
        <v>1.93036310004608E-3</v>
      </c>
      <c r="I183">
        <v>1.89422056016584E-3</v>
      </c>
      <c r="J183">
        <v>1.86704333122533E-3</v>
      </c>
      <c r="K183">
        <v>1.8465855289368201E-3</v>
      </c>
      <c r="L183">
        <v>1.8311704409525701E-3</v>
      </c>
      <c r="N183" s="2">
        <f t="shared" si="3"/>
        <v>6.2511831379965892E-4</v>
      </c>
    </row>
    <row r="184" spans="1:14" x14ac:dyDescent="0.2">
      <c r="A184" s="2">
        <v>26.726726729999999</v>
      </c>
      <c r="B184"/>
      <c r="C184"/>
      <c r="D184"/>
      <c r="E184"/>
      <c r="F184"/>
      <c r="G184">
        <v>1.3082317920638099E-3</v>
      </c>
      <c r="H184">
        <v>1.94267157768785E-3</v>
      </c>
      <c r="I184">
        <v>1.9062980240276499E-3</v>
      </c>
      <c r="J184">
        <v>1.8789474094324499E-3</v>
      </c>
      <c r="K184">
        <v>1.85835922800117E-3</v>
      </c>
      <c r="L184">
        <v>1.8428459567756E-3</v>
      </c>
      <c r="N184" s="2">
        <f t="shared" si="3"/>
        <v>6.2910546647313023E-4</v>
      </c>
    </row>
    <row r="185" spans="1:14" x14ac:dyDescent="0.2">
      <c r="A185" s="2">
        <v>26.876876880000001</v>
      </c>
      <c r="B185"/>
      <c r="C185"/>
      <c r="D185"/>
      <c r="E185"/>
      <c r="F185"/>
      <c r="G185">
        <v>1.31660760403977E-3</v>
      </c>
      <c r="H185">
        <v>1.9550980592544002E-3</v>
      </c>
      <c r="I185">
        <v>1.9184912830102301E-3</v>
      </c>
      <c r="J185">
        <v>1.89096562476827E-3</v>
      </c>
      <c r="K185">
        <v>1.87024581733245E-3</v>
      </c>
      <c r="L185">
        <v>1.8546334238265E-3</v>
      </c>
      <c r="N185" s="2">
        <f t="shared" si="3"/>
        <v>6.3313085721924793E-4</v>
      </c>
    </row>
    <row r="186" spans="1:14" x14ac:dyDescent="0.2">
      <c r="A186" s="2">
        <v>27.027027029999999</v>
      </c>
      <c r="B186"/>
      <c r="C186"/>
      <c r="D186"/>
      <c r="E186"/>
      <c r="F186"/>
      <c r="G186">
        <v>1.3250640421601E-3</v>
      </c>
      <c r="H186">
        <v>1.9676440570219702E-3</v>
      </c>
      <c r="I186">
        <v>1.93080182118491E-3</v>
      </c>
      <c r="J186">
        <v>1.90309944010767E-3</v>
      </c>
      <c r="K186">
        <v>1.8822467438842001E-3</v>
      </c>
      <c r="L186">
        <v>1.86653427707067E-3</v>
      </c>
      <c r="N186" s="2">
        <f t="shared" si="3"/>
        <v>6.3719497627709974E-4</v>
      </c>
    </row>
    <row r="187" spans="1:14" x14ac:dyDescent="0.2">
      <c r="A187" s="2">
        <v>27.177177180000001</v>
      </c>
      <c r="B187"/>
      <c r="C187"/>
      <c r="D187"/>
      <c r="E187"/>
      <c r="F187"/>
      <c r="G187">
        <v>1.33360214410654E-3</v>
      </c>
      <c r="H187">
        <v>1.9803111075531702E-3</v>
      </c>
      <c r="I187">
        <v>1.94323114644127E-3</v>
      </c>
      <c r="J187">
        <v>1.9153503418456201E-3</v>
      </c>
      <c r="K187">
        <v>1.8943634778402899E-3</v>
      </c>
      <c r="L187">
        <v>1.87854997451249E-3</v>
      </c>
      <c r="N187" s="2">
        <f t="shared" si="3"/>
        <v>6.4129832176191008E-4</v>
      </c>
    </row>
    <row r="188" spans="1:14" x14ac:dyDescent="0.2">
      <c r="A188" s="2">
        <v>27.327327329999999</v>
      </c>
      <c r="B188"/>
      <c r="C188"/>
      <c r="D188"/>
      <c r="E188"/>
      <c r="F188"/>
      <c r="G188">
        <v>1.3422229642990799E-3</v>
      </c>
      <c r="H188">
        <v>1.99310077216318E-3</v>
      </c>
      <c r="I188">
        <v>1.9557807909843798E-3</v>
      </c>
      <c r="J188">
        <v>1.92771984030788E-3</v>
      </c>
      <c r="K188">
        <v>1.90659751310116E-3</v>
      </c>
      <c r="L188">
        <v>1.89068199764909E-3</v>
      </c>
      <c r="N188" s="2">
        <f t="shared" si="3"/>
        <v>6.4544139981833335E-4</v>
      </c>
    </row>
    <row r="189" spans="1:14" x14ac:dyDescent="0.2">
      <c r="A189" s="2">
        <v>27.477477480000001</v>
      </c>
      <c r="B189"/>
      <c r="C189"/>
      <c r="D189"/>
      <c r="E189"/>
      <c r="F189"/>
      <c r="G189">
        <v>1.3509275742282899E-3</v>
      </c>
      <c r="H189">
        <v>2.0060146374020101E-3</v>
      </c>
      <c r="I189">
        <v>1.9684523117675101E-3</v>
      </c>
      <c r="J189">
        <v>1.9402094702341899E-3</v>
      </c>
      <c r="K189">
        <v>1.9189503677039599E-3</v>
      </c>
      <c r="L189">
        <v>1.9029318519397701E-3</v>
      </c>
      <c r="N189" s="2">
        <f t="shared" si="3"/>
        <v>6.4962472477561692E-4</v>
      </c>
    </row>
    <row r="190" spans="1:14" x14ac:dyDescent="0.2">
      <c r="A190" s="2">
        <v>27.627627629999999</v>
      </c>
      <c r="B190"/>
      <c r="C190"/>
      <c r="D190"/>
      <c r="E190"/>
      <c r="F190"/>
      <c r="G190">
        <v>1.3597170627745699E-3</v>
      </c>
      <c r="H190">
        <v>2.0190543155566101E-3</v>
      </c>
      <c r="I190">
        <v>1.9812472910118598E-3</v>
      </c>
      <c r="J190">
        <v>1.95282079127311E-3</v>
      </c>
      <c r="K190">
        <v>1.9314235842933199E-3</v>
      </c>
      <c r="L190">
        <v>1.91530106725879E-3</v>
      </c>
      <c r="N190" s="2">
        <f t="shared" si="3"/>
        <v>6.5384881930866231E-4</v>
      </c>
    </row>
    <row r="191" spans="1:14" x14ac:dyDescent="0.2">
      <c r="A191" s="2">
        <v>27.777777780000001</v>
      </c>
      <c r="B191"/>
      <c r="C191"/>
      <c r="D191"/>
      <c r="E191"/>
      <c r="F191"/>
      <c r="G191">
        <v>1.36859253656626E-3</v>
      </c>
      <c r="H191">
        <v>2.0322214451396802E-3</v>
      </c>
      <c r="I191">
        <v>1.9941673366611502E-3</v>
      </c>
      <c r="J191">
        <v>1.9655553884276801E-3</v>
      </c>
      <c r="K191">
        <v>1.9440187306528601E-3</v>
      </c>
      <c r="L191">
        <v>1.92779119835818E-3</v>
      </c>
      <c r="N191" s="2">
        <f t="shared" si="3"/>
        <v>6.5811421459965186E-4</v>
      </c>
    </row>
    <row r="192" spans="1:14" x14ac:dyDescent="0.2">
      <c r="A192" s="2">
        <v>27.927927929999999</v>
      </c>
      <c r="B192"/>
      <c r="C192"/>
      <c r="D192"/>
      <c r="E192"/>
      <c r="F192"/>
      <c r="G192">
        <v>1.3775551203075E-3</v>
      </c>
      <c r="H192">
        <v>2.0455176913930701E-3</v>
      </c>
      <c r="I192">
        <v>2.0072140829195E-3</v>
      </c>
      <c r="J192">
        <v>1.9784148725907101E-3</v>
      </c>
      <c r="K192">
        <v>1.9567374001072599E-3</v>
      </c>
      <c r="L192">
        <v>1.9404038253849501E-3</v>
      </c>
      <c r="N192" s="2">
        <f t="shared" si="3"/>
        <v>6.6242145050241961E-4</v>
      </c>
    </row>
    <row r="193" spans="1:14" x14ac:dyDescent="0.2">
      <c r="A193" s="2">
        <v>28.078078080000001</v>
      </c>
      <c r="B193"/>
      <c r="C193"/>
      <c r="D193"/>
      <c r="E193"/>
      <c r="F193"/>
      <c r="G193">
        <v>1.38660595715259E-3</v>
      </c>
      <c r="H193">
        <v>2.0589447468424399E-3</v>
      </c>
      <c r="I193">
        <v>2.0203891907422801E-3</v>
      </c>
      <c r="J193">
        <v>1.9914008810250901E-3</v>
      </c>
      <c r="K193">
        <v>1.9695812121206199E-3</v>
      </c>
      <c r="L193">
        <v>1.9531405543776101E-3</v>
      </c>
      <c r="N193" s="2">
        <f t="shared" si="3"/>
        <v>6.6677107571810315E-4</v>
      </c>
    </row>
    <row r="194" spans="1:14" x14ac:dyDescent="0.2">
      <c r="A194" s="2">
        <v>28.228228229999999</v>
      </c>
      <c r="B194"/>
      <c r="C194"/>
      <c r="D194"/>
      <c r="E194"/>
      <c r="F194"/>
      <c r="G194">
        <v>1.3957462090506099E-3</v>
      </c>
      <c r="H194">
        <v>2.07250433181011E-3</v>
      </c>
      <c r="I194">
        <v>2.0336943483867899E-3</v>
      </c>
      <c r="J194">
        <v>2.0045150779015499E-3</v>
      </c>
      <c r="K194">
        <v>1.98255181274661E-3</v>
      </c>
      <c r="L194">
        <v>1.9660030177360401E-3</v>
      </c>
      <c r="N194" s="2">
        <f t="shared" si="3"/>
        <v>6.7116364796461795E-4</v>
      </c>
    </row>
    <row r="195" spans="1:14" x14ac:dyDescent="0.2">
      <c r="A195" s="2">
        <v>28.378378380000001</v>
      </c>
      <c r="B195"/>
      <c r="C195"/>
      <c r="D195"/>
      <c r="E195"/>
      <c r="F195"/>
      <c r="G195">
        <v>1.40497705713657E-3</v>
      </c>
      <c r="H195">
        <v>2.08619819497267E-3</v>
      </c>
      <c r="I195">
        <v>2.04713127192572E-3</v>
      </c>
      <c r="J195">
        <v>2.0177591548167402E-3</v>
      </c>
      <c r="K195">
        <v>1.9956508751737901E-3</v>
      </c>
      <c r="L195">
        <v>1.97899287478988E-3</v>
      </c>
      <c r="N195" s="2">
        <f t="shared" si="3"/>
        <v>6.7559973415756269E-4</v>
      </c>
    </row>
    <row r="196" spans="1:14" x14ac:dyDescent="0.2">
      <c r="A196" s="2">
        <v>28.528528529999999</v>
      </c>
      <c r="B196"/>
      <c r="C196"/>
      <c r="D196"/>
      <c r="E196"/>
      <c r="F196"/>
      <c r="G196">
        <v>1.4142997021005599E-3</v>
      </c>
      <c r="H196">
        <v>2.1000281139286299E-3</v>
      </c>
      <c r="I196">
        <v>2.0607017058162798E-3</v>
      </c>
      <c r="J196">
        <v>2.0311348313484302E-3</v>
      </c>
      <c r="K196">
        <v>2.00888010025734E-3</v>
      </c>
      <c r="L196">
        <v>1.99211181229615E-3</v>
      </c>
      <c r="N196" s="2">
        <f t="shared" si="3"/>
        <v>6.8007991059248704E-4</v>
      </c>
    </row>
    <row r="197" spans="1:14" x14ac:dyDescent="0.2">
      <c r="A197" s="2">
        <v>28.678678680000001</v>
      </c>
      <c r="B197"/>
      <c r="C197"/>
      <c r="D197"/>
      <c r="E197"/>
      <c r="F197"/>
      <c r="G197">
        <v>1.4237153645786601E-3</v>
      </c>
      <c r="H197">
        <v>2.1139958957648898E-3</v>
      </c>
      <c r="I197">
        <v>2.0744074234552799E-3</v>
      </c>
      <c r="J197">
        <v>2.0446438556156301E-3</v>
      </c>
      <c r="K197">
        <v>2.022241217106E-3</v>
      </c>
      <c r="L197">
        <v>2.0053615450504399E-3</v>
      </c>
      <c r="N197" s="2">
        <f t="shared" si="3"/>
        <v>6.8460476313070555E-4</v>
      </c>
    </row>
    <row r="198" spans="1:14" x14ac:dyDescent="0.2">
      <c r="A198" s="2">
        <v>28.828828829999999</v>
      </c>
      <c r="B198"/>
      <c r="C198"/>
      <c r="D198"/>
      <c r="E198"/>
      <c r="F198"/>
      <c r="G198">
        <v>1.4332252855541001E-3</v>
      </c>
      <c r="H198">
        <v>2.1281033776473601E-3</v>
      </c>
      <c r="I198">
        <v>2.08825022776545E-3</v>
      </c>
      <c r="J198">
        <v>2.0582880048174599E-3</v>
      </c>
      <c r="K198">
        <v>2.0357359835779902E-3</v>
      </c>
      <c r="L198">
        <v>2.0187438163303301E-3</v>
      </c>
      <c r="N198" s="2">
        <f t="shared" ref="N198:N261" si="4">(B198*B$3+C198*C$3+D198*D$3+E198*E$3+F198*F$3+G198*G$3+H198*H$3+I198*I$3+J198*J$3+K198*K$3+L198*L$3)/SUM(B$3:L$3)</f>
        <v>6.8917488739002092E-4</v>
      </c>
    </row>
    <row r="199" spans="1:14" x14ac:dyDescent="0.2">
      <c r="A199" s="2">
        <v>28.978978980000001</v>
      </c>
      <c r="B199"/>
      <c r="C199"/>
      <c r="D199"/>
      <c r="E199"/>
      <c r="F199"/>
      <c r="G199">
        <v>1.44283072676804E-3</v>
      </c>
      <c r="H199">
        <v>2.1423524274267599E-3</v>
      </c>
      <c r="I199">
        <v>2.1022319517901302E-3</v>
      </c>
      <c r="J199">
        <v>2.0720690858564402E-3</v>
      </c>
      <c r="K199">
        <v>2.0493661869166102E-3</v>
      </c>
      <c r="L199">
        <v>2.03226039858698E-3</v>
      </c>
      <c r="N199" s="2">
        <f t="shared" si="4"/>
        <v>6.9379088894296666E-4</v>
      </c>
    </row>
    <row r="200" spans="1:14" x14ac:dyDescent="0.2">
      <c r="A200" s="2">
        <v>29.129129129999999</v>
      </c>
      <c r="B200"/>
      <c r="C200"/>
      <c r="D200"/>
      <c r="E200"/>
      <c r="F200"/>
      <c r="G200">
        <v>1.4525329711320501E-3</v>
      </c>
      <c r="H200">
        <v>2.1567449442506802E-3</v>
      </c>
      <c r="I200">
        <v>2.1163544592800502E-3</v>
      </c>
      <c r="J200">
        <v>2.08598893592287E-3</v>
      </c>
      <c r="K200">
        <v>2.0631336443184202E-3</v>
      </c>
      <c r="L200">
        <v>2.0459130939450899E-3</v>
      </c>
      <c r="N200" s="2">
        <f t="shared" si="4"/>
        <v>6.9845338351376624E-4</v>
      </c>
    </row>
    <row r="201" spans="1:14" x14ac:dyDescent="0.2">
      <c r="A201" s="2">
        <v>29.279279280000001</v>
      </c>
      <c r="B201"/>
      <c r="C201"/>
      <c r="D201"/>
      <c r="E201"/>
      <c r="F201"/>
      <c r="G201">
        <v>1.46233332315828E-3</v>
      </c>
      <c r="H201">
        <v>2.1712828592000901E-3</v>
      </c>
      <c r="I201">
        <v>2.1306196453222698E-3</v>
      </c>
      <c r="J201">
        <v>2.1000494230762499E-3</v>
      </c>
      <c r="K201">
        <v>2.0770402035443598E-3</v>
      </c>
      <c r="L201">
        <v>2.05970373487082E-3</v>
      </c>
      <c r="N201" s="2">
        <f t="shared" si="4"/>
        <v>7.0316299718428991E-4</v>
      </c>
    </row>
    <row r="202" spans="1:14" x14ac:dyDescent="0.2">
      <c r="A202" s="2">
        <v>29.429429429999999</v>
      </c>
      <c r="B202"/>
      <c r="C202"/>
      <c r="D202"/>
      <c r="E202"/>
      <c r="F202"/>
      <c r="G202">
        <v>1.4722331093953199E-3</v>
      </c>
      <c r="H202">
        <v>2.1859681359296399E-3</v>
      </c>
      <c r="I202">
        <v>2.1450294369915498E-3</v>
      </c>
      <c r="J202">
        <v>2.1142524469269998E-3</v>
      </c>
      <c r="K202">
        <v>2.0910877435040701E-3</v>
      </c>
      <c r="L202">
        <v>2.0736341847160502E-3</v>
      </c>
      <c r="N202" s="2">
        <f t="shared" si="4"/>
        <v>7.0792036660478311E-4</v>
      </c>
    </row>
    <row r="203" spans="1:14" x14ac:dyDescent="0.2">
      <c r="A203" s="2">
        <v>29.579579580000001</v>
      </c>
      <c r="B203"/>
      <c r="C203"/>
      <c r="D203"/>
      <c r="E203"/>
      <c r="F203"/>
      <c r="G203">
        <v>1.4822336788780899E-3</v>
      </c>
      <c r="H203">
        <v>2.2008027713350201E-3</v>
      </c>
      <c r="I203">
        <v>2.1595857939660798E-3</v>
      </c>
      <c r="J203">
        <v>2.1285999392075699E-3</v>
      </c>
      <c r="K203">
        <v>2.1052781749628302E-3</v>
      </c>
      <c r="L203">
        <v>2.0877063384060401E-3</v>
      </c>
      <c r="N203" s="2">
        <f t="shared" si="4"/>
        <v>7.1272613920653281E-4</v>
      </c>
    </row>
    <row r="204" spans="1:14" x14ac:dyDescent="0.2">
      <c r="A204" s="2">
        <v>29.729729729999999</v>
      </c>
      <c r="B204"/>
      <c r="C204"/>
      <c r="D204"/>
      <c r="E204"/>
      <c r="F204"/>
      <c r="G204">
        <v>1.4923364035861299E-3</v>
      </c>
      <c r="H204">
        <v>2.2157887962250102E-3</v>
      </c>
      <c r="I204">
        <v>2.1742907092235498E-3</v>
      </c>
      <c r="J204">
        <v>2.1430938644948099E-3</v>
      </c>
      <c r="K204">
        <v>2.1196134410999602E-3</v>
      </c>
      <c r="L204">
        <v>2.1019221230303298E-3</v>
      </c>
      <c r="N204" s="2">
        <f t="shared" si="4"/>
        <v>7.1758097342371435E-4</v>
      </c>
    </row>
    <row r="205" spans="1:14" x14ac:dyDescent="0.2">
      <c r="A205" s="2">
        <v>29.879879880000001</v>
      </c>
      <c r="B205"/>
      <c r="C205"/>
      <c r="D205"/>
      <c r="E205"/>
      <c r="F205"/>
      <c r="G205">
        <v>1.50254267891643E-3</v>
      </c>
      <c r="H205">
        <v>2.2309282760094198E-3</v>
      </c>
      <c r="I205">
        <v>2.1891462096944301E-3</v>
      </c>
      <c r="J205">
        <v>2.1577362208327899E-3</v>
      </c>
      <c r="K205">
        <v>2.1340955182302798E-3</v>
      </c>
      <c r="L205">
        <v>2.11628349855221E-3</v>
      </c>
      <c r="N205" s="2">
        <f t="shared" si="4"/>
        <v>7.2248553891607478E-4</v>
      </c>
    </row>
    <row r="206" spans="1:14" x14ac:dyDescent="0.2">
      <c r="A206" s="2">
        <v>30.030030029999999</v>
      </c>
      <c r="B206"/>
      <c r="C206"/>
      <c r="D206"/>
      <c r="E206"/>
      <c r="F206"/>
      <c r="G206">
        <v>1.5128539241570399E-3</v>
      </c>
      <c r="H206">
        <v>2.2462233114281102E-3</v>
      </c>
      <c r="I206">
        <v>2.2041543569819898E-3</v>
      </c>
      <c r="J206">
        <v>2.1725290404330101E-3</v>
      </c>
      <c r="K206">
        <v>2.1487264164833202E-3</v>
      </c>
      <c r="L206">
        <v>2.13079245843273E-3</v>
      </c>
      <c r="N206" s="2">
        <f t="shared" si="4"/>
        <v>7.2744051680191006E-4</v>
      </c>
    </row>
    <row r="207" spans="1:14" x14ac:dyDescent="0.2">
      <c r="A207" s="2">
        <v>30.180180180000001</v>
      </c>
      <c r="B207"/>
      <c r="C207"/>
      <c r="D207"/>
      <c r="E207"/>
      <c r="F207"/>
      <c r="G207">
        <v>1.52327158297919E-3</v>
      </c>
      <c r="H207">
        <v>2.26167603925334E-3</v>
      </c>
      <c r="I207">
        <v>2.21931724804915E-3</v>
      </c>
      <c r="J207">
        <v>2.1874743903872698E-3</v>
      </c>
      <c r="K207">
        <v>2.1635081804698801E-3</v>
      </c>
      <c r="L207">
        <v>2.14545103038385E-3</v>
      </c>
      <c r="N207" s="2">
        <f t="shared" si="4"/>
        <v>7.3244659988962169E-4</v>
      </c>
    </row>
    <row r="208" spans="1:14" x14ac:dyDescent="0.2">
      <c r="A208" s="2">
        <v>30.330330329999999</v>
      </c>
      <c r="B208"/>
      <c r="C208"/>
      <c r="D208"/>
      <c r="E208"/>
      <c r="F208"/>
      <c r="G208">
        <v>1.53379712395912E-3</v>
      </c>
      <c r="H208">
        <v>2.27728863304973E-3</v>
      </c>
      <c r="I208">
        <v>2.2346370159908899E-3</v>
      </c>
      <c r="J208">
        <v>2.2025743733937999E-3</v>
      </c>
      <c r="K208">
        <v>2.1784428900133899E-3</v>
      </c>
      <c r="L208">
        <v>2.1602612769757701E-3</v>
      </c>
      <c r="N208" s="2">
        <f t="shared" si="4"/>
        <v>7.3750449292676868E-4</v>
      </c>
    </row>
    <row r="209" spans="1:14" x14ac:dyDescent="0.2">
      <c r="A209" s="2">
        <v>30.480480480000001</v>
      </c>
      <c r="B209"/>
      <c r="C209"/>
      <c r="D209"/>
      <c r="E209"/>
      <c r="F209"/>
      <c r="G209">
        <v>1.54443204106962E-3</v>
      </c>
      <c r="H209">
        <v>2.2930633039304001E-3</v>
      </c>
      <c r="I209">
        <v>2.25011583073445E-3</v>
      </c>
      <c r="J209">
        <v>2.2178311284520801E-3</v>
      </c>
      <c r="K209">
        <v>2.1935326608694401E-3</v>
      </c>
      <c r="L209">
        <v>2.1752252964655199E-3</v>
      </c>
      <c r="N209" s="2">
        <f t="shared" si="4"/>
        <v>7.426149128386539E-4</v>
      </c>
    </row>
    <row r="210" spans="1:14" x14ac:dyDescent="0.2">
      <c r="A210" s="2">
        <v>30.630630629999999</v>
      </c>
      <c r="B210"/>
      <c r="C210"/>
      <c r="D210"/>
      <c r="E210"/>
      <c r="F210"/>
      <c r="G210">
        <v>1.55517785422526E-3</v>
      </c>
      <c r="H210">
        <v>2.3090023013415599E-3</v>
      </c>
      <c r="I210">
        <v>2.2657558998286299E-3</v>
      </c>
      <c r="J210">
        <v>2.2332468316632599E-3</v>
      </c>
      <c r="K210">
        <v>2.2087796454810901E-3</v>
      </c>
      <c r="L210">
        <v>2.19034522349142E-3</v>
      </c>
      <c r="N210" s="2">
        <f t="shared" si="4"/>
        <v>7.4777858898744339E-4</v>
      </c>
    </row>
    <row r="211" spans="1:14" x14ac:dyDescent="0.2">
      <c r="A211" s="2">
        <v>30.780780780000001</v>
      </c>
      <c r="B211"/>
      <c r="C211"/>
      <c r="D211"/>
      <c r="E211"/>
      <c r="F211"/>
      <c r="G211">
        <v>1.5660361098227E-3</v>
      </c>
      <c r="H211">
        <v>2.3251079138548198E-3</v>
      </c>
      <c r="I211">
        <v>2.2815594692371498E-3</v>
      </c>
      <c r="J211">
        <v>2.2488236969898101E-3</v>
      </c>
      <c r="K211">
        <v>2.2241860337457501E-3</v>
      </c>
      <c r="L211">
        <v>2.2056232298011398E-3</v>
      </c>
      <c r="N211" s="2">
        <f t="shared" si="4"/>
        <v>7.5299626343073233E-4</v>
      </c>
    </row>
    <row r="212" spans="1:14" x14ac:dyDescent="0.2">
      <c r="A212" s="2">
        <v>30.930930929999999</v>
      </c>
      <c r="B212"/>
      <c r="C212"/>
      <c r="D212"/>
      <c r="E212"/>
      <c r="F212"/>
      <c r="G212">
        <v>1.5770083812858199E-3</v>
      </c>
      <c r="H212">
        <v>2.3413824699923401E-3</v>
      </c>
      <c r="I212">
        <v>2.2975288241218498E-3</v>
      </c>
      <c r="J212">
        <v>2.2645639770599402E-3</v>
      </c>
      <c r="K212">
        <v>2.2397540538053101E-3</v>
      </c>
      <c r="L212">
        <v>2.2210615250895698E-3</v>
      </c>
      <c r="N212" s="2">
        <f t="shared" si="4"/>
        <v>7.5826869118560103E-4</v>
      </c>
    </row>
    <row r="213" spans="1:14" x14ac:dyDescent="0.2">
      <c r="A213" s="2">
        <v>31.081081080000001</v>
      </c>
      <c r="B213"/>
      <c r="C213"/>
      <c r="D213"/>
      <c r="E213"/>
      <c r="F213"/>
      <c r="G213">
        <v>1.5880962696502899E-3</v>
      </c>
      <c r="H213">
        <v>2.3578283390658702E-3</v>
      </c>
      <c r="I213">
        <v>2.3136662896852101E-3</v>
      </c>
      <c r="J213">
        <v>2.2804699639312801E-3</v>
      </c>
      <c r="K213">
        <v>2.2554859727930299E-3</v>
      </c>
      <c r="L213">
        <v>2.2366623577675898E-3</v>
      </c>
      <c r="N213" s="2">
        <f t="shared" si="4"/>
        <v>7.6359664050322203E-4</v>
      </c>
    </row>
    <row r="214" spans="1:14" x14ac:dyDescent="0.2">
      <c r="A214" s="2">
        <v>31.231231229999999</v>
      </c>
      <c r="B214"/>
      <c r="C214"/>
      <c r="D214"/>
      <c r="E214"/>
      <c r="F214"/>
      <c r="G214">
        <v>1.59930140413399E-3</v>
      </c>
      <c r="H214">
        <v>2.3744479320364602E-3</v>
      </c>
      <c r="I214">
        <v>2.32997423199699E-3</v>
      </c>
      <c r="J214">
        <v>2.2965439899942401E-3</v>
      </c>
      <c r="K214">
        <v>2.2713840977832398E-3</v>
      </c>
      <c r="L214">
        <v>2.25242801576548E-3</v>
      </c>
      <c r="N214" s="2">
        <f t="shared" si="4"/>
        <v>7.689808931474688E-4</v>
      </c>
    </row>
    <row r="215" spans="1:14" x14ac:dyDescent="0.2">
      <c r="A215" s="2">
        <v>31.381381380000001</v>
      </c>
      <c r="B215"/>
      <c r="C215"/>
      <c r="D215"/>
      <c r="E215"/>
      <c r="F215"/>
      <c r="G215">
        <v>1.6106254427392E-3</v>
      </c>
      <c r="H215">
        <v>2.3912437023865499E-3</v>
      </c>
      <c r="I215">
        <v>2.3464550588728401E-3</v>
      </c>
      <c r="J215">
        <v>2.3127884287644901E-3</v>
      </c>
      <c r="K215">
        <v>2.2874507764624901E-3</v>
      </c>
      <c r="L215">
        <v>2.2683608273846999E-3</v>
      </c>
      <c r="N215" s="2">
        <f t="shared" si="4"/>
        <v>7.7442224467883891E-4</v>
      </c>
    </row>
    <row r="216" spans="1:14" x14ac:dyDescent="0.2">
      <c r="A216" s="2">
        <v>31.531531529999999</v>
      </c>
      <c r="B216"/>
      <c r="C216"/>
      <c r="D216"/>
      <c r="E216"/>
      <c r="F216"/>
      <c r="G216">
        <v>1.62207007286254E-3</v>
      </c>
      <c r="H216">
        <v>2.4082181470321301E-3</v>
      </c>
      <c r="I216">
        <v>2.3631112207562499E-3</v>
      </c>
      <c r="J216">
        <v>2.3292056957870799E-3</v>
      </c>
      <c r="K216">
        <v>2.3036883981610999E-3</v>
      </c>
      <c r="L216">
        <v>2.2844631621538099E-3</v>
      </c>
      <c r="N216" s="2">
        <f t="shared" si="4"/>
        <v>7.7992150475003923E-4</v>
      </c>
    </row>
    <row r="217" spans="1:14" x14ac:dyDescent="0.2">
      <c r="A217" s="2">
        <v>31.681681680000001</v>
      </c>
      <c r="B217"/>
      <c r="C217"/>
      <c r="D217"/>
      <c r="E217"/>
      <c r="F217"/>
      <c r="G217">
        <v>1.6336370119233599E-3</v>
      </c>
      <c r="H217">
        <v>2.42537380724783E-3</v>
      </c>
      <c r="I217">
        <v>2.3799452116203199E-3</v>
      </c>
      <c r="J217">
        <v>2.3457982495322998E-3</v>
      </c>
      <c r="K217">
        <v>2.3200993946231501E-3</v>
      </c>
      <c r="L217">
        <v>2.3007374317101301E-3</v>
      </c>
      <c r="N217" s="2">
        <f t="shared" si="4"/>
        <v>7.8547949740529301E-4</v>
      </c>
    </row>
    <row r="218" spans="1:14" x14ac:dyDescent="0.2">
      <c r="A218" s="2">
        <v>31.831831829999999</v>
      </c>
      <c r="B218"/>
      <c r="C218"/>
      <c r="D218"/>
      <c r="E218"/>
      <c r="F218"/>
      <c r="G218">
        <v>1.6453280080112301E-3</v>
      </c>
      <c r="H218">
        <v>2.4427132696182401E-3</v>
      </c>
      <c r="I218">
        <v>2.3969595699118501E-3</v>
      </c>
      <c r="J218">
        <v>2.36256859229282E-3</v>
      </c>
      <c r="K218">
        <v>2.3366862409553301E-3</v>
      </c>
      <c r="L218">
        <v>2.3171860906974402E-3</v>
      </c>
      <c r="N218" s="2">
        <f t="shared" si="4"/>
        <v>7.9109706138996174E-4</v>
      </c>
    </row>
    <row r="219" spans="1:14" x14ac:dyDescent="0.2">
      <c r="A219" s="2">
        <v>31.98198198</v>
      </c>
      <c r="B219"/>
      <c r="C219"/>
      <c r="D219"/>
      <c r="E219"/>
      <c r="F219"/>
      <c r="G219">
        <v>1.65714484053373E-3</v>
      </c>
      <c r="H219">
        <v>2.4602391669937798E-3</v>
      </c>
      <c r="I219">
        <v>2.41415687948611E-3</v>
      </c>
      <c r="J219">
        <v>2.37951927114971E-3</v>
      </c>
      <c r="K219">
        <v>2.3534514565602001E-3</v>
      </c>
      <c r="L219">
        <v>2.3338116376691899E-3</v>
      </c>
      <c r="N219" s="2">
        <f t="shared" si="4"/>
        <v>7.9677505046175511E-4</v>
      </c>
    </row>
    <row r="220" spans="1:14" x14ac:dyDescent="0.2">
      <c r="A220" s="2">
        <v>32.132132130000002</v>
      </c>
      <c r="B220"/>
      <c r="C220"/>
      <c r="D220"/>
      <c r="E220"/>
      <c r="F220"/>
      <c r="G220">
        <v>1.6690893209077499E-3</v>
      </c>
      <c r="H220">
        <v>2.4779541795008401E-3</v>
      </c>
      <c r="I220">
        <v>2.4315397705993698E-3</v>
      </c>
      <c r="J220">
        <v>2.3966528789115598E-3</v>
      </c>
      <c r="K220">
        <v>2.3703976061047599E-3</v>
      </c>
      <c r="L220">
        <v>2.3506166160768699E-3</v>
      </c>
      <c r="N220" s="2">
        <f t="shared" si="4"/>
        <v>8.0251433371899303E-4</v>
      </c>
    </row>
    <row r="221" spans="1:14" x14ac:dyDescent="0.2">
      <c r="A221" s="2">
        <v>32.282282279999997</v>
      </c>
      <c r="B221"/>
      <c r="C221"/>
      <c r="D221"/>
      <c r="E221"/>
      <c r="F221"/>
      <c r="G221">
        <v>1.6811632932378501E-3</v>
      </c>
      <c r="H221">
        <v>2.4958610355587099E-3</v>
      </c>
      <c r="I221">
        <v>2.4491109209163701E-3</v>
      </c>
      <c r="J221">
        <v>2.4139720551287799E-3</v>
      </c>
      <c r="K221">
        <v>2.3875273004613702E-3</v>
      </c>
      <c r="L221">
        <v>2.36760361516119E-3</v>
      </c>
      <c r="N221" s="2">
        <f t="shared" si="4"/>
        <v>8.0831579592974495E-4</v>
      </c>
    </row>
    <row r="222" spans="1:14" x14ac:dyDescent="0.2">
      <c r="A222" s="2">
        <v>32.432432429999999</v>
      </c>
      <c r="B222"/>
      <c r="C222"/>
      <c r="D222"/>
      <c r="E222"/>
      <c r="F222"/>
      <c r="G222">
        <v>1.6933686350290001E-3</v>
      </c>
      <c r="H222">
        <v>2.5139625129315898E-3</v>
      </c>
      <c r="I222">
        <v>2.4668730565150202E-3</v>
      </c>
      <c r="J222">
        <v>2.4314794870780101E-3</v>
      </c>
      <c r="K222">
        <v>2.4048431977129799E-3</v>
      </c>
      <c r="L222">
        <v>2.38477527112383E-3</v>
      </c>
      <c r="N222" s="2">
        <f t="shared" si="4"/>
        <v>8.1418033787110681E-4</v>
      </c>
    </row>
    <row r="223" spans="1:14" x14ac:dyDescent="0.2">
      <c r="A223" s="2">
        <v>32.58258258</v>
      </c>
      <c r="B223"/>
      <c r="C223"/>
      <c r="D223"/>
      <c r="E223"/>
      <c r="F223"/>
      <c r="G223">
        <v>1.70570725792321E-3</v>
      </c>
      <c r="H223">
        <v>2.53226143979226E-3</v>
      </c>
      <c r="I223">
        <v>2.4848289529675401E-3</v>
      </c>
      <c r="J223">
        <v>2.4491779108367501E-3</v>
      </c>
      <c r="K223">
        <v>2.42234800423668E-3</v>
      </c>
      <c r="L223">
        <v>2.4021342678474801E-3</v>
      </c>
      <c r="N223" s="2">
        <f t="shared" si="4"/>
        <v>8.2010887668049887E-4</v>
      </c>
    </row>
    <row r="224" spans="1:14" x14ac:dyDescent="0.2">
      <c r="A224" s="2">
        <v>32.732732730000002</v>
      </c>
      <c r="B224"/>
      <c r="C224"/>
      <c r="D224"/>
      <c r="E224"/>
      <c r="F224"/>
      <c r="G224">
        <v>1.71818110844106E-3</v>
      </c>
      <c r="H224">
        <v>2.5507606958385201E-3</v>
      </c>
      <c r="I224">
        <v>2.5029814364024802E-3</v>
      </c>
      <c r="J224">
        <v>2.4670701122987298E-3</v>
      </c>
      <c r="K224">
        <v>2.44004447567635E-3</v>
      </c>
      <c r="L224">
        <v>2.4196833382577301E-3</v>
      </c>
      <c r="N224" s="2">
        <f t="shared" si="4"/>
        <v>8.2610234621168194E-4</v>
      </c>
    </row>
    <row r="225" spans="1:14" x14ac:dyDescent="0.2">
      <c r="A225" s="2">
        <v>32.882882879999997</v>
      </c>
      <c r="B225"/>
      <c r="C225"/>
      <c r="D225"/>
      <c r="E225"/>
      <c r="F225"/>
      <c r="G225">
        <v>1.73079216874878E-3</v>
      </c>
      <c r="H225">
        <v>2.5694632134046899E-3</v>
      </c>
      <c r="I225">
        <v>2.52133338461816E-3</v>
      </c>
      <c r="J225">
        <v>2.48515892833858E-3</v>
      </c>
      <c r="K225">
        <v>2.4579354180873101E-3</v>
      </c>
      <c r="L225">
        <v>2.4374252651978199E-3</v>
      </c>
      <c r="N225" s="2">
        <f t="shared" si="4"/>
        <v>8.321616974017506E-4</v>
      </c>
    </row>
    <row r="226" spans="1:14" x14ac:dyDescent="0.2">
      <c r="A226" s="2">
        <v>33.033033029999999</v>
      </c>
      <c r="B226"/>
      <c r="C226"/>
      <c r="D226"/>
      <c r="E226"/>
      <c r="F226"/>
      <c r="G226">
        <v>1.74354245743813E-3</v>
      </c>
      <c r="H226">
        <v>2.5883719786279399E-3</v>
      </c>
      <c r="I226">
        <v>2.53988772822332E-3</v>
      </c>
      <c r="J226">
        <v>2.5034472478445099E-3</v>
      </c>
      <c r="K226">
        <v>2.4760236890208902E-3</v>
      </c>
      <c r="L226">
        <v>2.45536288259349E-3</v>
      </c>
      <c r="N226" s="2">
        <f t="shared" si="4"/>
        <v>8.3828789864518946E-4</v>
      </c>
    </row>
    <row r="227" spans="1:14" x14ac:dyDescent="0.2">
      <c r="A227" s="2">
        <v>33.18318318</v>
      </c>
      <c r="B227"/>
      <c r="C227"/>
      <c r="D227"/>
      <c r="E227"/>
      <c r="F227"/>
      <c r="G227">
        <v>1.7564340303405301E-3</v>
      </c>
      <c r="H227">
        <v>2.6074900326342799E-3</v>
      </c>
      <c r="I227">
        <v>2.5586474517972102E-3</v>
      </c>
      <c r="J227">
        <v>2.5219380129500001E-3</v>
      </c>
      <c r="K227">
        <v>2.4943121986632098E-3</v>
      </c>
      <c r="L227">
        <v>2.47349907655458E-3</v>
      </c>
      <c r="N227" s="2">
        <f t="shared" si="4"/>
        <v>8.4448193618244158E-4</v>
      </c>
    </row>
    <row r="228" spans="1:14" x14ac:dyDescent="0.2">
      <c r="A228" s="2">
        <v>33.333333330000002</v>
      </c>
      <c r="B228"/>
      <c r="C228"/>
      <c r="D228"/>
      <c r="E228"/>
      <c r="F228"/>
      <c r="G228">
        <v>1.7694689813471201E-3</v>
      </c>
      <c r="H228">
        <v>2.6268204727767498E-3</v>
      </c>
      <c r="I228">
        <v>2.57761559509085E-3</v>
      </c>
      <c r="J228">
        <v>2.5406342201691298E-3</v>
      </c>
      <c r="K228">
        <v>2.5128039109988602E-3</v>
      </c>
      <c r="L228">
        <v>2.4918367866132401E-3</v>
      </c>
      <c r="N228" s="2">
        <f t="shared" si="4"/>
        <v>8.5074481449611461E-4</v>
      </c>
    </row>
    <row r="229" spans="1:14" x14ac:dyDescent="0.2">
      <c r="A229" s="2">
        <v>33.483483479999997</v>
      </c>
      <c r="B229"/>
      <c r="C229"/>
      <c r="D229"/>
      <c r="E229"/>
      <c r="F229"/>
      <c r="G229">
        <v>1.7826494432673101E-3</v>
      </c>
      <c r="H229">
        <v>2.6463664538469499E-3</v>
      </c>
      <c r="I229">
        <v>2.5967952542494698E-3</v>
      </c>
      <c r="J229">
        <v>2.5595389216054301E-3</v>
      </c>
      <c r="K229">
        <v>2.5315018449937302E-3</v>
      </c>
      <c r="L229">
        <v>2.5103790067376301E-3</v>
      </c>
      <c r="N229" s="2">
        <f t="shared" si="4"/>
        <v>8.5707755671355474E-4</v>
      </c>
    </row>
    <row r="230" spans="1:14" x14ac:dyDescent="0.2">
      <c r="A230" s="2">
        <v>33.633633629999999</v>
      </c>
      <c r="B230"/>
      <c r="C230"/>
      <c r="D230"/>
      <c r="E230"/>
      <c r="F230"/>
      <c r="G230">
        <v>1.7959775886905399E-3</v>
      </c>
      <c r="H230">
        <v>2.6661311893862501E-3</v>
      </c>
      <c r="I230">
        <v>2.61618958308468E-3</v>
      </c>
      <c r="J230">
        <v>2.57865522621565E-3</v>
      </c>
      <c r="K230">
        <v>2.55040907588522E-3</v>
      </c>
      <c r="L230">
        <v>2.5291287867613699E-3</v>
      </c>
      <c r="N230" s="2">
        <f t="shared" si="4"/>
        <v>8.6348120502743452E-4</v>
      </c>
    </row>
    <row r="231" spans="1:14" x14ac:dyDescent="0.2">
      <c r="A231" s="2">
        <v>33.78378378</v>
      </c>
      <c r="B231"/>
      <c r="C231"/>
      <c r="D231"/>
      <c r="E231"/>
      <c r="F231"/>
      <c r="G231">
        <v>1.8094556308718901E-3</v>
      </c>
      <c r="H231">
        <v>2.6861179530001198E-3</v>
      </c>
      <c r="I231">
        <v>2.6358017943494401E-3</v>
      </c>
      <c r="J231">
        <v>2.5979863010522001E-3</v>
      </c>
      <c r="K231">
        <v>2.5695287363623701E-3</v>
      </c>
      <c r="L231">
        <v>2.5480892335019898E-3</v>
      </c>
      <c r="N231" s="2">
        <f t="shared" si="4"/>
        <v>8.6995682111904598E-4</v>
      </c>
    </row>
    <row r="232" spans="1:14" x14ac:dyDescent="0.2">
      <c r="A232" s="2">
        <v>33.933933930000002</v>
      </c>
      <c r="B232"/>
      <c r="C232"/>
      <c r="D232"/>
      <c r="E232"/>
      <c r="F232"/>
      <c r="G232">
        <v>1.8230858246717999E-3</v>
      </c>
      <c r="H232">
        <v>2.7063300796940598E-3</v>
      </c>
      <c r="I232">
        <v>2.6556351610696402E-3</v>
      </c>
      <c r="J232">
        <v>2.6175353726053201E-3</v>
      </c>
      <c r="K232">
        <v>2.5888640179003702E-3</v>
      </c>
      <c r="L232">
        <v>2.5672635120568099E-3</v>
      </c>
      <c r="N232" s="2">
        <f t="shared" si="4"/>
        <v>8.7650548660080975E-4</v>
      </c>
    </row>
    <row r="233" spans="1:14" x14ac:dyDescent="0.2">
      <c r="A233" s="2">
        <v>34.084084079999997</v>
      </c>
      <c r="B233"/>
      <c r="C233"/>
      <c r="D233"/>
      <c r="E233"/>
      <c r="F233"/>
      <c r="G233">
        <v>1.8368704674753601E-3</v>
      </c>
      <c r="H233">
        <v>2.7267709672718701E-3</v>
      </c>
      <c r="I233">
        <v>2.6756930178981398E-3</v>
      </c>
      <c r="J233">
        <v>2.6373057281433802E-3</v>
      </c>
      <c r="K233">
        <v>2.6084181720829802E-3</v>
      </c>
      <c r="L233">
        <v>2.5866548471536301E-3</v>
      </c>
      <c r="N233" s="2">
        <f t="shared" si="4"/>
        <v>8.8312830346376795E-4</v>
      </c>
    </row>
    <row r="234" spans="1:14" x14ac:dyDescent="0.2">
      <c r="A234" s="2">
        <v>34.234234229999998</v>
      </c>
      <c r="B234"/>
      <c r="C234"/>
      <c r="D234"/>
      <c r="E234"/>
      <c r="F234"/>
      <c r="G234">
        <v>1.8508119001692501E-3</v>
      </c>
      <c r="H234">
        <v>2.7474440777761999E-3</v>
      </c>
      <c r="I234">
        <v>2.69597876254266E-3</v>
      </c>
      <c r="J234">
        <v>2.6573007170305899E-3</v>
      </c>
      <c r="K234">
        <v>2.62819451197075E-3</v>
      </c>
      <c r="L234">
        <v>2.6062665244767501E-3</v>
      </c>
      <c r="N234" s="2">
        <f t="shared" si="4"/>
        <v>8.8982639454413752E-4</v>
      </c>
    </row>
    <row r="235" spans="1:14" x14ac:dyDescent="0.2">
      <c r="A235" s="2">
        <v>34.38438438</v>
      </c>
      <c r="B235"/>
      <c r="C235"/>
      <c r="D235"/>
      <c r="E235"/>
      <c r="F235"/>
      <c r="G235">
        <v>1.8649125081266801E-3</v>
      </c>
      <c r="H235">
        <v>2.7683529388896101E-3</v>
      </c>
      <c r="I235">
        <v>2.7164958571548898E-3</v>
      </c>
      <c r="J235">
        <v>2.6775237522221802E-3</v>
      </c>
      <c r="K235">
        <v>2.6481964134917298E-3</v>
      </c>
      <c r="L235">
        <v>2.6261018920923202E-3</v>
      </c>
      <c r="N235" s="2">
        <f t="shared" si="4"/>
        <v>8.9660090398903695E-4</v>
      </c>
    </row>
    <row r="236" spans="1:14" x14ac:dyDescent="0.2">
      <c r="A236" s="2">
        <v>34.534534530000002</v>
      </c>
      <c r="B236"/>
      <c r="C236"/>
      <c r="D236"/>
      <c r="E236"/>
      <c r="F236"/>
      <c r="G236">
        <v>1.87917472222877E-3</v>
      </c>
      <c r="H236">
        <v>2.7895011455062999E-3</v>
      </c>
      <c r="I236">
        <v>2.7372478298313802E-3</v>
      </c>
      <c r="J236">
        <v>2.6979783116727299E-3</v>
      </c>
      <c r="K236">
        <v>2.6684273168705399E-3</v>
      </c>
      <c r="L236">
        <v>2.64616436175772E-3</v>
      </c>
      <c r="N236" s="2">
        <f t="shared" si="4"/>
        <v>9.034529977529238E-4</v>
      </c>
    </row>
    <row r="237" spans="1:14" x14ac:dyDescent="0.2">
      <c r="A237" s="2">
        <v>34.684684679999997</v>
      </c>
      <c r="B237"/>
      <c r="C237"/>
      <c r="D237"/>
      <c r="E237"/>
      <c r="F237"/>
      <c r="G237">
        <v>1.89360101991961E-3</v>
      </c>
      <c r="H237">
        <v>2.8108923612257999E-3</v>
      </c>
      <c r="I237">
        <v>2.7582382761304901E-3</v>
      </c>
      <c r="J237">
        <v>2.71866793981716E-3</v>
      </c>
      <c r="K237">
        <v>2.6888907281038999E-3</v>
      </c>
      <c r="L237">
        <v>2.6664574105766301E-3</v>
      </c>
      <c r="N237" s="2">
        <f t="shared" si="4"/>
        <v>9.1038386409459174E-4</v>
      </c>
    </row>
    <row r="238" spans="1:14" x14ac:dyDescent="0.2">
      <c r="A238" s="2">
        <v>34.834834829999998</v>
      </c>
      <c r="B238"/>
      <c r="C238"/>
      <c r="D238"/>
      <c r="E238"/>
      <c r="F238"/>
      <c r="G238">
        <v>1.9081939262561101E-3</v>
      </c>
      <c r="H238">
        <v>2.8325303199454501E-3</v>
      </c>
      <c r="I238">
        <v>2.77947086059354E-3</v>
      </c>
      <c r="J238">
        <v>2.7395962491501302E-3</v>
      </c>
      <c r="K238">
        <v>2.7095902205169298E-3</v>
      </c>
      <c r="L238">
        <v>2.68698458231978E-3</v>
      </c>
      <c r="N238" s="2">
        <f t="shared" si="4"/>
        <v>9.1739471408731714E-4</v>
      </c>
    </row>
    <row r="239" spans="1:14" x14ac:dyDescent="0.2">
      <c r="A239" s="2">
        <v>34.98498498</v>
      </c>
      <c r="B239"/>
      <c r="C239"/>
      <c r="D239"/>
      <c r="E239"/>
      <c r="F239"/>
      <c r="G239">
        <v>1.9229560150310699E-3</v>
      </c>
      <c r="H239">
        <v>2.85441882749214E-3</v>
      </c>
      <c r="I239">
        <v>2.8009493183603902E-3</v>
      </c>
      <c r="J239">
        <v>2.7607669217214002E-3</v>
      </c>
      <c r="K239">
        <v>2.7305294362484399E-3</v>
      </c>
      <c r="L239">
        <v>2.7077494890804499E-3</v>
      </c>
      <c r="N239" s="2">
        <f t="shared" si="4"/>
        <v>9.244867821499394E-4</v>
      </c>
    </row>
    <row r="240" spans="1:14" x14ac:dyDescent="0.2">
      <c r="A240" s="2">
        <v>35.135135140000003</v>
      </c>
      <c r="B240"/>
      <c r="C240"/>
      <c r="D240"/>
      <c r="E240"/>
      <c r="F240"/>
      <c r="G240">
        <v>1.93788990988936E-3</v>
      </c>
      <c r="H240">
        <v>2.8765617632811901E-3</v>
      </c>
      <c r="I240">
        <v>2.8226774568055899E-3</v>
      </c>
      <c r="J240">
        <v>2.7821837108076299E-3</v>
      </c>
      <c r="K240">
        <v>2.75171208787505E-3</v>
      </c>
      <c r="L240">
        <v>2.7287558127803502E-3</v>
      </c>
      <c r="N240" s="2">
        <f t="shared" si="4"/>
        <v>9.3166132658619859E-4</v>
      </c>
    </row>
    <row r="241" spans="1:14" x14ac:dyDescent="0.2">
      <c r="A241" s="2">
        <v>35.285285289999997</v>
      </c>
      <c r="B241"/>
      <c r="C241"/>
      <c r="D241"/>
      <c r="E241"/>
      <c r="F241"/>
      <c r="G241">
        <v>1.9529982855144899E-3</v>
      </c>
      <c r="H241">
        <v>2.8989630820222701E-3</v>
      </c>
      <c r="I241">
        <v>2.8446591572128701E-3</v>
      </c>
      <c r="J241">
        <v>2.8038504425746602E-3</v>
      </c>
      <c r="K241">
        <v>2.7731419600765701E-3</v>
      </c>
      <c r="L241">
        <v>2.7500073068680801E-3</v>
      </c>
      <c r="N241" s="2">
        <f t="shared" si="4"/>
        <v>9.38919630144452E-4</v>
      </c>
    </row>
    <row r="242" spans="1:14" x14ac:dyDescent="0.2">
      <c r="A242" s="2">
        <v>35.435435439999999</v>
      </c>
      <c r="B242"/>
      <c r="C242"/>
      <c r="D242"/>
      <c r="E242"/>
      <c r="F242"/>
      <c r="G242">
        <v>1.9682838687957102E-3</v>
      </c>
      <c r="H242">
        <v>2.9216268154939802E-3</v>
      </c>
      <c r="I242">
        <v>2.8668983765068601E-3</v>
      </c>
      <c r="J242">
        <v>2.8257710177322301E-3</v>
      </c>
      <c r="K242">
        <v>2.79482291128445E-3</v>
      </c>
      <c r="L242">
        <v>2.77150779791107E-3</v>
      </c>
      <c r="N242" s="2">
        <f t="shared" si="4"/>
        <v>9.4626300058487864E-4</v>
      </c>
    </row>
    <row r="243" spans="1:14" x14ac:dyDescent="0.2">
      <c r="A243" s="2">
        <v>35.585585590000001</v>
      </c>
      <c r="B243"/>
      <c r="C243"/>
      <c r="D243"/>
      <c r="E243"/>
      <c r="F243"/>
      <c r="G243">
        <v>1.9837494400685601E-3</v>
      </c>
      <c r="H243">
        <v>2.9445570743426002E-3</v>
      </c>
      <c r="I243">
        <v>2.88939914902866E-3</v>
      </c>
      <c r="J243">
        <v>2.8479494133166702E-3</v>
      </c>
      <c r="K243">
        <v>2.81675887546272E-3</v>
      </c>
      <c r="L243">
        <v>2.7932611874140101E-3</v>
      </c>
      <c r="N243" s="2">
        <f t="shared" si="4"/>
        <v>9.5369277126938995E-4</v>
      </c>
    </row>
    <row r="244" spans="1:14" x14ac:dyDescent="0.2">
      <c r="A244" s="2">
        <v>35.735735740000003</v>
      </c>
      <c r="B244"/>
      <c r="C244"/>
      <c r="D244"/>
      <c r="E244"/>
      <c r="F244"/>
      <c r="G244">
        <v>1.9993978343772201E-3</v>
      </c>
      <c r="H244">
        <v>2.9677580499403401E-3</v>
      </c>
      <c r="I244">
        <v>2.9121655883600698E-3</v>
      </c>
      <c r="J244">
        <v>2.8703896844814699E-3</v>
      </c>
      <c r="K244">
        <v>2.8389538638050001E-3</v>
      </c>
      <c r="L244">
        <v>2.8152714534637599E-3</v>
      </c>
      <c r="N244" s="2">
        <f t="shared" si="4"/>
        <v>9.6121030176433834E-4</v>
      </c>
    </row>
    <row r="245" spans="1:14" x14ac:dyDescent="0.2">
      <c r="A245" s="2">
        <v>35.885885889999997</v>
      </c>
      <c r="B245"/>
      <c r="C245"/>
      <c r="D245"/>
      <c r="E245"/>
      <c r="F245"/>
      <c r="G245">
        <v>2.01523194277077E-3</v>
      </c>
      <c r="H245">
        <v>2.99123401629236E-3</v>
      </c>
      <c r="I245">
        <v>2.9352018891727798E-3</v>
      </c>
      <c r="J245">
        <v>2.8930959663606899E-3</v>
      </c>
      <c r="K245">
        <v>2.8614119666180099E-3</v>
      </c>
      <c r="L245">
        <v>2.8375426526318702E-3</v>
      </c>
      <c r="N245" s="2">
        <f t="shared" si="4"/>
        <v>9.6881697845992306E-4</v>
      </c>
    </row>
    <row r="246" spans="1:14" x14ac:dyDescent="0.2">
      <c r="A246" s="2">
        <v>36.036036039999999</v>
      </c>
      <c r="B246"/>
      <c r="C246"/>
      <c r="D246"/>
      <c r="E246"/>
      <c r="F246"/>
      <c r="G246">
        <v>2.0312547136255498E-3</v>
      </c>
      <c r="H246">
        <v>3.01498933199469E-3</v>
      </c>
      <c r="I246">
        <v>2.9585123291855698E-3</v>
      </c>
      <c r="J246">
        <v>2.9160724759189302E-3</v>
      </c>
      <c r="K246">
        <v>2.88413735521378E-3</v>
      </c>
      <c r="L246">
        <v>2.8600789218127302E-3</v>
      </c>
      <c r="N246" s="2">
        <f t="shared" si="4"/>
        <v>9.7651421520610895E-4</v>
      </c>
    </row>
    <row r="247" spans="1:14" x14ac:dyDescent="0.2">
      <c r="A247" s="2">
        <v>36.186186190000001</v>
      </c>
      <c r="B247"/>
      <c r="C247"/>
      <c r="D247"/>
      <c r="E247"/>
      <c r="F247"/>
      <c r="G247">
        <v>2.0474691540290101E-3</v>
      </c>
      <c r="H247">
        <v>3.0390284422467102E-3</v>
      </c>
      <c r="I247">
        <v>2.9821012711286699E-3</v>
      </c>
      <c r="J247">
        <v>2.9393235139632502E-3</v>
      </c>
      <c r="K247">
        <v>2.9071342837768202E-3</v>
      </c>
      <c r="L247">
        <v>2.88288448008536E-3</v>
      </c>
      <c r="N247" s="2">
        <f t="shared" si="4"/>
        <v>9.8430345396972397E-4</v>
      </c>
    </row>
    <row r="248" spans="1:14" x14ac:dyDescent="0.2">
      <c r="A248" s="2">
        <v>36.336336340000003</v>
      </c>
      <c r="B248"/>
      <c r="C248"/>
      <c r="D248"/>
      <c r="E248"/>
      <c r="F248"/>
      <c r="G248">
        <v>2.0638783311718099E-3</v>
      </c>
      <c r="H248">
        <v>3.06335588095645E-3</v>
      </c>
      <c r="I248">
        <v>3.0059731647656498E-3</v>
      </c>
      <c r="J248">
        <v>2.9628534671017098E-3</v>
      </c>
      <c r="K248">
        <v>2.9304070914361602E-3</v>
      </c>
      <c r="L248">
        <v>2.9059636307812902E-3</v>
      </c>
      <c r="N248" s="2">
        <f t="shared" si="4"/>
        <v>9.9218616550783155E-4</v>
      </c>
    </row>
    <row r="249" spans="1:14" x14ac:dyDescent="0.2">
      <c r="A249" s="2">
        <v>36.486486489999997</v>
      </c>
      <c r="B249"/>
      <c r="C249"/>
      <c r="D249"/>
      <c r="E249"/>
      <c r="F249"/>
      <c r="G249">
        <v>2.0804853738020401E-3</v>
      </c>
      <c r="H249">
        <v>3.0879762727950202E-3</v>
      </c>
      <c r="I249">
        <v>3.0301325490273302E-3</v>
      </c>
      <c r="J249">
        <v>2.98666680982048E-3</v>
      </c>
      <c r="K249">
        <v>2.9539602041872299E-3</v>
      </c>
      <c r="L249">
        <v>2.9293207634199202E-3</v>
      </c>
      <c r="N249" s="2">
        <f t="shared" si="4"/>
        <v>1.000163850054196E-3</v>
      </c>
    </row>
    <row r="250" spans="1:14" x14ac:dyDescent="0.2">
      <c r="A250" s="2">
        <v>36.636636639999999</v>
      </c>
      <c r="B250"/>
      <c r="C250"/>
      <c r="D250"/>
      <c r="E250"/>
      <c r="F250"/>
      <c r="G250">
        <v>2.0972934737129301E-3</v>
      </c>
      <c r="H250">
        <v>3.1128943354830001E-3</v>
      </c>
      <c r="I250">
        <v>3.0545840540822499E-3</v>
      </c>
      <c r="J250">
        <v>3.0107681066005101E-3</v>
      </c>
      <c r="K250">
        <v>2.97779813712209E-3</v>
      </c>
      <c r="L250">
        <v>2.9529603558259301E-3</v>
      </c>
      <c r="N250" s="2">
        <f t="shared" si="4"/>
        <v>1.0082380380382178E-3</v>
      </c>
    </row>
    <row r="251" spans="1:14" x14ac:dyDescent="0.2">
      <c r="A251" s="2">
        <v>36.786786790000001</v>
      </c>
      <c r="B251"/>
      <c r="C251"/>
      <c r="D251"/>
      <c r="E251"/>
      <c r="F251"/>
      <c r="G251">
        <v>2.11430588728234E-3</v>
      </c>
      <c r="H251">
        <v>3.1381148819466299E-3</v>
      </c>
      <c r="I251">
        <v>3.0793324036357101E-3</v>
      </c>
      <c r="J251">
        <v>3.0351620141164299E-3</v>
      </c>
      <c r="K251">
        <v>3.0019254964481698E-3</v>
      </c>
      <c r="L251">
        <v>2.97688697627821E-3</v>
      </c>
      <c r="N251" s="2">
        <f t="shared" si="4"/>
        <v>1.0164102908119612E-3</v>
      </c>
    </row>
    <row r="252" spans="1:14" x14ac:dyDescent="0.2">
      <c r="A252" s="2">
        <v>36.936936940000002</v>
      </c>
      <c r="B252"/>
      <c r="C252"/>
      <c r="D252"/>
      <c r="E252"/>
      <c r="F252"/>
      <c r="G252">
        <v>2.1315259370137201E-3</v>
      </c>
      <c r="H252">
        <v>3.16364282270448E-3</v>
      </c>
      <c r="I252">
        <v>3.10438241713291E-3</v>
      </c>
      <c r="J252">
        <v>3.0598532834360398E-3</v>
      </c>
      <c r="K252">
        <v>3.02634698182853E-3</v>
      </c>
      <c r="L252">
        <v>3.0011052856460801E-3</v>
      </c>
      <c r="N252" s="2">
        <f t="shared" si="4"/>
        <v>1.0246822014007681E-3</v>
      </c>
    </row>
    <row r="253" spans="1:14" x14ac:dyDescent="0.2">
      <c r="A253" s="2">
        <v>37.087087089999997</v>
      </c>
      <c r="B253"/>
      <c r="C253"/>
      <c r="D253"/>
      <c r="E253"/>
      <c r="F253"/>
      <c r="G253">
        <v>2.1489570131881298E-3</v>
      </c>
      <c r="H253">
        <v>3.1894831682144501E-3</v>
      </c>
      <c r="I253">
        <v>3.1297390121340701E-3</v>
      </c>
      <c r="J253">
        <v>3.08484676235787E-3</v>
      </c>
      <c r="K253">
        <v>3.0510673885782301E-3</v>
      </c>
      <c r="L253">
        <v>3.0256200397354698E-3</v>
      </c>
      <c r="N253" s="2">
        <f t="shared" si="4"/>
        <v>1.03305539528151E-3</v>
      </c>
    </row>
    <row r="254" spans="1:14" x14ac:dyDescent="0.2">
      <c r="A254" s="2">
        <v>37.237237239999999</v>
      </c>
      <c r="B254"/>
      <c r="C254"/>
      <c r="D254"/>
      <c r="E254"/>
      <c r="F254"/>
      <c r="G254">
        <v>2.1666025755187101E-3</v>
      </c>
      <c r="H254">
        <v>3.2156410313126599E-3</v>
      </c>
      <c r="I254">
        <v>3.1554072067038899E-3</v>
      </c>
      <c r="J254">
        <v>3.1101473977762201E-3</v>
      </c>
      <c r="K254">
        <v>3.07609161003667E-3</v>
      </c>
      <c r="L254">
        <v>3.0504360915705499E-3</v>
      </c>
      <c r="N254" s="2">
        <f t="shared" si="4"/>
        <v>1.0415315311746371E-3</v>
      </c>
    </row>
    <row r="255" spans="1:14" x14ac:dyDescent="0.2">
      <c r="A255" s="2">
        <v>37.387387390000001</v>
      </c>
      <c r="B255"/>
      <c r="C255"/>
      <c r="D255"/>
      <c r="E255"/>
      <c r="F255"/>
      <c r="G255">
        <v>2.1844661548424101E-3</v>
      </c>
      <c r="H255">
        <v>3.2421216297564099E-3</v>
      </c>
      <c r="I255">
        <v>3.1813921218868699E-3</v>
      </c>
      <c r="J255">
        <v>3.1357602381028599E-3</v>
      </c>
      <c r="K255">
        <v>3.1014246399979398E-3</v>
      </c>
      <c r="L255">
        <v>3.0755583937405002E-3</v>
      </c>
      <c r="N255" s="2">
        <f t="shared" si="4"/>
        <v>1.0501123018618246E-3</v>
      </c>
    </row>
    <row r="256" spans="1:14" x14ac:dyDescent="0.2">
      <c r="A256" s="2">
        <v>37.537537540000002</v>
      </c>
      <c r="B256"/>
      <c r="C256"/>
      <c r="D256"/>
      <c r="E256"/>
      <c r="F256"/>
      <c r="G256">
        <v>2.2025513549185898E-3</v>
      </c>
      <c r="H256">
        <v>3.26893028881819E-3</v>
      </c>
      <c r="I256">
        <v>3.20769898424238E-3</v>
      </c>
      <c r="J256">
        <v>3.1616904357849099E-3</v>
      </c>
      <c r="K256">
        <v>3.12707157516851E-3</v>
      </c>
      <c r="L256">
        <v>3.1009920009802501E-3</v>
      </c>
      <c r="N256" s="2">
        <f t="shared" si="4"/>
        <v>1.0587994350345989E-3</v>
      </c>
    </row>
    <row r="257" spans="1:14" x14ac:dyDescent="0.2">
      <c r="A257" s="2">
        <v>37.687687689999997</v>
      </c>
      <c r="B257"/>
      <c r="C257"/>
      <c r="D257"/>
      <c r="E257"/>
      <c r="F257"/>
      <c r="G257">
        <v>2.22086185420343E-3</v>
      </c>
      <c r="H257">
        <v>3.29607244391327E-3</v>
      </c>
      <c r="I257">
        <v>3.2343331284662999E-3</v>
      </c>
      <c r="J257">
        <v>3.18794324989554E-3</v>
      </c>
      <c r="K257">
        <v>3.1530376176929602E-3</v>
      </c>
      <c r="L257">
        <v>3.1267420726037E-3</v>
      </c>
      <c r="N257" s="2">
        <f t="shared" si="4"/>
        <v>1.0675946941498809E-3</v>
      </c>
    </row>
    <row r="258" spans="1:14" x14ac:dyDescent="0.2">
      <c r="A258" s="2">
        <v>37.837837839999999</v>
      </c>
      <c r="B258"/>
      <c r="C258"/>
      <c r="D258"/>
      <c r="E258"/>
      <c r="F258"/>
      <c r="G258">
        <v>2.2394014077402602E-3</v>
      </c>
      <c r="H258">
        <v>3.3235536433850101E-3</v>
      </c>
      <c r="I258">
        <v>3.2613000001303701E-3</v>
      </c>
      <c r="J258">
        <v>3.2145240487856598E-3</v>
      </c>
      <c r="K258">
        <v>3.1793280778569201E-3</v>
      </c>
      <c r="L258">
        <v>3.15281387510833E-3</v>
      </c>
      <c r="N258" s="2">
        <f t="shared" si="4"/>
        <v>1.0764998793340733E-3</v>
      </c>
    </row>
    <row r="259" spans="1:14" x14ac:dyDescent="0.2">
      <c r="A259" s="2">
        <v>37.987987990000001</v>
      </c>
      <c r="B259"/>
      <c r="C259"/>
      <c r="D259"/>
      <c r="E259"/>
      <c r="F259"/>
      <c r="G259">
        <v>2.2581738490690699E-3</v>
      </c>
      <c r="H259">
        <v>3.3513795513009001E-3</v>
      </c>
      <c r="I259">
        <v>3.28860515834408E-3</v>
      </c>
      <c r="J259">
        <v>3.2414383127684801E-3</v>
      </c>
      <c r="K259">
        <v>3.2059483767185601E-3</v>
      </c>
      <c r="L259">
        <v>3.1792127849185202E-3</v>
      </c>
      <c r="N259" s="2">
        <f t="shared" si="4"/>
        <v>1.0855168282875617E-3</v>
      </c>
    </row>
    <row r="260" spans="1:14" x14ac:dyDescent="0.2">
      <c r="A260" s="2">
        <v>38.138138140000002</v>
      </c>
      <c r="B260"/>
      <c r="C260"/>
      <c r="D260"/>
      <c r="E260"/>
      <c r="F260"/>
      <c r="G260">
        <v>2.27718309221305E-3</v>
      </c>
      <c r="H260">
        <v>3.37955595038762E-3</v>
      </c>
      <c r="I260">
        <v>3.3162542787309301E-3</v>
      </c>
      <c r="J260">
        <v>3.2686916370549901E-3</v>
      </c>
      <c r="K260">
        <v>3.2329040489336202E-3</v>
      </c>
      <c r="L260">
        <v>3.2059442911099799E-3</v>
      </c>
      <c r="N260" s="2">
        <f t="shared" si="4"/>
        <v>1.0946474172450814E-3</v>
      </c>
    </row>
    <row r="261" spans="1:14" x14ac:dyDescent="0.2">
      <c r="A261" s="2">
        <v>38.288288289999997</v>
      </c>
      <c r="B261"/>
      <c r="C261"/>
      <c r="D261"/>
      <c r="E261"/>
      <c r="F261"/>
      <c r="G261">
        <v>2.2964331336879601E-3</v>
      </c>
      <c r="H261">
        <v>3.40808874497865E-3</v>
      </c>
      <c r="I261">
        <v>3.3442531562741999E-3</v>
      </c>
      <c r="J261">
        <v>3.2962897344850401E-3</v>
      </c>
      <c r="K261">
        <v>3.2602007455958498E-3</v>
      </c>
      <c r="L261">
        <v>3.23301399823404E-3</v>
      </c>
      <c r="N261" s="2">
        <f t="shared" si="4"/>
        <v>1.1038935619289681E-3</v>
      </c>
    </row>
    <row r="262" spans="1:14" x14ac:dyDescent="0.2">
      <c r="A262" s="2">
        <v>38.438438439999999</v>
      </c>
      <c r="B262"/>
      <c r="C262"/>
      <c r="D262"/>
      <c r="E262"/>
      <c r="F262"/>
      <c r="G262">
        <v>2.31592805462957E-3</v>
      </c>
      <c r="H262">
        <v>3.4369839641293998E-3</v>
      </c>
      <c r="I262">
        <v>3.37260770838608E-3</v>
      </c>
      <c r="J262">
        <v>3.3242384386454799E-3</v>
      </c>
      <c r="K262">
        <v>3.2878442372281098E-3</v>
      </c>
      <c r="L262">
        <v>3.26042762928763E-3</v>
      </c>
      <c r="N262" s="2">
        <f t="shared" ref="N262:N325" si="5">(B262*B$3+C262*C$3+D262*D$3+E262*E$3+F262*F$3+G262*G$3+H262*H$3+I262*I$3+J262*J$3+K262*K$3+L262*L$3)/SUM(B$3:L$3)</f>
        <v>1.1132572185664985E-3</v>
      </c>
    </row>
    <row r="263" spans="1:14" x14ac:dyDescent="0.2">
      <c r="A263" s="2">
        <v>38.588588590000001</v>
      </c>
      <c r="B263"/>
      <c r="C263"/>
      <c r="D263"/>
      <c r="E263"/>
      <c r="F263"/>
      <c r="G263">
        <v>2.3356720229144499E-3</v>
      </c>
      <c r="H263">
        <v>3.46624776478142E-3</v>
      </c>
      <c r="I263">
        <v>3.40132397801351E-3</v>
      </c>
      <c r="J263">
        <v>3.3525437068669499E-3</v>
      </c>
      <c r="K263">
        <v>3.3158404167405501E-3</v>
      </c>
      <c r="L263">
        <v>3.2881910287029998E-3</v>
      </c>
      <c r="N263" s="2">
        <f t="shared" si="5"/>
        <v>1.1227403849107843E-3</v>
      </c>
    </row>
    <row r="264" spans="1:14" x14ac:dyDescent="0.2">
      <c r="A264" s="2">
        <v>38.738738740000002</v>
      </c>
      <c r="B264"/>
      <c r="C264"/>
      <c r="D264"/>
      <c r="E264"/>
      <c r="F264"/>
      <c r="G264">
        <v>2.3556692954176499E-3</v>
      </c>
      <c r="H264">
        <v>3.4958864350095901E-3</v>
      </c>
      <c r="I264">
        <v>3.4304081368323799E-3</v>
      </c>
      <c r="J264">
        <v>3.38121162341124E-3</v>
      </c>
      <c r="K264">
        <v>3.3441953026492801E-3</v>
      </c>
      <c r="L264">
        <v>3.3163101654285101E-3</v>
      </c>
      <c r="N264" s="2">
        <f t="shared" si="5"/>
        <v>1.1323451013070846E-3</v>
      </c>
    </row>
    <row r="265" spans="1:14" x14ac:dyDescent="0.2">
      <c r="A265" s="2">
        <v>38.888888889999997</v>
      </c>
      <c r="B265"/>
      <c r="C265"/>
      <c r="D265"/>
      <c r="E265"/>
      <c r="F265"/>
      <c r="G265">
        <v>2.37592422027936E-3</v>
      </c>
      <c r="H265">
        <v>3.5259063974184398E-3</v>
      </c>
      <c r="I265">
        <v>3.4598664885498202E-3</v>
      </c>
      <c r="J265">
        <v>3.4102484027076401E-3</v>
      </c>
      <c r="K265">
        <v>3.3729150422091999E-3</v>
      </c>
      <c r="L265">
        <v>3.34479113615593E-3</v>
      </c>
      <c r="N265" s="2">
        <f t="shared" si="5"/>
        <v>1.1420734517852103E-3</v>
      </c>
    </row>
    <row r="266" spans="1:14" x14ac:dyDescent="0.2">
      <c r="A266" s="2">
        <v>39.039039039999999</v>
      </c>
      <c r="B266"/>
      <c r="C266"/>
      <c r="D266"/>
      <c r="E266"/>
      <c r="F266"/>
      <c r="G266">
        <v>2.3964412392535302E-3</v>
      </c>
      <c r="H266">
        <v>3.55631421256021E-3</v>
      </c>
      <c r="I266">
        <v>3.48970547233248E-3</v>
      </c>
      <c r="J266">
        <v>3.43966039274068E-3</v>
      </c>
      <c r="K266">
        <v>3.40200591482622E-3</v>
      </c>
      <c r="L266">
        <v>3.3736401685598499E-3</v>
      </c>
      <c r="N266" s="2">
        <f t="shared" si="5"/>
        <v>1.151927565182064E-3</v>
      </c>
    </row>
    <row r="267" spans="1:14" x14ac:dyDescent="0.2">
      <c r="A267" s="2">
        <v>39.18918919</v>
      </c>
      <c r="B267"/>
      <c r="C267"/>
      <c r="D267"/>
      <c r="E267"/>
      <c r="F267"/>
      <c r="G267">
        <v>2.4172248901588199E-3</v>
      </c>
      <c r="H267">
        <v>3.58711658253905E-3</v>
      </c>
      <c r="I267">
        <v>3.5199316662486999E-3</v>
      </c>
      <c r="J267">
        <v>3.46945407847116E-3</v>
      </c>
      <c r="K267">
        <v>3.4314743353650399E-3</v>
      </c>
      <c r="L267">
        <v>3.4028636247910001E-3</v>
      </c>
      <c r="N267" s="2">
        <f t="shared" si="5"/>
        <v>1.1619096163047306E-3</v>
      </c>
    </row>
    <row r="268" spans="1:14" x14ac:dyDescent="0.2">
      <c r="A268" s="2">
        <v>39.339339340000002</v>
      </c>
      <c r="B268"/>
      <c r="C268"/>
      <c r="D268"/>
      <c r="E268"/>
      <c r="F268"/>
      <c r="G268">
        <v>2.43827980936746E-3</v>
      </c>
      <c r="H268">
        <v>3.6183203546747999E-3</v>
      </c>
      <c r="I268">
        <v>3.55055179095096E-3</v>
      </c>
      <c r="J268">
        <v>3.49963608538204E-3</v>
      </c>
      <c r="K268">
        <v>3.4613268577766399E-3</v>
      </c>
      <c r="L268">
        <v>3.43246800486638E-3</v>
      </c>
      <c r="N268" s="2">
        <f t="shared" si="5"/>
        <v>1.1720218271267589E-3</v>
      </c>
    </row>
    <row r="269" spans="1:14" x14ac:dyDescent="0.2">
      <c r="A269" s="2">
        <v>39.489489489999997</v>
      </c>
      <c r="B269"/>
      <c r="C269"/>
      <c r="D269"/>
      <c r="E269"/>
      <c r="F269"/>
      <c r="G269">
        <v>2.45961073436375E-3</v>
      </c>
      <c r="H269">
        <v>3.6499325252937298E-3</v>
      </c>
      <c r="I269">
        <v>3.5815727133375599E-3</v>
      </c>
      <c r="J269">
        <v>3.5302131831911302E-3</v>
      </c>
      <c r="K269">
        <v>3.4915701786439402E-3</v>
      </c>
      <c r="L269">
        <v>3.4624599502667999E-3</v>
      </c>
      <c r="N269" s="2">
        <f t="shared" si="5"/>
        <v>1.1822664680137521E-3</v>
      </c>
    </row>
    <row r="270" spans="1:14" x14ac:dyDescent="0.2">
      <c r="A270" s="2">
        <v>39.639639639999999</v>
      </c>
      <c r="B270"/>
      <c r="C270"/>
      <c r="D270"/>
      <c r="E270"/>
      <c r="F270"/>
      <c r="G270">
        <v>2.48122250645219E-3</v>
      </c>
      <c r="H270">
        <v>3.6819602436100099E-3</v>
      </c>
      <c r="I270">
        <v>3.6130014504173798E-3</v>
      </c>
      <c r="J270">
        <v>3.5611922896142401E-3</v>
      </c>
      <c r="K270">
        <v>3.5222111409851202E-3</v>
      </c>
      <c r="L270">
        <v>3.4928462477446499E-3</v>
      </c>
      <c r="N270" s="2">
        <f t="shared" si="5"/>
        <v>1.192645859001158E-3</v>
      </c>
    </row>
    <row r="271" spans="1:14" x14ac:dyDescent="0.2">
      <c r="A271" s="2">
        <v>39.78978979</v>
      </c>
      <c r="B271"/>
      <c r="C271"/>
      <c r="D271"/>
      <c r="E271"/>
      <c r="F271"/>
      <c r="G271">
        <v>2.503120073428E-3</v>
      </c>
      <c r="H271">
        <v>3.7144108157959798E-3</v>
      </c>
      <c r="I271">
        <v>3.6448451732451299E-3</v>
      </c>
      <c r="J271">
        <v>3.5925804742241402E-3</v>
      </c>
      <c r="K271">
        <v>3.5532567380262801E-3</v>
      </c>
      <c r="L271">
        <v>3.52363383302607E-3</v>
      </c>
      <c r="N271" s="2">
        <f t="shared" si="5"/>
        <v>1.2031623710935095E-3</v>
      </c>
    </row>
    <row r="272" spans="1:14" x14ac:dyDescent="0.2">
      <c r="A272" s="2">
        <v>39.939939940000002</v>
      </c>
      <c r="B272"/>
      <c r="C272"/>
      <c r="D272"/>
      <c r="E272"/>
      <c r="F272"/>
      <c r="G272">
        <v>2.52530849246781E-3</v>
      </c>
      <c r="H272">
        <v>3.7472917090662101E-3</v>
      </c>
      <c r="I272">
        <v>3.6771112109794299E-3</v>
      </c>
      <c r="J272">
        <v>3.6243849625176901E-3</v>
      </c>
      <c r="K272">
        <v>3.5847141172678201E-3</v>
      </c>
      <c r="L272">
        <v>3.5548297948542599E-3</v>
      </c>
      <c r="N272" s="2">
        <f t="shared" si="5"/>
        <v>1.2138184276187197E-3</v>
      </c>
    </row>
    <row r="273" spans="1:14" x14ac:dyDescent="0.2">
      <c r="A273" s="2">
        <v>40.090090089999997</v>
      </c>
      <c r="B273"/>
      <c r="C273"/>
      <c r="D273"/>
      <c r="E273"/>
      <c r="F273"/>
      <c r="G273">
        <v>2.5477929329796099E-3</v>
      </c>
      <c r="H273">
        <v>3.7806105560077301E-3</v>
      </c>
      <c r="I273">
        <v>3.7098070551139801E-3</v>
      </c>
      <c r="J273">
        <v>3.6566131400096501E-3</v>
      </c>
      <c r="K273">
        <v>3.6165905845135901E-3</v>
      </c>
      <c r="L273">
        <v>3.5864413789683299E-3</v>
      </c>
      <c r="N273" s="2">
        <f t="shared" si="5"/>
        <v>1.2246165056144283E-3</v>
      </c>
    </row>
    <row r="274" spans="1:14" x14ac:dyDescent="0.2">
      <c r="A274" s="2">
        <v>40.240240239999999</v>
      </c>
      <c r="B274"/>
      <c r="C274"/>
      <c r="D274"/>
      <c r="E274"/>
      <c r="F274"/>
      <c r="G274">
        <v>2.5705786796420401E-3</v>
      </c>
      <c r="H274">
        <v>3.8143751589512801E-3</v>
      </c>
      <c r="I274">
        <v>3.74294036377923E-3</v>
      </c>
      <c r="J274">
        <v>3.6892725565348299E-3</v>
      </c>
      <c r="K274">
        <v>3.6488936081150998E-3</v>
      </c>
      <c r="L274">
        <v>3.6184759923692301E-3</v>
      </c>
      <c r="N274" s="2">
        <f t="shared" si="5"/>
        <v>1.2355591372633715E-3</v>
      </c>
    </row>
    <row r="275" spans="1:14" x14ac:dyDescent="0.2">
      <c r="A275" s="2">
        <v>40.39039039</v>
      </c>
      <c r="B275"/>
      <c r="C275"/>
      <c r="D275"/>
      <c r="E275"/>
      <c r="F275"/>
      <c r="G275">
        <v>2.59367113550573E-3</v>
      </c>
      <c r="H275">
        <v>3.84859349454449E-3</v>
      </c>
      <c r="I275">
        <v>3.7765189662182E-3</v>
      </c>
      <c r="J275">
        <v>3.72237093062765E-3</v>
      </c>
      <c r="K275">
        <v>3.6816308233077999E-3</v>
      </c>
      <c r="L275">
        <v>3.6509412074835399E-3</v>
      </c>
      <c r="N275" s="2">
        <f t="shared" si="5"/>
        <v>1.2466489113756975E-3</v>
      </c>
    </row>
    <row r="276" spans="1:14" x14ac:dyDescent="0.2">
      <c r="A276" s="2">
        <v>40.540540540000002</v>
      </c>
      <c r="B276"/>
      <c r="C276"/>
      <c r="D276"/>
      <c r="E276"/>
      <c r="F276"/>
      <c r="G276">
        <v>2.6170758251344598E-3</v>
      </c>
      <c r="H276">
        <v>3.8832737184160602E-3</v>
      </c>
      <c r="I276">
        <v>3.8105508673576798E-3</v>
      </c>
      <c r="J276">
        <v>3.7559161540513201E-3</v>
      </c>
      <c r="K276">
        <v>3.7148100367304202E-3</v>
      </c>
      <c r="L276">
        <v>3.6838447669090202E-3</v>
      </c>
      <c r="N276" s="2">
        <f t="shared" si="5"/>
        <v>1.2578884749005778E-3</v>
      </c>
    </row>
    <row r="277" spans="1:14" x14ac:dyDescent="0.2">
      <c r="A277" s="2">
        <v>40.690690689999997</v>
      </c>
      <c r="B277"/>
      <c r="C277"/>
      <c r="D277"/>
      <c r="E277"/>
      <c r="F277"/>
      <c r="G277">
        <v>2.6407983979576102E-3</v>
      </c>
      <c r="H277">
        <v>3.9184241700151601E-3</v>
      </c>
      <c r="I277">
        <v>3.8450442526105702E-3</v>
      </c>
      <c r="J277">
        <v>3.7899162965164099E-3</v>
      </c>
      <c r="K277">
        <v>3.7484392310440599E-3</v>
      </c>
      <c r="L277">
        <v>3.7171945876634202E-3</v>
      </c>
      <c r="N277" s="2">
        <f t="shared" si="5"/>
        <v>1.2692805345129782E-3</v>
      </c>
    </row>
    <row r="278" spans="1:14" x14ac:dyDescent="0.2">
      <c r="A278" s="2">
        <v>40.840840839999998</v>
      </c>
      <c r="B278"/>
      <c r="C278"/>
      <c r="D278"/>
      <c r="E278"/>
      <c r="F278"/>
      <c r="G278">
        <v>2.66484463163856E-3</v>
      </c>
      <c r="H278">
        <v>3.9540533775983501E-3</v>
      </c>
      <c r="I278">
        <v>3.8800074927329898E-3</v>
      </c>
      <c r="J278">
        <v>3.82437961046579E-3</v>
      </c>
      <c r="K278">
        <v>3.7825265697171398E-3</v>
      </c>
      <c r="L278">
        <v>3.7509987661552401E-3</v>
      </c>
      <c r="N278" s="2">
        <f t="shared" si="5"/>
        <v>1.2808278582277909E-3</v>
      </c>
    </row>
    <row r="279" spans="1:14" x14ac:dyDescent="0.2">
      <c r="A279" s="2">
        <v>40.99099099</v>
      </c>
      <c r="B279"/>
      <c r="C279"/>
      <c r="D279"/>
      <c r="E279"/>
      <c r="F279"/>
      <c r="G279">
        <v>2.6892204355734701E-3</v>
      </c>
      <c r="H279">
        <v>3.9901700634077204E-3</v>
      </c>
      <c r="I279">
        <v>3.9154491488712804E-3</v>
      </c>
      <c r="J279">
        <v>3.8593145360972898E-3</v>
      </c>
      <c r="K279">
        <v>3.8170804018895499E-3</v>
      </c>
      <c r="L279">
        <v>3.7852655830190899E-3</v>
      </c>
      <c r="N279" s="2">
        <f t="shared" si="5"/>
        <v>1.2925332770761923E-3</v>
      </c>
    </row>
    <row r="280" spans="1:14" x14ac:dyDescent="0.2">
      <c r="A280" s="2">
        <v>41.141141140000002</v>
      </c>
      <c r="B280"/>
      <c r="C280"/>
      <c r="D280"/>
      <c r="E280"/>
      <c r="F280"/>
      <c r="G280">
        <v>2.7139318545396801E-3</v>
      </c>
      <c r="H280">
        <v>4.0267831489131404E-3</v>
      </c>
      <c r="I280">
        <v>3.9513779777878401E-3</v>
      </c>
      <c r="J280">
        <v>3.8947297064615399E-3</v>
      </c>
      <c r="K280">
        <v>3.8521092675577501E-3</v>
      </c>
      <c r="L280">
        <v>3.8200035081143199E-3</v>
      </c>
      <c r="N280" s="2">
        <f t="shared" si="5"/>
        <v>1.3043996868306656E-3</v>
      </c>
    </row>
    <row r="281" spans="1:14" x14ac:dyDescent="0.2">
      <c r="A281" s="2">
        <v>41.291291289999997</v>
      </c>
      <c r="B281"/>
      <c r="C281"/>
      <c r="D281"/>
      <c r="E281"/>
      <c r="F281"/>
      <c r="G281">
        <v>2.73898507238506E-3</v>
      </c>
      <c r="H281">
        <v>4.0639017603736997E-3</v>
      </c>
      <c r="I281">
        <v>3.9878029373005596E-3</v>
      </c>
      <c r="J281">
        <v>3.9306339528251497E-3</v>
      </c>
      <c r="K281">
        <v>3.8876219028224101E-3</v>
      </c>
      <c r="L281">
        <v>3.8552212058009499E-3</v>
      </c>
      <c r="N281" s="2">
        <f t="shared" si="5"/>
        <v>1.3164300497943123E-3</v>
      </c>
    </row>
    <row r="282" spans="1:14" x14ac:dyDescent="0.2">
      <c r="A282" s="2">
        <v>41.441441439999998</v>
      </c>
      <c r="B282"/>
      <c r="C282"/>
      <c r="D282"/>
      <c r="E282"/>
      <c r="F282"/>
      <c r="G282">
        <v>2.7643864159308199E-3</v>
      </c>
      <c r="H282">
        <v>4.1015352344219201E-3</v>
      </c>
      <c r="I282">
        <v>4.02473319169863E-3</v>
      </c>
      <c r="J282">
        <v>3.9670363100836803E-3</v>
      </c>
      <c r="K282">
        <v>3.9236272451726997E-3</v>
      </c>
      <c r="L282">
        <v>3.8909275402445299E-3</v>
      </c>
      <c r="N282" s="2">
        <f t="shared" si="5"/>
        <v>1.3286273966298728E-3</v>
      </c>
    </row>
    <row r="283" spans="1:14" x14ac:dyDescent="0.2">
      <c r="A283" s="2">
        <v>41.59159159</v>
      </c>
      <c r="B283"/>
      <c r="C283"/>
      <c r="D283"/>
      <c r="E283"/>
      <c r="F283"/>
      <c r="G283">
        <v>2.7901423589152901E-3</v>
      </c>
      <c r="H283">
        <v>4.1396931239554404E-3</v>
      </c>
      <c r="I283">
        <v>4.0621781176268402E-3</v>
      </c>
      <c r="J283">
        <v>4.0039460224734202E-3</v>
      </c>
      <c r="K283">
        <v>3.9601344392513104E-3</v>
      </c>
      <c r="L283">
        <v>3.9271315810238197E-3</v>
      </c>
      <c r="N283" s="2">
        <f t="shared" si="5"/>
        <v>1.3409948282710829E-3</v>
      </c>
    </row>
    <row r="284" spans="1:14" x14ac:dyDescent="0.2">
      <c r="A284" s="2">
        <v>41.741741740000002</v>
      </c>
      <c r="B284"/>
      <c r="C284"/>
      <c r="D284"/>
      <c r="E284"/>
      <c r="F284"/>
      <c r="G284">
        <v>2.8162595261307299E-3</v>
      </c>
      <c r="H284">
        <v>4.1783852041434701E-3</v>
      </c>
      <c r="I284">
        <v>4.1001473098836901E-3</v>
      </c>
      <c r="J284">
        <v>4.04137254936115E-3</v>
      </c>
      <c r="K284">
        <v>3.9971528425300903E-3</v>
      </c>
      <c r="L284">
        <v>3.9638426088550102E-3</v>
      </c>
      <c r="N284" s="2">
        <f t="shared" si="5"/>
        <v>1.3535355178769617E-3</v>
      </c>
    </row>
    <row r="285" spans="1:14" x14ac:dyDescent="0.2">
      <c r="A285" s="2">
        <v>41.891891889999997</v>
      </c>
      <c r="B285"/>
      <c r="C285"/>
      <c r="D285"/>
      <c r="E285"/>
      <c r="F285"/>
      <c r="G285">
        <v>2.84274469764134E-3</v>
      </c>
      <c r="H285">
        <v>4.2176214786547699E-3</v>
      </c>
      <c r="I285">
        <v>4.1386505876485E-3</v>
      </c>
      <c r="J285">
        <v>4.0793255713303198E-3</v>
      </c>
      <c r="K285">
        <v>4.0346920312808498E-3</v>
      </c>
      <c r="L285">
        <v>4.0010701214595497E-3</v>
      </c>
      <c r="N285" s="2">
        <f t="shared" si="5"/>
        <v>1.3662527128613037E-3</v>
      </c>
    </row>
    <row r="286" spans="1:14" x14ac:dyDescent="0.2">
      <c r="A286" s="2">
        <v>42.042042039999998</v>
      </c>
      <c r="B286"/>
      <c r="C286"/>
      <c r="D286"/>
      <c r="E286"/>
      <c r="F286"/>
      <c r="G286">
        <v>2.8696048131853298E-3</v>
      </c>
      <c r="H286">
        <v>4.2574121860837104E-3</v>
      </c>
      <c r="I286">
        <v>4.1776980007070599E-3</v>
      </c>
      <c r="J286">
        <v>4.1178149963164304E-3</v>
      </c>
      <c r="K286">
        <v>4.0727618068077303E-3</v>
      </c>
      <c r="L286">
        <v>4.03882383974896E-3</v>
      </c>
      <c r="N286" s="2">
        <f t="shared" si="5"/>
        <v>1.379149736980648E-3</v>
      </c>
    </row>
    <row r="287" spans="1:14" x14ac:dyDescent="0.2">
      <c r="A287" s="2">
        <v>42.19219219</v>
      </c>
      <c r="B287"/>
      <c r="C287"/>
      <c r="D287"/>
      <c r="E287"/>
      <c r="F287"/>
      <c r="G287">
        <v>2.89684697670556E-3</v>
      </c>
      <c r="H287">
        <v>4.2977678066066496E-3</v>
      </c>
      <c r="I287">
        <v>4.2172998359740997E-3</v>
      </c>
      <c r="J287">
        <v>4.1568509661554197E-3</v>
      </c>
      <c r="K287">
        <v>4.1113722016854698E-3</v>
      </c>
      <c r="L287">
        <v>4.07711371408694E-3</v>
      </c>
      <c r="N287" s="2">
        <f t="shared" si="5"/>
        <v>1.3922299924992148E-3</v>
      </c>
    </row>
    <row r="288" spans="1:14" x14ac:dyDescent="0.2">
      <c r="A288" s="2">
        <v>42.342342340000002</v>
      </c>
      <c r="B288"/>
      <c r="C288"/>
      <c r="D288"/>
      <c r="E288"/>
      <c r="F288"/>
      <c r="G288">
        <v>2.92447846102044E-3</v>
      </c>
      <c r="H288">
        <v>4.3386990688390999E-3</v>
      </c>
      <c r="I288">
        <v>4.2574666243179104E-3</v>
      </c>
      <c r="J288">
        <v>4.1964438631301804E-3</v>
      </c>
      <c r="K288">
        <v>4.1505334864874602E-3</v>
      </c>
      <c r="L288">
        <v>4.11594993074655E-3</v>
      </c>
      <c r="N288" s="2">
        <f t="shared" si="5"/>
        <v>1.4054969624235764E-3</v>
      </c>
    </row>
    <row r="289" spans="1:14" x14ac:dyDescent="0.2">
      <c r="A289" s="2">
        <v>42.492492489999997</v>
      </c>
      <c r="B289"/>
      <c r="C289"/>
      <c r="D289"/>
      <c r="E289"/>
      <c r="F289"/>
      <c r="G289">
        <v>2.95250671266502E-3</v>
      </c>
      <c r="H289">
        <v>4.3802169569059904E-3</v>
      </c>
      <c r="I289">
        <v>4.2982091474268501E-3</v>
      </c>
      <c r="J289">
        <v>4.2366043168833196E-3</v>
      </c>
      <c r="K289">
        <v>4.1902561764340001E-3</v>
      </c>
      <c r="L289">
        <v>4.15534291883915E-3</v>
      </c>
      <c r="N289" s="2">
        <f t="shared" si="5"/>
        <v>1.4189542128031361E-3</v>
      </c>
    </row>
    <row r="290" spans="1:14" x14ac:dyDescent="0.2">
      <c r="A290" s="2">
        <v>42.642642639999998</v>
      </c>
      <c r="B290"/>
      <c r="C290"/>
      <c r="D290"/>
      <c r="E290"/>
      <c r="F290"/>
      <c r="G290">
        <v>2.9809393568741402E-3</v>
      </c>
      <c r="H290">
        <v>4.4223327178084396E-3</v>
      </c>
      <c r="I290">
        <v>4.3395384450413098E-3</v>
      </c>
      <c r="J290">
        <v>4.2773432115143497E-3</v>
      </c>
      <c r="K290">
        <v>4.2305510384990997E-3</v>
      </c>
      <c r="L290">
        <v>4.1953033570861203E-3</v>
      </c>
      <c r="N290" s="2">
        <f t="shared" si="5"/>
        <v>1.432605395119154E-3</v>
      </c>
    </row>
    <row r="291" spans="1:14" x14ac:dyDescent="0.2">
      <c r="A291" s="2">
        <v>42.79279279</v>
      </c>
      <c r="B291"/>
      <c r="C291"/>
      <c r="D291"/>
      <c r="E291"/>
      <c r="F291"/>
      <c r="G291">
        <v>3.0097842027736899E-3</v>
      </c>
      <c r="H291">
        <v>4.4650578689543396E-3</v>
      </c>
      <c r="I291">
        <v>4.3814658224174902E-3</v>
      </c>
      <c r="J291">
        <v>4.3186716928887399E-3</v>
      </c>
      <c r="K291">
        <v>4.2714290986492097E-3</v>
      </c>
      <c r="L291">
        <v>4.2358421811012903E-3</v>
      </c>
      <c r="N291" s="2">
        <f t="shared" si="5"/>
        <v>1.4464542487498033E-3</v>
      </c>
    </row>
    <row r="292" spans="1:14" x14ac:dyDescent="0.2">
      <c r="A292" s="2">
        <v>42.942942940000002</v>
      </c>
      <c r="B292"/>
      <c r="C292"/>
      <c r="D292"/>
      <c r="E292"/>
      <c r="F292"/>
      <c r="G292">
        <v>3.0390492487165602E-3</v>
      </c>
      <c r="H292">
        <v>4.5084042060064503E-3</v>
      </c>
      <c r="I292">
        <v>4.4240028579564401E-3</v>
      </c>
      <c r="J292">
        <v>4.3606011762338404E-3</v>
      </c>
      <c r="K292">
        <v>4.3129016493258397E-3</v>
      </c>
      <c r="L292">
        <v>4.2769705908579899E-3</v>
      </c>
      <c r="N292" s="2">
        <f t="shared" si="5"/>
        <v>1.4605046035161171E-3</v>
      </c>
    </row>
    <row r="293" spans="1:14" x14ac:dyDescent="0.2">
      <c r="A293" s="2">
        <v>43.093093090000004</v>
      </c>
      <c r="B293"/>
      <c r="C293"/>
      <c r="D293"/>
      <c r="E293"/>
      <c r="F293"/>
      <c r="G293">
        <v>3.0687426877689899E-3</v>
      </c>
      <c r="H293">
        <v>4.5523838109872697E-3</v>
      </c>
      <c r="I293">
        <v>4.4671614111986601E-3</v>
      </c>
      <c r="J293">
        <v>4.4031433539600201E-3</v>
      </c>
      <c r="K293">
        <v>4.3549802572347201E-3</v>
      </c>
      <c r="L293">
        <v>4.3187000582934404E-3</v>
      </c>
      <c r="N293" s="2">
        <f t="shared" si="5"/>
        <v>1.474760382313717E-3</v>
      </c>
    </row>
    <row r="294" spans="1:14" x14ac:dyDescent="0.2">
      <c r="A294" s="2">
        <v>43.243243239999998</v>
      </c>
      <c r="B294"/>
      <c r="C294"/>
      <c r="D294"/>
      <c r="E294"/>
      <c r="F294"/>
      <c r="G294">
        <v>3.0988729134845002E-3</v>
      </c>
      <c r="H294">
        <v>4.5970090606332996E-3</v>
      </c>
      <c r="I294">
        <v>4.5109536310073799E-3</v>
      </c>
      <c r="J294">
        <v>4.44631020381904E-3</v>
      </c>
      <c r="K294">
        <v>4.3976767712915303E-3</v>
      </c>
      <c r="L294">
        <v>4.3610423353450502E-3</v>
      </c>
      <c r="N294" s="2">
        <f t="shared" si="5"/>
        <v>1.4892256038447277E-3</v>
      </c>
    </row>
    <row r="295" spans="1:14" x14ac:dyDescent="0.2">
      <c r="A295" s="2">
        <v>43.39339339</v>
      </c>
      <c r="B295"/>
      <c r="C295"/>
      <c r="D295"/>
      <c r="E295"/>
      <c r="F295"/>
      <c r="G295">
        <v>3.1294485257619999E-3</v>
      </c>
      <c r="H295">
        <v>4.6422926350429298E-3</v>
      </c>
      <c r="I295">
        <v>4.5553919641255197E-3</v>
      </c>
      <c r="J295">
        <v>4.4901139972115898E-3</v>
      </c>
      <c r="K295">
        <v>4.4410033310541804E-3</v>
      </c>
      <c r="L295">
        <v>4.4040094621521104E-3</v>
      </c>
      <c r="N295" s="2">
        <f t="shared" si="5"/>
        <v>1.5039043854283417E-3</v>
      </c>
    </row>
    <row r="296" spans="1:14" x14ac:dyDescent="0.2">
      <c r="A296" s="2">
        <v>43.543543540000002</v>
      </c>
      <c r="B296"/>
      <c r="C296"/>
      <c r="D296"/>
      <c r="E296"/>
      <c r="F296"/>
      <c r="G296">
        <v>3.1604783369738698E-3</v>
      </c>
      <c r="H296">
        <v>4.6882475266471404E-3</v>
      </c>
      <c r="I296">
        <v>4.60048916388136E-3</v>
      </c>
      <c r="J296">
        <v>4.5345673078842396E-3</v>
      </c>
      <c r="K296">
        <v>4.4849723751014302E-3</v>
      </c>
      <c r="L296">
        <v>4.4476137755444598E-3</v>
      </c>
      <c r="N296" s="2">
        <f t="shared" si="5"/>
        <v>1.5188009459139859E-3</v>
      </c>
    </row>
    <row r="297" spans="1:14" x14ac:dyDescent="0.2">
      <c r="A297" s="2">
        <v>43.693693690000003</v>
      </c>
      <c r="B297"/>
      <c r="C297"/>
      <c r="D297"/>
      <c r="E297"/>
      <c r="F297"/>
      <c r="G297">
        <v>3.1919713782903201E-3</v>
      </c>
      <c r="H297">
        <v>4.7348870494541796E-3</v>
      </c>
      <c r="I297">
        <v>4.6462582993568001E-3</v>
      </c>
      <c r="J297">
        <v>4.5796830209490899E-3</v>
      </c>
      <c r="K297">
        <v>4.5295966501397904E-3</v>
      </c>
      <c r="L297">
        <v>4.4918679178896498E-3</v>
      </c>
      <c r="N297" s="2">
        <f t="shared" si="5"/>
        <v>1.5339196087020654E-3</v>
      </c>
    </row>
    <row r="298" spans="1:14" x14ac:dyDescent="0.2">
      <c r="A298" s="2">
        <v>43.843843839999998</v>
      </c>
      <c r="B298"/>
      <c r="C298"/>
      <c r="D298"/>
      <c r="E298"/>
      <c r="F298"/>
      <c r="G298">
        <v>3.2239369062336798E-3</v>
      </c>
      <c r="H298">
        <v>4.7822248486623E-3</v>
      </c>
      <c r="I298">
        <v>4.6927127647501598E-3</v>
      </c>
      <c r="J298">
        <v>4.6254743420594902E-3</v>
      </c>
      <c r="K298">
        <v>4.57488921995292E-3</v>
      </c>
      <c r="L298">
        <v>4.5367848461149796E-3</v>
      </c>
      <c r="N298" s="2">
        <f t="shared" si="5"/>
        <v>1.549264804861667E-3</v>
      </c>
    </row>
    <row r="299" spans="1:14" x14ac:dyDescent="0.2">
      <c r="A299" s="2">
        <v>43.99399399</v>
      </c>
      <c r="B299"/>
      <c r="C299"/>
      <c r="D299"/>
      <c r="E299"/>
      <c r="F299"/>
      <c r="G299">
        <v>3.2563844094283998E-3</v>
      </c>
      <c r="H299">
        <v>4.8302749105365002E-3</v>
      </c>
      <c r="I299">
        <v>4.7398662891644299E-3</v>
      </c>
      <c r="J299">
        <v>4.67195480713319E-3</v>
      </c>
      <c r="K299">
        <v>4.6208634751206696E-3</v>
      </c>
      <c r="L299">
        <v>4.5823778412705102E-3</v>
      </c>
      <c r="N299" s="2">
        <f t="shared" si="5"/>
        <v>1.5648410763584974E-3</v>
      </c>
    </row>
    <row r="300" spans="1:14" x14ac:dyDescent="0.2">
      <c r="A300" s="2">
        <v>44.144144140000002</v>
      </c>
      <c r="B300"/>
      <c r="C300"/>
      <c r="D300"/>
      <c r="E300"/>
      <c r="F300"/>
      <c r="G300">
        <v>3.2893236156387199E-3</v>
      </c>
      <c r="H300">
        <v>4.8790515727068296E-3</v>
      </c>
      <c r="I300">
        <v>4.78773294665461E-3</v>
      </c>
      <c r="J300">
        <v>4.7191382922262704E-3</v>
      </c>
      <c r="K300">
        <v>4.6675331426746696E-3</v>
      </c>
      <c r="L300">
        <v>4.6286605181563301E-3</v>
      </c>
      <c r="N300" s="2">
        <f t="shared" si="5"/>
        <v>1.5806530794002227E-3</v>
      </c>
    </row>
    <row r="301" spans="1:14" x14ac:dyDescent="0.2">
      <c r="A301" s="2">
        <v>44.294294290000003</v>
      </c>
      <c r="B301"/>
      <c r="C301"/>
      <c r="D301"/>
      <c r="E301"/>
      <c r="F301"/>
      <c r="G301">
        <v>3.3227644990065199E-3</v>
      </c>
      <c r="H301">
        <v>4.9285695347733999E-3</v>
      </c>
      <c r="I301">
        <v>4.8363271666237596E-3</v>
      </c>
      <c r="J301">
        <v>4.7670390238115099E-3</v>
      </c>
      <c r="K301">
        <v>4.7149122964226199E-3</v>
      </c>
      <c r="L301">
        <v>4.6756468355757001E-3</v>
      </c>
      <c r="N301" s="2">
        <f t="shared" si="5"/>
        <v>1.5967055878890397E-3</v>
      </c>
    </row>
    <row r="302" spans="1:14" x14ac:dyDescent="0.2">
      <c r="A302" s="2">
        <v>44.444444439999998</v>
      </c>
      <c r="B302"/>
      <c r="C302"/>
      <c r="D302"/>
      <c r="E302"/>
      <c r="F302"/>
      <c r="G302">
        <v>3.3567172875726102E-3</v>
      </c>
      <c r="H302">
        <v>4.9788438693472896E-3</v>
      </c>
      <c r="I302">
        <v>4.8856637447502096E-3</v>
      </c>
      <c r="J302">
        <v>4.8156715895026998E-3</v>
      </c>
      <c r="K302">
        <v>4.7630153674362097E-3</v>
      </c>
      <c r="L302">
        <v>4.72335110654243E-3</v>
      </c>
      <c r="N302" s="2">
        <f t="shared" si="5"/>
        <v>1.6130034970176527E-3</v>
      </c>
    </row>
    <row r="303" spans="1:14" x14ac:dyDescent="0.2">
      <c r="A303" s="2">
        <v>44.59459459</v>
      </c>
      <c r="B303"/>
      <c r="C303"/>
      <c r="D303"/>
      <c r="E303"/>
      <c r="F303"/>
      <c r="G303">
        <v>3.3911924710997199E-3</v>
      </c>
      <c r="H303">
        <v>5.02989003338742E-3</v>
      </c>
      <c r="I303">
        <v>4.9357578540335798E-3</v>
      </c>
      <c r="J303">
        <v>4.8650509490076703E-3</v>
      </c>
      <c r="K303">
        <v>4.8118571548858803E-3</v>
      </c>
      <c r="L303">
        <v>4.7717880093943402E-3</v>
      </c>
      <c r="N303" s="2">
        <f t="shared" si="5"/>
        <v>1.6295518269687764E-3</v>
      </c>
    </row>
    <row r="304" spans="1:14" x14ac:dyDescent="0.2">
      <c r="A304" s="2">
        <v>44.744744740000002</v>
      </c>
      <c r="B304"/>
      <c r="C304"/>
      <c r="D304"/>
      <c r="E304"/>
      <c r="F304"/>
      <c r="G304">
        <v>3.4262008090790198E-3</v>
      </c>
      <c r="H304">
        <v>5.0817238800519799E-3</v>
      </c>
      <c r="I304">
        <v>4.9866250565000899E-3</v>
      </c>
      <c r="J304">
        <v>4.9151924456470398E-3</v>
      </c>
      <c r="K304">
        <v>4.8614528375508096E-3</v>
      </c>
      <c r="L304">
        <v>4.8209725989165697E-3</v>
      </c>
      <c r="N304" s="2">
        <f t="shared" si="5"/>
        <v>1.6463557267644886E-3</v>
      </c>
    </row>
    <row r="305" spans="1:14" x14ac:dyDescent="0.2">
      <c r="A305" s="2">
        <v>44.894894890000003</v>
      </c>
      <c r="B305"/>
      <c r="C305"/>
      <c r="D305"/>
      <c r="E305"/>
      <c r="F305"/>
      <c r="G305">
        <v>3.4617533391390299E-3</v>
      </c>
      <c r="H305">
        <v>5.13436167090705E-3</v>
      </c>
      <c r="I305">
        <v>5.0382813151274497E-3</v>
      </c>
      <c r="J305">
        <v>4.96611181808327E-3</v>
      </c>
      <c r="K305">
        <v>4.9118179853428002E-3</v>
      </c>
      <c r="L305">
        <v>4.8709203178275602E-3</v>
      </c>
      <c r="N305" s="2">
        <f t="shared" si="5"/>
        <v>1.6634204782456459E-3</v>
      </c>
    </row>
    <row r="306" spans="1:14" x14ac:dyDescent="0.2">
      <c r="A306" s="2">
        <v>45.045045049999999</v>
      </c>
      <c r="B306"/>
      <c r="C306"/>
      <c r="D306"/>
      <c r="E306"/>
      <c r="F306"/>
      <c r="G306">
        <v>3.4978613856611598E-3</v>
      </c>
      <c r="H306">
        <v>5.18782008858284E-3</v>
      </c>
      <c r="I306">
        <v>5.0907430063616803E-3</v>
      </c>
      <c r="J306">
        <v>5.0178252127591498E-3</v>
      </c>
      <c r="K306">
        <v>4.9629685715571097E-3</v>
      </c>
      <c r="L306">
        <v>4.9216470090186403E-3</v>
      </c>
      <c r="N306" s="2">
        <f t="shared" si="5"/>
        <v>1.6807515001986621E-3</v>
      </c>
    </row>
    <row r="307" spans="1:14" x14ac:dyDescent="0.2">
      <c r="A307" s="2">
        <v>45.195195200000001</v>
      </c>
      <c r="B307"/>
      <c r="C307"/>
      <c r="D307"/>
      <c r="E307"/>
      <c r="F307"/>
      <c r="G307">
        <v>3.5345365688247798E-3</v>
      </c>
      <c r="H307">
        <v>5.2421162499319404E-3</v>
      </c>
      <c r="I307">
        <v>5.1440269329208104E-3</v>
      </c>
      <c r="J307">
        <v>5.07034919641303E-3</v>
      </c>
      <c r="K307">
        <v>5.0149209854293102E-3</v>
      </c>
      <c r="L307">
        <v>4.9731689279478098E-3</v>
      </c>
      <c r="N307" s="2">
        <f t="shared" si="5"/>
        <v>1.6983543526364268E-3</v>
      </c>
    </row>
    <row r="308" spans="1:14" x14ac:dyDescent="0.2">
      <c r="A308" s="2">
        <v>45.345345350000002</v>
      </c>
      <c r="B308"/>
      <c r="C308"/>
      <c r="D308"/>
      <c r="E308"/>
      <c r="F308"/>
      <c r="G308">
        <v>3.57179081381972E-3</v>
      </c>
      <c r="H308">
        <v>5.2972677196293904E-3</v>
      </c>
      <c r="I308">
        <v>5.1981503372598497E-3</v>
      </c>
      <c r="J308">
        <v>5.1237007694227401E-3</v>
      </c>
      <c r="K308">
        <v>5.0676920451737202E-3</v>
      </c>
      <c r="L308">
        <v>5.0255027555826098E-3</v>
      </c>
      <c r="N308" s="2">
        <f t="shared" si="5"/>
        <v>1.7162347412239391E-3</v>
      </c>
    </row>
    <row r="309" spans="1:14" x14ac:dyDescent="0.2">
      <c r="A309" s="2">
        <v>45.495495499999997</v>
      </c>
      <c r="B309"/>
      <c r="C309"/>
      <c r="D309"/>
      <c r="E309"/>
      <c r="F309"/>
      <c r="G309">
        <v>3.6096363605764201E-3</v>
      </c>
      <c r="H309">
        <v>5.3532925242203598E-3</v>
      </c>
      <c r="I309">
        <v>5.2531309153374299E-3</v>
      </c>
      <c r="J309">
        <v>5.1778973793975098E-3</v>
      </c>
      <c r="K309">
        <v>5.1212990114536498E-3</v>
      </c>
      <c r="L309">
        <v>5.07866561178972E-3</v>
      </c>
      <c r="N309" s="2">
        <f t="shared" si="5"/>
        <v>1.7343985218736164E-3</v>
      </c>
    </row>
    <row r="310" spans="1:14" x14ac:dyDescent="0.2">
      <c r="A310" s="2">
        <v>45.645645649999999</v>
      </c>
      <c r="B310"/>
      <c r="C310"/>
      <c r="D310"/>
      <c r="E310"/>
      <c r="F310"/>
      <c r="G310">
        <v>3.6480857737561799E-3</v>
      </c>
      <c r="H310">
        <v>5.4102091668582703E-3</v>
      </c>
      <c r="I310">
        <v>5.3089868310174197E-3</v>
      </c>
      <c r="J310">
        <v>5.2329569353227199E-3</v>
      </c>
      <c r="K310">
        <v>5.1757596015163101E-3</v>
      </c>
      <c r="L310">
        <v>5.1326750693208899E-3</v>
      </c>
      <c r="N310" s="2">
        <f t="shared" si="5"/>
        <v>1.7528517055233016E-3</v>
      </c>
    </row>
    <row r="311" spans="1:14" x14ac:dyDescent="0.2">
      <c r="A311" s="2">
        <v>45.7957958</v>
      </c>
      <c r="B311"/>
      <c r="C311"/>
      <c r="D311"/>
      <c r="E311"/>
      <c r="F311"/>
      <c r="G311">
        <v>3.6871519530812598E-3</v>
      </c>
      <c r="H311">
        <v>5.4680366423716601E-3</v>
      </c>
      <c r="I311">
        <v>5.3657367309901402E-3</v>
      </c>
      <c r="J311">
        <v>5.2888978223200496E-3</v>
      </c>
      <c r="K311">
        <v>5.2310920036763098E-3</v>
      </c>
      <c r="L311">
        <v>5.1875491681007196E-3</v>
      </c>
      <c r="N311" s="2">
        <f t="shared" si="5"/>
        <v>1.7716004630605614E-3</v>
      </c>
    </row>
    <row r="312" spans="1:14" x14ac:dyDescent="0.2">
      <c r="A312" s="2">
        <v>45.945945950000002</v>
      </c>
      <c r="B312"/>
      <c r="C312"/>
      <c r="D312"/>
      <c r="E312"/>
      <c r="F312"/>
      <c r="G312">
        <v>3.72684814416785E-3</v>
      </c>
      <c r="H312">
        <v>5.5267944530602497E-3</v>
      </c>
      <c r="I312">
        <v>5.4233997601653297E-3</v>
      </c>
      <c r="J312">
        <v>5.3457389168402401E-3</v>
      </c>
      <c r="K312">
        <v>5.2873148922971099E-3</v>
      </c>
      <c r="L312">
        <v>5.2433064303901902E-3</v>
      </c>
      <c r="N312" s="2">
        <f t="shared" si="5"/>
        <v>1.7906511304626894E-3</v>
      </c>
    </row>
    <row r="313" spans="1:14" x14ac:dyDescent="0.2">
      <c r="A313" s="2">
        <v>46.096096099999997</v>
      </c>
      <c r="B313"/>
      <c r="C313"/>
      <c r="D313"/>
      <c r="E313"/>
      <c r="F313"/>
      <c r="G313">
        <v>3.76718794965706E-3</v>
      </c>
      <c r="H313">
        <v>5.5865026249848401E-3</v>
      </c>
      <c r="I313">
        <v>5.4819955777716204E-3</v>
      </c>
      <c r="J313">
        <v>5.40349960250152E-3</v>
      </c>
      <c r="K313">
        <v>5.3444474436487501E-3</v>
      </c>
      <c r="L313">
        <v>5.2999658760959096E-3</v>
      </c>
      <c r="N313" s="2">
        <f t="shared" si="5"/>
        <v>1.8100102141105788E-3</v>
      </c>
    </row>
    <row r="314" spans="1:14" x14ac:dyDescent="0.2">
      <c r="A314" s="2">
        <v>46.246246249999999</v>
      </c>
      <c r="B314"/>
      <c r="C314"/>
      <c r="D314"/>
      <c r="E314"/>
      <c r="F314"/>
      <c r="G314">
        <v>3.8081853408319802E-3</v>
      </c>
      <c r="H314">
        <v>5.6471817249385999E-3</v>
      </c>
      <c r="I314">
        <v>5.5415443739457197E-3</v>
      </c>
      <c r="J314">
        <v>5.4621997864490899E-3</v>
      </c>
      <c r="K314">
        <v>5.4025093519259699E-3</v>
      </c>
      <c r="L314">
        <v>5.3575470390588202E-3</v>
      </c>
      <c r="N314" s="2">
        <f t="shared" si="5"/>
        <v>1.8296843963106991E-3</v>
      </c>
    </row>
    <row r="315" spans="1:14" x14ac:dyDescent="0.2">
      <c r="A315" s="2">
        <v>46.3963964</v>
      </c>
      <c r="B315"/>
      <c r="C315"/>
      <c r="D315"/>
      <c r="E315"/>
      <c r="F315"/>
      <c r="G315">
        <v>3.8498546696413899E-3</v>
      </c>
      <c r="H315">
        <v>5.7088528779728996E-3</v>
      </c>
      <c r="I315">
        <v>5.6020668870418499E-3</v>
      </c>
      <c r="J315">
        <v>5.52185991650449E-3</v>
      </c>
      <c r="K315">
        <v>5.4615208462568902E-3</v>
      </c>
      <c r="L315">
        <v>5.4160699835966598E-3</v>
      </c>
      <c r="N315" s="2">
        <f t="shared" si="5"/>
        <v>1.8496805410221848E-3</v>
      </c>
    </row>
    <row r="316" spans="1:14" x14ac:dyDescent="0.2">
      <c r="A316" s="2">
        <v>46.546546550000002</v>
      </c>
      <c r="B316"/>
      <c r="C316"/>
      <c r="D316"/>
      <c r="E316"/>
      <c r="F316"/>
      <c r="G316">
        <v>3.89221068121478E-3</v>
      </c>
      <c r="H316">
        <v>5.7715377857250304E-3</v>
      </c>
      <c r="I316">
        <v>5.6635844214634598E-3</v>
      </c>
      <c r="J316">
        <v>5.5825009986407203E-3</v>
      </c>
      <c r="K316">
        <v>5.5215027081533599E-3</v>
      </c>
      <c r="L316">
        <v>5.4755553220326696E-3</v>
      </c>
      <c r="N316" s="2">
        <f t="shared" si="5"/>
        <v>1.8700056998062361E-3</v>
      </c>
    </row>
    <row r="317" spans="1:14" x14ac:dyDescent="0.2">
      <c r="A317" s="2">
        <v>46.696696699999997</v>
      </c>
      <c r="B317"/>
      <c r="C317"/>
      <c r="D317"/>
      <c r="E317"/>
      <c r="F317"/>
      <c r="G317">
        <v>3.9352685268332502E-3</v>
      </c>
      <c r="H317">
        <v>5.83525874528012E-3</v>
      </c>
      <c r="I317">
        <v>5.7261188663843103E-3</v>
      </c>
      <c r="J317">
        <v>5.6441446156032301E-3</v>
      </c>
      <c r="K317">
        <v>5.58247628958684E-3</v>
      </c>
      <c r="L317">
        <v>5.5360242325834599E-3</v>
      </c>
      <c r="N317" s="2">
        <f t="shared" si="5"/>
        <v>1.890667118003035E-3</v>
      </c>
    </row>
    <row r="318" spans="1:14" x14ac:dyDescent="0.2">
      <c r="A318" s="2">
        <v>46.846846849999999</v>
      </c>
      <c r="B318"/>
      <c r="C318"/>
      <c r="D318"/>
      <c r="E318"/>
      <c r="F318"/>
      <c r="G318">
        <v>3.9790437773843104E-3</v>
      </c>
      <c r="H318">
        <v>5.9000386689145104E-3</v>
      </c>
      <c r="I318">
        <v>5.7896927150117702E-3</v>
      </c>
      <c r="J318">
        <v>5.7068129456796504E-3</v>
      </c>
      <c r="K318">
        <v>5.6444635320167004E-3</v>
      </c>
      <c r="L318">
        <v>5.5974984781262099E-3</v>
      </c>
      <c r="N318" s="2">
        <f t="shared" si="5"/>
        <v>1.9116722411394952E-3</v>
      </c>
    </row>
    <row r="319" spans="1:14" x14ac:dyDescent="0.2">
      <c r="A319" s="2">
        <v>46.996997</v>
      </c>
      <c r="B319"/>
      <c r="C319"/>
      <c r="D319"/>
      <c r="E319"/>
      <c r="F319"/>
      <c r="G319">
        <v>4.0235524374220202E-3</v>
      </c>
      <c r="H319">
        <v>5.9659011044938997E-3</v>
      </c>
      <c r="I319">
        <v>5.8543290846793401E-3</v>
      </c>
      <c r="J319">
        <v>5.7705287827655499E-3</v>
      </c>
      <c r="K319">
        <v>5.7074869858650202E-3</v>
      </c>
      <c r="L319">
        <v>5.6600004256085103E-3</v>
      </c>
      <c r="N319" s="2">
        <f t="shared" si="5"/>
        <v>1.9330287216035346E-3</v>
      </c>
    </row>
    <row r="320" spans="1:14" x14ac:dyDescent="0.2">
      <c r="A320" s="2">
        <v>47.147147150000002</v>
      </c>
      <c r="B320"/>
      <c r="C320"/>
      <c r="D320"/>
      <c r="E320"/>
      <c r="F320"/>
      <c r="G320">
        <v>4.0688109596646602E-3</v>
      </c>
      <c r="H320">
        <v>6.0328702567365999E-3</v>
      </c>
      <c r="I320">
        <v>5.9200517376903098E-3</v>
      </c>
      <c r="J320">
        <v>5.8353155567365004E-3</v>
      </c>
      <c r="K320">
        <v>5.7715698308524596E-3</v>
      </c>
      <c r="L320">
        <v>5.7235530664260801E-3</v>
      </c>
      <c r="N320" s="2">
        <f t="shared" si="5"/>
        <v>1.9547444255551315E-3</v>
      </c>
    </row>
    <row r="321" spans="1:14" x14ac:dyDescent="0.2">
      <c r="A321" s="2">
        <v>47.297297299999997</v>
      </c>
      <c r="B321"/>
      <c r="C321"/>
      <c r="D321"/>
      <c r="E321"/>
      <c r="F321"/>
      <c r="G321">
        <v>4.1148362601570801E-3</v>
      </c>
      <c r="H321">
        <v>6.1009710092319704E-3</v>
      </c>
      <c r="I321">
        <v>5.9868851029925702E-3</v>
      </c>
      <c r="J321">
        <v>5.9011973549652303E-3</v>
      </c>
      <c r="K321">
        <v>5.8367358972590397E-3</v>
      </c>
      <c r="L321">
        <v>5.78818003703979E-3</v>
      </c>
      <c r="N321" s="2">
        <f t="shared" si="5"/>
        <v>1.9768274401251334E-3</v>
      </c>
    </row>
    <row r="322" spans="1:14" x14ac:dyDescent="0.2">
      <c r="A322" s="2">
        <v>47.447447449999999</v>
      </c>
      <c r="B322"/>
      <c r="C322"/>
      <c r="D322"/>
      <c r="E322"/>
      <c r="F322"/>
      <c r="G322">
        <v>4.1616457339774503E-3</v>
      </c>
      <c r="H322">
        <v>6.1702289474177699E-3</v>
      </c>
      <c r="I322">
        <v>6.0548542987046003E-3</v>
      </c>
      <c r="J322">
        <v>5.9681989444263601E-3</v>
      </c>
      <c r="K322">
        <v>5.9030096878420497E-3</v>
      </c>
      <c r="L322">
        <v>5.8539056410879401E-3</v>
      </c>
      <c r="N322" s="2">
        <f t="shared" si="5"/>
        <v>1.9992860808924792E-3</v>
      </c>
    </row>
    <row r="323" spans="1:14" x14ac:dyDescent="0.2">
      <c r="A323" s="2">
        <v>47.5975976</v>
      </c>
      <c r="B323"/>
      <c r="C323"/>
      <c r="D323"/>
      <c r="E323"/>
      <c r="F323"/>
      <c r="G323">
        <v>4.2092572715807103E-3</v>
      </c>
      <c r="H323">
        <v>6.2406703823787903E-3</v>
      </c>
      <c r="I323">
        <v>6.1239851554962497E-3</v>
      </c>
      <c r="J323">
        <v>6.0363457948583296E-3</v>
      </c>
      <c r="K323">
        <v>5.9704164007007296E-3</v>
      </c>
      <c r="L323">
        <v>5.9207548719084398E-3</v>
      </c>
      <c r="N323" s="2">
        <f t="shared" si="5"/>
        <v>2.02212889965175E-3</v>
      </c>
    </row>
    <row r="324" spans="1:14" x14ac:dyDescent="0.2">
      <c r="A324" s="2">
        <v>47.747747750000002</v>
      </c>
      <c r="B324"/>
      <c r="C324"/>
      <c r="D324"/>
      <c r="E324"/>
      <c r="F324"/>
      <c r="G324">
        <v>4.2576892758253802E-3</v>
      </c>
      <c r="H324">
        <v>6.31232237566395E-3</v>
      </c>
      <c r="I324">
        <v>6.1943042410235998E-3</v>
      </c>
      <c r="J324">
        <v>6.1056641027565301E-3</v>
      </c>
      <c r="K324">
        <v>6.0389819529907702E-3</v>
      </c>
      <c r="L324">
        <v>5.9887534363561503E-3</v>
      </c>
      <c r="N324" s="2">
        <f t="shared" si="5"/>
        <v>2.0453646925092986E-3</v>
      </c>
    </row>
    <row r="325" spans="1:14" x14ac:dyDescent="0.2">
      <c r="A325" s="2">
        <v>47.897897899999997</v>
      </c>
      <c r="B325"/>
      <c r="C325"/>
      <c r="D325"/>
      <c r="E325"/>
      <c r="F325"/>
      <c r="G325">
        <v>4.3069606795945303E-3</v>
      </c>
      <c r="H325">
        <v>6.3852127650319704E-3</v>
      </c>
      <c r="I325">
        <v>6.2658388851072099E-3</v>
      </c>
      <c r="J325">
        <v>6.1761808163727002E-3</v>
      </c>
      <c r="K325">
        <v>6.1087330057258398E-3</v>
      </c>
      <c r="L325">
        <v>6.05792777893181E-3</v>
      </c>
      <c r="N325" s="2">
        <f t="shared" si="5"/>
        <v>2.06900250826769E-3</v>
      </c>
    </row>
    <row r="326" spans="1:14" x14ac:dyDescent="0.2">
      <c r="A326" s="2">
        <v>48.048048049999998</v>
      </c>
      <c r="B326"/>
      <c r="C326"/>
      <c r="D326"/>
      <c r="E326"/>
      <c r="F326"/>
      <c r="G326">
        <v>4.3570909642915798E-3</v>
      </c>
      <c r="H326">
        <v>6.45937019128545E-3</v>
      </c>
      <c r="I326">
        <v>6.3386172062320804E-3</v>
      </c>
      <c r="J326">
        <v>6.24792366159549E-3</v>
      </c>
      <c r="K326">
        <v>6.17969698949003E-3</v>
      </c>
      <c r="L326">
        <v>6.1283051076181398E-3</v>
      </c>
      <c r="N326" s="2">
        <f t="shared" ref="N326:N389" si="6">(B326*B$3+C326*C$3+D326*D$3+E326*E$3+F326*F$3+G326*G$3+H326*H$3+I326*I$3+J326*J$3+K326*K$3+L326*L$3)/SUM(B$3:L$3)</f>
        <v>2.0930516571985264E-3</v>
      </c>
    </row>
    <row r="327" spans="1:14" x14ac:dyDescent="0.2">
      <c r="A327" s="2">
        <v>48.1981982</v>
      </c>
      <c r="B327"/>
      <c r="C327"/>
      <c r="D327"/>
      <c r="E327"/>
      <c r="F327"/>
      <c r="G327">
        <v>4.4081001789112798E-3</v>
      </c>
      <c r="H327">
        <v>6.5348241261520704E-3</v>
      </c>
      <c r="I327">
        <v>6.41266813877689E-3</v>
      </c>
      <c r="J327">
        <v>6.3209211691144396E-3</v>
      </c>
      <c r="K327">
        <v>6.2519021310552302E-3</v>
      </c>
      <c r="L327">
        <v>6.1999134202236897E-3</v>
      </c>
      <c r="N327" s="2">
        <f t="shared" si="6"/>
        <v>2.1175217201188459E-3</v>
      </c>
    </row>
    <row r="328" spans="1:14" x14ac:dyDescent="0.2">
      <c r="A328" s="2">
        <v>48.348348350000002</v>
      </c>
      <c r="B328"/>
      <c r="C328"/>
      <c r="D328"/>
      <c r="E328"/>
      <c r="F328"/>
      <c r="G328">
        <v>4.4600089600048496E-3</v>
      </c>
      <c r="H328">
        <v>6.6116049013258899E-3</v>
      </c>
      <c r="I328">
        <v>6.48802146169054E-3</v>
      </c>
      <c r="J328">
        <v>6.3952027025368698E-3</v>
      </c>
      <c r="K328">
        <v>6.3253774813818997E-3</v>
      </c>
      <c r="L328">
        <v>6.27278153216665E-3</v>
      </c>
      <c r="N328" s="2">
        <f t="shared" si="6"/>
        <v>2.1424225578799681E-3</v>
      </c>
    </row>
    <row r="329" spans="1:14" x14ac:dyDescent="0.2">
      <c r="A329" s="2">
        <v>48.498498499999997</v>
      </c>
      <c r="B329"/>
      <c r="C329"/>
      <c r="D329"/>
      <c r="E329"/>
      <c r="F329"/>
      <c r="G329">
        <v>4.5128385524112902E-3</v>
      </c>
      <c r="H329">
        <v>6.6897437386872604E-3</v>
      </c>
      <c r="I329">
        <v>6.5647078280710001E-3</v>
      </c>
      <c r="J329">
        <v>6.4707984875147498E-3</v>
      </c>
      <c r="K329">
        <v>6.4001529445000104E-3</v>
      </c>
      <c r="L329">
        <v>6.34693910503022E-3</v>
      </c>
      <c r="N329" s="2">
        <f t="shared" si="6"/>
        <v>2.1677643212122382E-3</v>
      </c>
    </row>
    <row r="330" spans="1:14" x14ac:dyDescent="0.2">
      <c r="A330" s="2">
        <v>48.648648649999998</v>
      </c>
      <c r="B330"/>
      <c r="C330"/>
      <c r="D330"/>
      <c r="E330"/>
      <c r="F330"/>
      <c r="G330">
        <v>4.5666108309085499E-3</v>
      </c>
      <c r="H330">
        <v>6.7692727817409001E-3</v>
      </c>
      <c r="I330">
        <v>6.6427587960960202E-3</v>
      </c>
      <c r="J330">
        <v>6.5477396424243797E-3</v>
      </c>
      <c r="K330">
        <v>6.4762593077188199E-3</v>
      </c>
      <c r="L330">
        <v>6.4224166766921999E-3</v>
      </c>
      <c r="N330" s="2">
        <f t="shared" si="6"/>
        <v>2.1935574610020604E-3</v>
      </c>
    </row>
    <row r="331" spans="1:14" x14ac:dyDescent="0.2">
      <c r="A331" s="2">
        <v>48.7987988</v>
      </c>
      <c r="B331"/>
      <c r="C331"/>
      <c r="D331"/>
      <c r="E331"/>
      <c r="F331"/>
      <c r="G331">
        <v>4.6213483226696904E-3</v>
      </c>
      <c r="H331">
        <v>6.8502251284271896E-3</v>
      </c>
      <c r="I331">
        <v>6.7222068612425301E-3</v>
      </c>
      <c r="J331">
        <v>6.62605820998093E-3</v>
      </c>
      <c r="K331">
        <v>6.5537282730507799E-3</v>
      </c>
      <c r="L331">
        <v>6.4992456923976798E-3</v>
      </c>
      <c r="N331" s="2">
        <f t="shared" si="6"/>
        <v>2.2198127389783458E-3</v>
      </c>
    </row>
    <row r="332" spans="1:14" x14ac:dyDescent="0.2">
      <c r="A332" s="2">
        <v>48.948948950000002</v>
      </c>
      <c r="B332"/>
      <c r="C332"/>
      <c r="D332"/>
      <c r="E332"/>
      <c r="F332"/>
      <c r="G332">
        <v>4.6770742307656399E-3</v>
      </c>
      <c r="H332">
        <v>6.9326348651692999E-3</v>
      </c>
      <c r="I332">
        <v>6.8030854897618599E-3</v>
      </c>
      <c r="J332">
        <v>6.7057871904112202E-3</v>
      </c>
      <c r="K332">
        <v>6.6325924899228198E-3</v>
      </c>
      <c r="L332">
        <v>6.5774585371888503E-3</v>
      </c>
      <c r="N332" s="2">
        <f t="shared" si="6"/>
        <v>2.2465412388488547E-3</v>
      </c>
    </row>
    <row r="333" spans="1:14" x14ac:dyDescent="0.2">
      <c r="A333" s="2">
        <v>49.099099099999997</v>
      </c>
      <c r="B333"/>
      <c r="C333"/>
      <c r="D333"/>
      <c r="E333"/>
      <c r="F333"/>
      <c r="G333">
        <v>4.73381245856766E-3</v>
      </c>
      <c r="H333">
        <v>7.0165371025211398E-3</v>
      </c>
      <c r="I333">
        <v>6.8854291536179103E-3</v>
      </c>
      <c r="J333">
        <v>6.7869605758094599E-3</v>
      </c>
      <c r="K333">
        <v>6.7128855892013596E-3</v>
      </c>
      <c r="L333">
        <v>6.6570885698919897E-3</v>
      </c>
      <c r="N333" s="2">
        <f t="shared" si="6"/>
        <v>2.2737543779071012E-3</v>
      </c>
    </row>
    <row r="334" spans="1:14" x14ac:dyDescent="0.2">
      <c r="A334" s="2">
        <v>49.249249249999998</v>
      </c>
      <c r="B334"/>
      <c r="C334"/>
      <c r="D334"/>
      <c r="E334"/>
      <c r="F334"/>
      <c r="G334">
        <v>4.7915876352438401E-3</v>
      </c>
      <c r="H334">
        <v>7.1019680121712997E-3</v>
      </c>
      <c r="I334">
        <v>6.9692733669095E-3</v>
      </c>
      <c r="J334">
        <v>6.8696133861043196E-3</v>
      </c>
      <c r="K334">
        <v>6.7946422189696203E-3</v>
      </c>
      <c r="L334">
        <v>6.7381701581002099E-3</v>
      </c>
      <c r="N334" s="2">
        <f t="shared" si="6"/>
        <v>2.3014639191291592E-3</v>
      </c>
    </row>
    <row r="335" spans="1:14" x14ac:dyDescent="0.2">
      <c r="A335" s="2">
        <v>49.3993994</v>
      </c>
      <c r="B335"/>
      <c r="C335"/>
      <c r="D335"/>
      <c r="E335"/>
      <c r="F335"/>
      <c r="G335">
        <v>4.8504251423293699E-3</v>
      </c>
      <c r="H335">
        <v>7.1889648655232797E-3</v>
      </c>
      <c r="I335">
        <v>7.0546547238497402E-3</v>
      </c>
      <c r="J335">
        <v>6.9537817065313803E-3</v>
      </c>
      <c r="K335">
        <v>6.8778980813427601E-3</v>
      </c>
      <c r="L335">
        <v>6.8207387153494704E-3</v>
      </c>
      <c r="N335" s="2">
        <f t="shared" si="6"/>
        <v>2.3296819837809106E-3</v>
      </c>
    </row>
    <row r="336" spans="1:14" x14ac:dyDescent="0.2">
      <c r="A336" s="2">
        <v>49.549549550000002</v>
      </c>
      <c r="B336"/>
      <c r="C336"/>
      <c r="D336"/>
      <c r="E336"/>
      <c r="F336"/>
      <c r="G336">
        <v>4.9103511413929003E-3</v>
      </c>
      <c r="H336">
        <v>7.2775660740912003E-3</v>
      </c>
      <c r="I336">
        <v>7.1416109381990198E-3</v>
      </c>
      <c r="J336">
        <v>7.0395027265508399E-3</v>
      </c>
      <c r="K336">
        <v>6.9626899710922598E-3</v>
      </c>
      <c r="L336">
        <v>6.9048307390008603E-3</v>
      </c>
      <c r="N336" s="2">
        <f t="shared" si="6"/>
        <v>2.358421064562681E-3</v>
      </c>
    </row>
    <row r="337" spans="1:14" x14ac:dyDescent="0.2">
      <c r="A337" s="2">
        <v>49.699699699999996</v>
      </c>
      <c r="B337"/>
      <c r="C337"/>
      <c r="D337"/>
      <c r="E337"/>
      <c r="F337"/>
      <c r="G337">
        <v>4.9713926029747498E-3</v>
      </c>
      <c r="H337">
        <v>7.3678112313100104E-3</v>
      </c>
      <c r="I337">
        <v>7.2301808846237901E-3</v>
      </c>
      <c r="J337">
        <v>7.12681478062275E-3</v>
      </c>
      <c r="K337">
        <v>7.0490558160997002E-3</v>
      </c>
      <c r="L337">
        <v>6.9904838505016297E-3</v>
      </c>
      <c r="N337" s="2">
        <f t="shared" si="6"/>
        <v>2.3876940393170705E-3</v>
      </c>
    </row>
    <row r="338" spans="1:14" x14ac:dyDescent="0.2">
      <c r="A338" s="2">
        <v>49.849849849999998</v>
      </c>
      <c r="B338"/>
      <c r="C338"/>
      <c r="D338"/>
      <c r="E338"/>
      <c r="F338"/>
      <c r="G338">
        <v>5.0335773367136804E-3</v>
      </c>
      <c r="H338">
        <v>7.4597411565210199E-3</v>
      </c>
      <c r="I338">
        <v>7.3204046417486898E-3</v>
      </c>
      <c r="J338">
        <v>7.2157573906729503E-3</v>
      </c>
      <c r="K338">
        <v>7.1370347192490202E-3</v>
      </c>
      <c r="L338">
        <v>7.0777368369338203E-3</v>
      </c>
      <c r="N338" s="2">
        <f t="shared" si="6"/>
        <v>2.4175141853504081E-3</v>
      </c>
    </row>
    <row r="339" spans="1:14" x14ac:dyDescent="0.2">
      <c r="A339" s="2">
        <v>50</v>
      </c>
      <c r="B339"/>
      <c r="C339"/>
      <c r="D339"/>
      <c r="E339"/>
      <c r="F339"/>
      <c r="G339">
        <v>5.0969340228246701E-3</v>
      </c>
      <c r="H339">
        <v>7.5533979405587098E-3</v>
      </c>
      <c r="I339">
        <v>7.4123235369594996E-3</v>
      </c>
      <c r="J339">
        <v>7.3063713103490198E-3</v>
      </c>
      <c r="K339">
        <v>7.2266670023128001E-3</v>
      </c>
      <c r="L339">
        <v>7.1666296945832797E-3</v>
      </c>
      <c r="N339" s="2">
        <f t="shared" si="6"/>
        <v>2.4478951943411255E-3</v>
      </c>
    </row>
    <row r="340" spans="1:14" x14ac:dyDescent="0.2">
      <c r="A340" s="2">
        <v>50.150150150000002</v>
      </c>
      <c r="B340"/>
      <c r="C340"/>
      <c r="D340"/>
      <c r="E340"/>
      <c r="F340"/>
      <c r="G340">
        <v>5.1614922449352302E-3</v>
      </c>
      <c r="H340">
        <v>7.6488249935137498E-3</v>
      </c>
      <c r="I340">
        <v>7.5059801933433697E-3</v>
      </c>
      <c r="J340">
        <v>7.3986985712541104E-3</v>
      </c>
      <c r="K340">
        <v>7.3179942516746503E-3</v>
      </c>
      <c r="L340">
        <v>7.2572036743524804E-3</v>
      </c>
      <c r="N340" s="2">
        <f t="shared" si="6"/>
        <v>2.4788511879290562E-3</v>
      </c>
    </row>
    <row r="341" spans="1:14" x14ac:dyDescent="0.2">
      <c r="A341" s="2">
        <v>50.300300300000004</v>
      </c>
      <c r="B341"/>
      <c r="C341"/>
      <c r="D341"/>
      <c r="E341"/>
      <c r="F341"/>
      <c r="G341">
        <v>5.2272825244150303E-3</v>
      </c>
      <c r="H341">
        <v>7.7460670944923902E-3</v>
      </c>
      <c r="I341">
        <v>7.6014185786374804E-3</v>
      </c>
      <c r="J341">
        <v>7.49278253124608E-3</v>
      </c>
      <c r="K341">
        <v>7.4110593661918401E-3</v>
      </c>
      <c r="L341">
        <v>7.3495013291055601E-3</v>
      </c>
      <c r="N341" s="2">
        <f t="shared" si="6"/>
        <v>2.5103967339851038E-3</v>
      </c>
    </row>
    <row r="342" spans="1:14" x14ac:dyDescent="0.2">
      <c r="A342" s="2">
        <v>50.450450449999998</v>
      </c>
      <c r="B342"/>
      <c r="C342"/>
      <c r="D342"/>
      <c r="E342"/>
      <c r="F342"/>
      <c r="G342">
        <v>5.29433635618623E-3</v>
      </c>
      <c r="H342">
        <v>7.8451704436432908E-3</v>
      </c>
      <c r="I342">
        <v>7.6986840562214796E-3</v>
      </c>
      <c r="J342">
        <v>7.5886679248969397E-3</v>
      </c>
      <c r="K342">
        <v>7.5059066069673597E-3</v>
      </c>
      <c r="L342">
        <v>7.44356656314679E-3</v>
      </c>
      <c r="N342" s="2">
        <f t="shared" si="6"/>
        <v>2.5425468635934673E-3</v>
      </c>
    </row>
    <row r="343" spans="1:14" x14ac:dyDescent="0.2">
      <c r="A343" s="2">
        <v>50.6006006</v>
      </c>
      <c r="B343"/>
      <c r="C343"/>
      <c r="D343"/>
      <c r="E343"/>
      <c r="F343"/>
      <c r="G343">
        <v>5.3626862461625601E-3</v>
      </c>
      <c r="H343">
        <v>7.9461827163991201E-3</v>
      </c>
      <c r="I343">
        <v>7.7978234385634596E-3</v>
      </c>
      <c r="J343">
        <v>7.6864009159789796E-3</v>
      </c>
      <c r="K343">
        <v>7.60258164953098E-3</v>
      </c>
      <c r="L343">
        <v>7.5394446840406498E-3</v>
      </c>
      <c r="N343" s="2">
        <f t="shared" si="6"/>
        <v>2.5753170887915606E-3</v>
      </c>
    </row>
    <row r="344" spans="1:14" x14ac:dyDescent="0.2">
      <c r="A344" s="2">
        <v>50.750750750000002</v>
      </c>
      <c r="B344"/>
      <c r="C344"/>
      <c r="D344"/>
      <c r="E344"/>
      <c r="F344"/>
      <c r="G344">
        <v>5.4323657503751498E-3</v>
      </c>
      <c r="H344">
        <v>8.0491531203358904E-3</v>
      </c>
      <c r="I344">
        <v>7.8988850429244292E-3</v>
      </c>
      <c r="J344">
        <v>7.7860291526072002E-3</v>
      </c>
      <c r="K344">
        <v>7.7011316382827703E-3</v>
      </c>
      <c r="L344">
        <v>7.63718245660964E-3</v>
      </c>
      <c r="N344" s="2">
        <f t="shared" si="6"/>
        <v>2.6087234211264387E-3</v>
      </c>
    </row>
    <row r="345" spans="1:14" x14ac:dyDescent="0.2">
      <c r="A345" s="2">
        <v>50.900900900000003</v>
      </c>
      <c r="B345"/>
      <c r="C345"/>
      <c r="D345"/>
      <c r="E345"/>
      <c r="F345"/>
      <c r="G345">
        <v>5.5034095158682898E-3</v>
      </c>
      <c r="H345">
        <v>8.1541324543305902E-3</v>
      </c>
      <c r="I345">
        <v>8.0019187496255997E-3</v>
      </c>
      <c r="J345">
        <v>7.8876018246686695E-3</v>
      </c>
      <c r="K345">
        <v>7.8016052433354296E-3</v>
      </c>
      <c r="L345">
        <v>7.7368281591568503E-3</v>
      </c>
      <c r="N345" s="2">
        <f t="shared" si="6"/>
        <v>2.6427823910156237E-3</v>
      </c>
    </row>
    <row r="346" spans="1:14" x14ac:dyDescent="0.2">
      <c r="A346" s="2">
        <v>51.051051049999998</v>
      </c>
      <c r="B346"/>
      <c r="C346"/>
      <c r="D346"/>
      <c r="E346"/>
      <c r="F346"/>
      <c r="G346">
        <v>5.5758533234471497E-3</v>
      </c>
      <c r="H346">
        <v>8.2611731706451995E-3</v>
      </c>
      <c r="I346">
        <v>8.1069760629608797E-3</v>
      </c>
      <c r="J346">
        <v>7.9911697238955904E-3</v>
      </c>
      <c r="K346">
        <v>7.9040527200372E-3</v>
      </c>
      <c r="L346">
        <v>7.8384316427717593E-3</v>
      </c>
      <c r="N346" s="2">
        <f t="shared" si="6"/>
        <v>2.6775110680165564E-3</v>
      </c>
    </row>
    <row r="347" spans="1:14" x14ac:dyDescent="0.2">
      <c r="A347" s="2">
        <v>51.2012012</v>
      </c>
      <c r="B347"/>
      <c r="C347"/>
      <c r="D347"/>
      <c r="E347"/>
      <c r="F347"/>
      <c r="G347">
        <v>5.6497341324406401E-3</v>
      </c>
      <c r="H347">
        <v>8.3703294396721296E-3</v>
      </c>
      <c r="I347">
        <v>8.2141101748711299E-3</v>
      </c>
      <c r="J347">
        <v>8.0967853067221204E-3</v>
      </c>
      <c r="K347">
        <v>8.0085259711841494E-3</v>
      </c>
      <c r="L347">
        <v>7.9420443929567094E-3</v>
      </c>
      <c r="N347" s="2">
        <f t="shared" si="6"/>
        <v>2.7129270820113443E-3</v>
      </c>
    </row>
    <row r="348" spans="1:14" x14ac:dyDescent="0.2">
      <c r="A348" s="2">
        <v>51.351351350000002</v>
      </c>
      <c r="B348"/>
      <c r="C348"/>
      <c r="D348"/>
      <c r="E348"/>
      <c r="F348"/>
      <c r="G348">
        <v>5.7250901274622096E-3</v>
      </c>
      <c r="H348">
        <v>8.48165721775836E-3</v>
      </c>
      <c r="I348">
        <v>8.3233760314828098E-3</v>
      </c>
      <c r="J348">
        <v>8.2045027600159692E-3</v>
      </c>
      <c r="K348">
        <v>8.1150786119593803E-3</v>
      </c>
      <c r="L348">
        <v>8.0477195940430995E-3</v>
      </c>
      <c r="N348" s="2">
        <f t="shared" si="6"/>
        <v>2.7490486453616227E-3</v>
      </c>
    </row>
    <row r="349" spans="1:14" x14ac:dyDescent="0.2">
      <c r="A349" s="2">
        <v>51.501501500000003</v>
      </c>
      <c r="B349"/>
      <c r="C349"/>
      <c r="D349"/>
      <c r="E349"/>
      <c r="F349"/>
      <c r="G349">
        <v>5.8019607673823297E-3</v>
      </c>
      <c r="H349">
        <v>8.5952143180735695E-3</v>
      </c>
      <c r="I349">
        <v>8.4348304029030693E-3</v>
      </c>
      <c r="J349">
        <v>8.31437806977256E-3</v>
      </c>
      <c r="K349">
        <v>8.2237660380941706E-3</v>
      </c>
      <c r="L349">
        <v>8.1555121969563507E-3</v>
      </c>
      <c r="N349" s="2">
        <f t="shared" si="6"/>
        <v>2.7858945760970664E-3</v>
      </c>
    </row>
    <row r="350" spans="1:14" x14ac:dyDescent="0.2">
      <c r="A350" s="2">
        <v>51.651651649999998</v>
      </c>
      <c r="B350"/>
      <c r="C350"/>
      <c r="D350"/>
      <c r="E350"/>
      <c r="F350"/>
      <c r="G350">
        <v>5.8803868366434104E-3</v>
      </c>
      <c r="H350">
        <v>8.7110604848372308E-3</v>
      </c>
      <c r="I350">
        <v>8.5485319560976592E-3</v>
      </c>
      <c r="J350">
        <v>8.4264690931100603E-3</v>
      </c>
      <c r="K350">
        <v>8.3346454970438608E-3</v>
      </c>
      <c r="L350">
        <v>8.2654789894659707E-3</v>
      </c>
      <c r="N350" s="2">
        <f t="shared" si="6"/>
        <v>2.8234843221911863E-3</v>
      </c>
    </row>
    <row r="351" spans="1:14" x14ac:dyDescent="0.2">
      <c r="A351" s="2">
        <v>51.8018018</v>
      </c>
      <c r="B351"/>
      <c r="C351"/>
      <c r="D351"/>
      <c r="E351"/>
      <c r="F351"/>
      <c r="G351">
        <v>5.9604104988678804E-3</v>
      </c>
      <c r="H351">
        <v>8.8292574709968406E-3</v>
      </c>
      <c r="I351">
        <v>8.6645413311567405E-3</v>
      </c>
      <c r="J351">
        <v>8.5408356335787902E-3</v>
      </c>
      <c r="K351">
        <v>8.4477761625392292E-3</v>
      </c>
      <c r="L351">
        <v>8.3776786707595204E-3</v>
      </c>
      <c r="N351" s="2">
        <f t="shared" si="6"/>
        <v>2.8618379869514354E-3</v>
      </c>
    </row>
    <row r="352" spans="1:14" x14ac:dyDescent="0.2">
      <c r="A352" s="2">
        <v>51.951951950000002</v>
      </c>
      <c r="B352"/>
      <c r="C352"/>
      <c r="D352"/>
      <c r="E352"/>
      <c r="F352"/>
      <c r="G352">
        <v>6.0420753531440601E-3</v>
      </c>
      <c r="H352">
        <v>8.9498691195774704E-3</v>
      </c>
      <c r="I352">
        <v>8.7829212212857406E-3</v>
      </c>
      <c r="J352">
        <v>8.6575395200126394E-3</v>
      </c>
      <c r="K352">
        <v>8.5632192126991798E-3</v>
      </c>
      <c r="L352">
        <v>8.4921719283617692E-3</v>
      </c>
      <c r="N352" s="2">
        <f t="shared" si="6"/>
        <v>2.9009763556391618E-3</v>
      </c>
    </row>
    <row r="353" spans="1:14" x14ac:dyDescent="0.2">
      <c r="A353" s="2">
        <v>52.102102100000003</v>
      </c>
      <c r="B353"/>
      <c r="C353"/>
      <c r="D353"/>
      <c r="E353"/>
      <c r="F353"/>
      <c r="G353">
        <v>6.1254264929728004E-3</v>
      </c>
      <c r="H353">
        <v>9.0729614488422507E-3</v>
      </c>
      <c r="I353">
        <v>8.9037364565398291E-3</v>
      </c>
      <c r="J353">
        <v>8.7766446892226808E-3</v>
      </c>
      <c r="K353">
        <v>8.6810379117483304E-3</v>
      </c>
      <c r="L353">
        <v>8.6090215196459995E-3</v>
      </c>
      <c r="N353" s="2">
        <f t="shared" si="6"/>
        <v>2.9409209233455997E-3</v>
      </c>
    </row>
    <row r="354" spans="1:14" x14ac:dyDescent="0.2">
      <c r="A354" s="2">
        <v>52.252252249999998</v>
      </c>
      <c r="B354"/>
      <c r="C354"/>
      <c r="D354"/>
      <c r="E354"/>
      <c r="F354"/>
      <c r="G354">
        <v>6.2105105679294802E-3</v>
      </c>
      <c r="H354">
        <v>9.1986027415714398E-3</v>
      </c>
      <c r="I354">
        <v>9.0270540914981993E-3</v>
      </c>
      <c r="J354">
        <v>8.8982172724097995E-3</v>
      </c>
      <c r="K354">
        <v>8.8012976957950306E-3</v>
      </c>
      <c r="L354">
        <v>8.7282923566617508E-3</v>
      </c>
      <c r="N354" s="2">
        <f t="shared" si="6"/>
        <v>2.9816939241787991E-3</v>
      </c>
    </row>
    <row r="355" spans="1:14" x14ac:dyDescent="0.2">
      <c r="A355" s="2">
        <v>52.4024024</v>
      </c>
      <c r="B355"/>
      <c r="C355"/>
      <c r="D355"/>
      <c r="E355"/>
      <c r="F355"/>
      <c r="G355">
        <v>6.2973758485021201E-3</v>
      </c>
      <c r="H355">
        <v>9.3268636386632901E-3</v>
      </c>
      <c r="I355">
        <v>9.15294349724418E-3</v>
      </c>
      <c r="J355">
        <v>9.0223256859939607E-3</v>
      </c>
      <c r="K355">
        <v>8.9240662623951694E-3</v>
      </c>
      <c r="L355">
        <v>8.8500515953460496E-3</v>
      </c>
      <c r="N355" s="2">
        <f t="shared" si="6"/>
        <v>3.0233183619036257E-3</v>
      </c>
    </row>
    <row r="356" spans="1:14" x14ac:dyDescent="0.2">
      <c r="A356" s="2">
        <v>52.552552550000001</v>
      </c>
      <c r="B356"/>
      <c r="C356"/>
      <c r="D356"/>
      <c r="E356"/>
      <c r="F356"/>
      <c r="G356">
        <v>6.3860722939706504E-3</v>
      </c>
      <c r="H356">
        <v>9.4578172370827392E-3</v>
      </c>
      <c r="I356">
        <v>9.2814764576890398E-3</v>
      </c>
      <c r="J356">
        <v>9.1490407267651695E-3</v>
      </c>
      <c r="K356">
        <v>9.0494136651835793E-3</v>
      </c>
      <c r="L356">
        <v>8.9743687288116707E-3</v>
      </c>
      <c r="N356" s="2">
        <f t="shared" si="6"/>
        <v>3.0658180420237162E-3</v>
      </c>
    </row>
    <row r="357" spans="1:14" x14ac:dyDescent="0.2">
      <c r="A357" s="2">
        <v>52.702702700000003</v>
      </c>
      <c r="B357"/>
      <c r="C357"/>
      <c r="D357"/>
      <c r="E357"/>
      <c r="F357"/>
      <c r="G357">
        <v>6.4766516235818502E-3</v>
      </c>
      <c r="H357">
        <v>9.5915391928065499E-3</v>
      </c>
      <c r="I357">
        <v>9.4127272707267891E-3</v>
      </c>
      <c r="J357">
        <v>9.2784356714845397E-3</v>
      </c>
      <c r="K357">
        <v>9.1774124120334501E-3</v>
      </c>
      <c r="L357">
        <v>9.1013156856121699E-3</v>
      </c>
      <c r="N357" s="2">
        <f t="shared" si="6"/>
        <v>3.1092176054467132E-3</v>
      </c>
    </row>
    <row r="358" spans="1:14" x14ac:dyDescent="0.2">
      <c r="A358" s="2">
        <v>52.852852849999998</v>
      </c>
      <c r="B358"/>
      <c r="C358"/>
      <c r="D358"/>
      <c r="E358"/>
      <c r="F358"/>
      <c r="G358">
        <v>6.5691673914183204E-3</v>
      </c>
      <c r="H358">
        <v>9.7281078286771995E-3</v>
      </c>
      <c r="I358">
        <v>9.5467728541499906E-3</v>
      </c>
      <c r="J358">
        <v>9.4105863816194499E-3</v>
      </c>
      <c r="K358">
        <v>9.3081375690619306E-3</v>
      </c>
      <c r="L358">
        <v>9.2309669322856794E-3</v>
      </c>
      <c r="N358" s="2">
        <f t="shared" si="6"/>
        <v>3.153542563820535E-3</v>
      </c>
    </row>
    <row r="359" spans="1:14" x14ac:dyDescent="0.2">
      <c r="A359" s="2">
        <v>53.003003</v>
      </c>
      <c r="B359"/>
      <c r="C359"/>
      <c r="D359"/>
      <c r="E359"/>
      <c r="F359"/>
      <c r="G359">
        <v>6.6636750648300502E-3</v>
      </c>
      <c r="H359">
        <v>9.8676042476433801E-3</v>
      </c>
      <c r="I359">
        <v>9.6836928571008701E-3</v>
      </c>
      <c r="J359">
        <v>9.5455714131740792E-3</v>
      </c>
      <c r="K359">
        <v>9.4416668692050704E-3</v>
      </c>
      <c r="L359">
        <v>9.3633995812141702E-3</v>
      </c>
      <c r="N359" s="2">
        <f t="shared" si="6"/>
        <v>3.198819336610907E-3</v>
      </c>
    </row>
    <row r="360" spans="1:14" x14ac:dyDescent="0.2">
      <c r="A360" s="2">
        <v>53.153153150000001</v>
      </c>
      <c r="B360"/>
      <c r="C360"/>
      <c r="D360"/>
      <c r="E360"/>
      <c r="F360"/>
      <c r="G360">
        <v>6.7602321068342096E-3</v>
      </c>
      <c r="H360">
        <v>1.00101124515525E-2</v>
      </c>
      <c r="I360">
        <v>9.8235697767187005E-3</v>
      </c>
      <c r="J360">
        <v>9.6834721318746399E-3</v>
      </c>
      <c r="K360">
        <v>9.5780808262591194E-3</v>
      </c>
      <c r="L360">
        <v>9.4986935041493099E-3</v>
      </c>
      <c r="N360" s="2">
        <f t="shared" si="6"/>
        <v>3.2450752900029935E-3</v>
      </c>
    </row>
    <row r="361" spans="1:14" x14ac:dyDescent="0.2">
      <c r="A361" s="2">
        <v>53.303303300000003</v>
      </c>
      <c r="B361"/>
      <c r="C361"/>
      <c r="D361"/>
      <c r="E361"/>
      <c r="F361"/>
      <c r="G361">
        <v>6.8588980627000903E-3</v>
      </c>
      <c r="H361">
        <v>1.01557194659876E-2</v>
      </c>
      <c r="I361">
        <v>9.9664890808505106E-3</v>
      </c>
      <c r="J361">
        <v>9.8243728343621502E-3</v>
      </c>
      <c r="K361">
        <v>9.7174628548513508E-3</v>
      </c>
      <c r="L361">
        <v>9.6369314508559407E-3</v>
      </c>
      <c r="N361" s="2">
        <f t="shared" si="6"/>
        <v>3.2923387777921073E-3</v>
      </c>
    </row>
    <row r="362" spans="1:14" x14ac:dyDescent="0.2">
      <c r="A362" s="2">
        <v>53.453453449999998</v>
      </c>
      <c r="B362"/>
      <c r="C362"/>
      <c r="D362"/>
      <c r="E362"/>
      <c r="F362"/>
      <c r="G362">
        <v>6.9597346510091801E-3</v>
      </c>
      <c r="H362">
        <v>1.0304515471297199E-2</v>
      </c>
      <c r="I362">
        <v>1.01125393369182E-2</v>
      </c>
      <c r="J362">
        <v>9.9683608751111302E-3</v>
      </c>
      <c r="K362">
        <v>9.8598993963447696E-3</v>
      </c>
      <c r="L362">
        <v>9.7781991740841893E-3</v>
      </c>
      <c r="N362" s="2">
        <f t="shared" si="6"/>
        <v>3.3406391843319562E-3</v>
      </c>
    </row>
    <row r="363" spans="1:14" x14ac:dyDescent="0.2">
      <c r="A363" s="2">
        <v>53.6036036</v>
      </c>
      <c r="B363"/>
      <c r="C363"/>
      <c r="D363"/>
      <c r="E363"/>
      <c r="F363"/>
      <c r="G363">
        <v>7.0628058591902599E-3</v>
      </c>
      <c r="H363">
        <v>1.04565939403568E-2</v>
      </c>
      <c r="I363">
        <v>1.02618123472234E-2</v>
      </c>
      <c r="J363">
        <v>1.0115526800339201E-2</v>
      </c>
      <c r="K363">
        <v>1.0005480050849501E-2</v>
      </c>
      <c r="L363">
        <v>9.9225855609960598E-3</v>
      </c>
      <c r="N363" s="2">
        <f t="shared" si="6"/>
        <v>3.3900069696519196E-3</v>
      </c>
    </row>
    <row r="364" spans="1:14" x14ac:dyDescent="0.2">
      <c r="A364" s="2">
        <v>53.753753750000001</v>
      </c>
      <c r="B364"/>
      <c r="C364"/>
      <c r="D364"/>
      <c r="E364"/>
      <c r="F364"/>
      <c r="G364">
        <v>7.1681780442006699E-3</v>
      </c>
      <c r="H364">
        <v>1.06120517833684E-2</v>
      </c>
      <c r="I364">
        <v>1.04144032913561E-2</v>
      </c>
      <c r="J364">
        <v>1.0265964488171001E-2</v>
      </c>
      <c r="K364">
        <v>1.01542977165631E-2</v>
      </c>
      <c r="L364">
        <v>1.0070182770957699E-2</v>
      </c>
      <c r="N364" s="2">
        <f t="shared" si="6"/>
        <v>3.4404737169262873E-3</v>
      </c>
    </row>
    <row r="365" spans="1:14" x14ac:dyDescent="0.2">
      <c r="A365" s="2">
        <v>53.903903900000003</v>
      </c>
      <c r="B365"/>
      <c r="C365"/>
      <c r="D365"/>
      <c r="E365"/>
      <c r="F365"/>
      <c r="G365">
        <v>7.2759200382336003E-3</v>
      </c>
      <c r="H365">
        <v>1.0770989499971999E-2</v>
      </c>
      <c r="I365">
        <v>1.05704108757315E-2</v>
      </c>
      <c r="J365">
        <v>1.04197712965667E-2</v>
      </c>
      <c r="K365">
        <v>1.03064487359088E-2</v>
      </c>
      <c r="L365">
        <v>1.0221086380718799E-2</v>
      </c>
      <c r="N365" s="2">
        <f t="shared" si="6"/>
        <v>3.49207218234242E-3</v>
      </c>
    </row>
    <row r="366" spans="1:14" x14ac:dyDescent="0.2">
      <c r="A366" s="2">
        <v>54.054054049999998</v>
      </c>
      <c r="B366"/>
      <c r="C366"/>
      <c r="D366"/>
      <c r="E366"/>
      <c r="F366"/>
      <c r="G366">
        <v>7.3861032601948099E-3</v>
      </c>
      <c r="H366">
        <v>1.09335113394792E-2</v>
      </c>
      <c r="I366">
        <v>1.0729937491067E-2</v>
      </c>
      <c r="J366">
        <v>1.0577048218442801E-2</v>
      </c>
      <c r="K366">
        <v>1.04620330492549E-2</v>
      </c>
      <c r="L366">
        <v>1.03753955372129E-2</v>
      </c>
      <c r="N366" s="2">
        <f t="shared" si="6"/>
        <v>3.544836347631487E-3</v>
      </c>
    </row>
    <row r="367" spans="1:14" x14ac:dyDescent="0.2">
      <c r="A367" s="2">
        <v>54.2042042</v>
      </c>
      <c r="B367"/>
      <c r="C367"/>
      <c r="D367"/>
      <c r="E367"/>
      <c r="F367"/>
      <c r="G367">
        <v>7.4988018327913197E-3</v>
      </c>
      <c r="H367">
        <v>1.1099725469270599E-2</v>
      </c>
      <c r="I367">
        <v>1.0893089377938699E-2</v>
      </c>
      <c r="J367">
        <v>1.0737900045323901E-2</v>
      </c>
      <c r="K367">
        <v>1.0621154356823899E-2</v>
      </c>
      <c r="L367">
        <v>1.0533213117950101E-2</v>
      </c>
      <c r="N367" s="2">
        <f t="shared" si="6"/>
        <v>3.5988014752849308E-3</v>
      </c>
    </row>
    <row r="368" spans="1:14" x14ac:dyDescent="0.2">
      <c r="A368" s="2">
        <v>54.354354350000001</v>
      </c>
      <c r="B368"/>
      <c r="C368"/>
      <c r="D368"/>
      <c r="E368"/>
      <c r="F368"/>
      <c r="G368">
        <v>7.6140927060512099E-3</v>
      </c>
      <c r="H368">
        <v>1.1269744152178501E-2</v>
      </c>
      <c r="I368">
        <v>1.1059976801079801E-2</v>
      </c>
      <c r="J368">
        <v>1.0902435539309E-2</v>
      </c>
      <c r="K368">
        <v>1.0783920289012599E-2</v>
      </c>
      <c r="L368">
        <v>1.06946459000714E-2</v>
      </c>
      <c r="N368" s="2">
        <f t="shared" si="6"/>
        <v>3.6540041667316855E-3</v>
      </c>
    </row>
    <row r="369" spans="1:14" x14ac:dyDescent="0.2">
      <c r="A369" s="2">
        <v>54.504504500000003</v>
      </c>
      <c r="B369"/>
      <c r="C369"/>
      <c r="D369"/>
      <c r="E369"/>
      <c r="F369"/>
      <c r="G369">
        <v>7.73205578737436E-3</v>
      </c>
      <c r="H369">
        <v>1.14436839331204E-2</v>
      </c>
      <c r="I369">
        <v>1.12307142330799E-2</v>
      </c>
      <c r="J369">
        <v>1.10707676143599E-2</v>
      </c>
      <c r="K369">
        <v>1.0950442585942501E-2</v>
      </c>
      <c r="L369">
        <v>1.08598047387371E-2</v>
      </c>
      <c r="N369" s="2">
        <f t="shared" si="6"/>
        <v>3.7104824235958274E-3</v>
      </c>
    </row>
    <row r="370" spans="1:14" x14ac:dyDescent="0.2">
      <c r="A370" s="2">
        <v>54.654654649999998</v>
      </c>
      <c r="B370"/>
      <c r="C370"/>
      <c r="D370"/>
      <c r="E370"/>
      <c r="F370"/>
      <c r="G370">
        <v>7.8527740785912896E-3</v>
      </c>
      <c r="H370">
        <v>1.16216658359274E-2</v>
      </c>
      <c r="I370">
        <v>1.14054205476967E-2</v>
      </c>
      <c r="J370">
        <v>1.12430135270448E-2</v>
      </c>
      <c r="K370">
        <v>1.11208372863162E-2</v>
      </c>
      <c r="L370">
        <v>1.10288047544078E-2</v>
      </c>
      <c r="N370" s="2">
        <f t="shared" si="6"/>
        <v>3.7682757122420862E-3</v>
      </c>
    </row>
    <row r="371" spans="1:14" x14ac:dyDescent="0.2">
      <c r="A371" s="2">
        <v>54.804804799999999</v>
      </c>
      <c r="B371"/>
      <c r="C371"/>
      <c r="D371"/>
      <c r="E371"/>
      <c r="F371"/>
      <c r="G371">
        <v>7.9763338204596902E-3</v>
      </c>
      <c r="H371">
        <v>1.1803815570541099E-2</v>
      </c>
      <c r="I371">
        <v>1.15842192236187E-2</v>
      </c>
      <c r="J371">
        <v>1.14192950779135E-2</v>
      </c>
      <c r="K371">
        <v>1.1295224926633899E-2</v>
      </c>
      <c r="L371">
        <v>1.12017655305705E-2</v>
      </c>
      <c r="N371" s="2">
        <f t="shared" si="6"/>
        <v>3.8274250317937158E-3</v>
      </c>
    </row>
    <row r="372" spans="1:14" x14ac:dyDescent="0.2">
      <c r="A372" s="2">
        <v>54.954954950000001</v>
      </c>
      <c r="B372"/>
      <c r="C372"/>
      <c r="D372"/>
      <c r="E372"/>
      <c r="F372"/>
      <c r="G372">
        <v>8.1028246451208402E-3</v>
      </c>
      <c r="H372">
        <v>1.1990263751460801E-2</v>
      </c>
      <c r="I372">
        <v>1.17672385592845E-2</v>
      </c>
      <c r="J372">
        <v>1.15997388232922E-2</v>
      </c>
      <c r="K372">
        <v>1.1473730751153301E-2</v>
      </c>
      <c r="L372">
        <v>1.1378811322182599E-2</v>
      </c>
      <c r="N372" s="2">
        <f t="shared" si="6"/>
        <v>3.8879729858497776E-3</v>
      </c>
    </row>
    <row r="373" spans="1:14" x14ac:dyDescent="0.2">
      <c r="A373" s="2">
        <v>55.105105109999997</v>
      </c>
      <c r="B373"/>
      <c r="C373"/>
      <c r="D373"/>
      <c r="E373"/>
      <c r="F373"/>
      <c r="G373">
        <v>8.2323397369586503E-3</v>
      </c>
      <c r="H373">
        <v>1.2181146128304E-2</v>
      </c>
      <c r="I373">
        <v>1.19546118996547E-2</v>
      </c>
      <c r="J373">
        <v>1.1784476299223599E-2</v>
      </c>
      <c r="K373">
        <v>1.1656484933444001E-2</v>
      </c>
      <c r="L373">
        <v>1.15600712756281E-2</v>
      </c>
      <c r="N373" s="2">
        <f t="shared" si="6"/>
        <v>3.9499638581820991E-3</v>
      </c>
    </row>
    <row r="374" spans="1:14" x14ac:dyDescent="0.2">
      <c r="A374" s="2">
        <v>55.255255259999998</v>
      </c>
      <c r="B374"/>
      <c r="C374"/>
      <c r="D374"/>
      <c r="E374"/>
      <c r="F374"/>
      <c r="G374">
        <v>8.3649760023255301E-3</v>
      </c>
      <c r="H374">
        <v>1.23766038288202E-2</v>
      </c>
      <c r="I374">
        <v>1.21464778748409E-2</v>
      </c>
      <c r="J374">
        <v>1.1973644257201901E-2</v>
      </c>
      <c r="K374">
        <v>1.18436228099755E-2</v>
      </c>
      <c r="L374">
        <v>1.1745679660226299E-2</v>
      </c>
      <c r="N374" s="2">
        <f t="shared" si="6"/>
        <v>4.0134436925207866E-3</v>
      </c>
    </row>
    <row r="375" spans="1:14" x14ac:dyDescent="0.2">
      <c r="A375" s="2">
        <v>55.40540541</v>
      </c>
      <c r="B375"/>
      <c r="C375"/>
      <c r="D375"/>
      <c r="E375"/>
      <c r="F375"/>
      <c r="G375">
        <v>8.50083424888891E-3</v>
      </c>
      <c r="H375">
        <v>1.2576783615377E-2</v>
      </c>
      <c r="I375">
        <v>1.23429806527232E-2</v>
      </c>
      <c r="J375">
        <v>1.21673849133122E-2</v>
      </c>
      <c r="K375">
        <v>1.20352851266637E-2</v>
      </c>
      <c r="L375">
        <v>1.19357761133963E-2</v>
      </c>
      <c r="N375" s="2">
        <f t="shared" si="6"/>
        <v>4.0784603768549256E-3</v>
      </c>
    </row>
    <row r="376" spans="1:14" x14ac:dyDescent="0.2">
      <c r="A376" s="2">
        <v>55.555555560000002</v>
      </c>
      <c r="B376"/>
      <c r="C376"/>
      <c r="D376"/>
      <c r="E376"/>
      <c r="F376"/>
      <c r="G376">
        <v>8.6400193750497695E-3</v>
      </c>
      <c r="H376">
        <v>1.27818381560645E-2</v>
      </c>
      <c r="I376">
        <v>1.2544270205307399E-2</v>
      </c>
      <c r="J376">
        <v>1.23658462113145E-2</v>
      </c>
      <c r="K376">
        <v>1.22316182993609E-2</v>
      </c>
      <c r="L376">
        <v>1.21305058992227E-2</v>
      </c>
      <c r="N376" s="2">
        <f t="shared" si="6"/>
        <v>4.145063732464354E-3</v>
      </c>
    </row>
    <row r="377" spans="1:14" x14ac:dyDescent="0.2">
      <c r="A377" s="2">
        <v>55.705705709999997</v>
      </c>
      <c r="B377"/>
      <c r="C377"/>
      <c r="D377"/>
      <c r="E377"/>
      <c r="F377"/>
      <c r="G377">
        <v>8.7826405701120699E-3</v>
      </c>
      <c r="H377">
        <v>1.2991926310658999E-2</v>
      </c>
      <c r="I377">
        <v>1.27505025899264E-2</v>
      </c>
      <c r="J377">
        <v>1.2569182100287899E-2</v>
      </c>
      <c r="K377">
        <v>1.24327746891528E-2</v>
      </c>
      <c r="L377">
        <v>1.2330020180853199E-2</v>
      </c>
      <c r="N377" s="2">
        <f t="shared" si="6"/>
        <v>4.2133056079167158E-3</v>
      </c>
    </row>
    <row r="378" spans="1:14" x14ac:dyDescent="0.2">
      <c r="A378" s="2">
        <v>55.855855859999998</v>
      </c>
      <c r="B378"/>
      <c r="C378"/>
      <c r="D378"/>
      <c r="E378"/>
      <c r="F378"/>
      <c r="G378">
        <v>8.9288115260807901E-3</v>
      </c>
      <c r="H378">
        <v>1.3207213433014999E-2</v>
      </c>
      <c r="I378">
        <v>1.29618402467642E-2</v>
      </c>
      <c r="J378">
        <v>1.2777552828237299E-2</v>
      </c>
      <c r="K378">
        <v>1.26389128925947E-2</v>
      </c>
      <c r="L378">
        <v>1.25344763099505E-2</v>
      </c>
      <c r="N378" s="2">
        <f t="shared" si="6"/>
        <v>4.283239978493206E-3</v>
      </c>
    </row>
    <row r="379" spans="1:14" x14ac:dyDescent="0.2">
      <c r="A379" s="2">
        <v>56.00600601</v>
      </c>
      <c r="B379"/>
      <c r="C379"/>
      <c r="D379"/>
      <c r="E379"/>
      <c r="F379"/>
      <c r="G379">
        <v>9.0786506614756301E-3</v>
      </c>
      <c r="H379">
        <v>1.34278716907396E-2</v>
      </c>
      <c r="I379">
        <v>1.3178452313108701E-2</v>
      </c>
      <c r="J379">
        <v>1.2991125252541501E-2</v>
      </c>
      <c r="K379">
        <v>1.28501980495161E-2</v>
      </c>
      <c r="L379">
        <v>1.27440381309034E-2</v>
      </c>
      <c r="N379" s="2">
        <f t="shared" si="6"/>
        <v>4.35492305127039E-3</v>
      </c>
    </row>
    <row r="380" spans="1:14" x14ac:dyDescent="0.2">
      <c r="A380" s="2">
        <v>56.156156160000002</v>
      </c>
      <c r="B380"/>
      <c r="C380"/>
      <c r="D380"/>
      <c r="E380"/>
      <c r="F380"/>
      <c r="G380">
        <v>9.2322813584090491E-3</v>
      </c>
      <c r="H380">
        <v>1.3654080403284899E-2</v>
      </c>
      <c r="I380">
        <v>1.3400514955868701E-2</v>
      </c>
      <c r="J380">
        <v>1.32100731681534E-2</v>
      </c>
      <c r="K380">
        <v>1.3066802167949599E-2</v>
      </c>
      <c r="L380">
        <v>1.2958876304393499E-2</v>
      </c>
      <c r="N380" s="2">
        <f t="shared" si="6"/>
        <v>4.4284133763252903E-3</v>
      </c>
    </row>
    <row r="381" spans="1:14" x14ac:dyDescent="0.2">
      <c r="A381" s="2">
        <v>56.306306309999997</v>
      </c>
      <c r="B381"/>
      <c r="C381"/>
      <c r="D381"/>
      <c r="E381"/>
      <c r="F381"/>
      <c r="G381">
        <v>9.3898322135803208E-3</v>
      </c>
      <c r="H381">
        <v>1.38860263995593E-2</v>
      </c>
      <c r="I381">
        <v>1.36282117234123E-2</v>
      </c>
      <c r="J381">
        <v>1.34345776549762E-2</v>
      </c>
      <c r="K381">
        <v>1.3288904468130899E-2</v>
      </c>
      <c r="L381">
        <v>1.31791686480423E-2</v>
      </c>
      <c r="N381" s="2">
        <f t="shared" si="6"/>
        <v>4.5037719644126341E-3</v>
      </c>
    </row>
    <row r="382" spans="1:14" x14ac:dyDescent="0.2">
      <c r="A382" s="2">
        <v>56.456456459999998</v>
      </c>
      <c r="B382"/>
      <c r="C382"/>
      <c r="D382"/>
      <c r="E382"/>
      <c r="F382"/>
      <c r="G382">
        <v>9.5514373039518406E-3</v>
      </c>
      <c r="H382">
        <v>1.412390439661E-2</v>
      </c>
      <c r="I382">
        <v>1.3861733917922199E-2</v>
      </c>
      <c r="J382">
        <v>1.36648274455493E-2</v>
      </c>
      <c r="K382">
        <v>1.3516691746694801E-2</v>
      </c>
      <c r="L382">
        <v>1.3405100498483201E-2</v>
      </c>
      <c r="N382" s="2">
        <f t="shared" si="6"/>
        <v>4.5810624115426605E-3</v>
      </c>
    </row>
    <row r="383" spans="1:14" x14ac:dyDescent="0.2">
      <c r="A383" s="2">
        <v>56.60660661</v>
      </c>
      <c r="B383"/>
      <c r="C383"/>
      <c r="D383"/>
      <c r="E383"/>
      <c r="F383"/>
      <c r="G383">
        <v>9.7172364685843508E-3</v>
      </c>
      <c r="H383">
        <v>1.43679174005257E-2</v>
      </c>
      <c r="I383">
        <v>1.4101280989754E-2</v>
      </c>
      <c r="J383">
        <v>1.39010193146114E-2</v>
      </c>
      <c r="K383">
        <v>1.37503587622167E-2</v>
      </c>
      <c r="L383">
        <v>1.3636865094178699E-2</v>
      </c>
      <c r="N383" s="2">
        <f t="shared" si="6"/>
        <v>4.6603510309829663E-3</v>
      </c>
    </row>
    <row r="384" spans="1:14" x14ac:dyDescent="0.2">
      <c r="A384" s="2">
        <v>56.756756760000002</v>
      </c>
      <c r="B384"/>
      <c r="C384"/>
      <c r="D384"/>
      <c r="E384"/>
      <c r="F384"/>
      <c r="G384">
        <v>9.8873756072174607E-3</v>
      </c>
      <c r="H384">
        <v>1.4618277131381001E-2</v>
      </c>
      <c r="I384">
        <v>1.43470609553816E-2</v>
      </c>
      <c r="J384">
        <v>1.41433584915099E-2</v>
      </c>
      <c r="K384">
        <v>1.3990108644280901E-2</v>
      </c>
      <c r="L384">
        <v>1.3874663980705601E-2</v>
      </c>
      <c r="N384" s="2">
        <f t="shared" si="6"/>
        <v>4.7417069931352607E-3</v>
      </c>
    </row>
    <row r="385" spans="1:14" x14ac:dyDescent="0.2">
      <c r="A385" s="2">
        <v>56.906906909999996</v>
      </c>
      <c r="B385"/>
      <c r="C385"/>
      <c r="D385"/>
      <c r="E385"/>
      <c r="F385"/>
      <c r="G385">
        <v>1.0062006997189701E-2</v>
      </c>
      <c r="H385">
        <v>1.48752044733495E-2</v>
      </c>
      <c r="I385">
        <v>1.45992908403942E-2</v>
      </c>
      <c r="J385">
        <v>1.43920590978537E-2</v>
      </c>
      <c r="K385">
        <v>1.4236153326343299E-2</v>
      </c>
      <c r="L385">
        <v>1.4118707441360101E-2</v>
      </c>
      <c r="N385" s="2">
        <f t="shared" si="6"/>
        <v>4.8252024738471054E-3</v>
      </c>
    </row>
    <row r="386" spans="1:14" x14ac:dyDescent="0.2">
      <c r="A386" s="2">
        <v>57.057057059999998</v>
      </c>
      <c r="B386"/>
      <c r="C386"/>
      <c r="D386"/>
      <c r="E386"/>
      <c r="F386"/>
      <c r="G386">
        <v>1.0241289629627399E-2</v>
      </c>
      <c r="H386">
        <v>1.5138929952292501E-2</v>
      </c>
      <c r="I386">
        <v>1.48581971490531E-2</v>
      </c>
      <c r="J386">
        <v>1.46473446112734E-2</v>
      </c>
      <c r="K386">
        <v>1.4488714005344801E-2</v>
      </c>
      <c r="L386">
        <v>1.43692149528788E-2</v>
      </c>
      <c r="N386" s="2">
        <f t="shared" si="6"/>
        <v>4.9109128117201676E-3</v>
      </c>
    </row>
    <row r="387" spans="1:14" x14ac:dyDescent="0.2">
      <c r="A387" s="2">
        <v>57.20720721</v>
      </c>
      <c r="B387"/>
      <c r="C387"/>
      <c r="D387"/>
      <c r="E387"/>
      <c r="F387"/>
      <c r="G387">
        <v>1.04253895665593E-2</v>
      </c>
      <c r="H387">
        <v>1.5409694242512701E-2</v>
      </c>
      <c r="I387">
        <v>1.51240163629785E-2</v>
      </c>
      <c r="J387">
        <v>1.49094483575819E-2</v>
      </c>
      <c r="K387">
        <v>1.47480216292027E-2</v>
      </c>
      <c r="L387">
        <v>1.4626415669906001E-2</v>
      </c>
      <c r="N387" s="2">
        <f t="shared" si="6"/>
        <v>4.998916675122967E-3</v>
      </c>
    </row>
    <row r="388" spans="1:14" x14ac:dyDescent="0.2">
      <c r="A388" s="2">
        <v>57.357357360000002</v>
      </c>
      <c r="B388"/>
      <c r="C388"/>
      <c r="D388"/>
      <c r="E388"/>
      <c r="F388"/>
      <c r="G388">
        <v>1.0614480320150299E-2</v>
      </c>
      <c r="H388">
        <v>1.5687748704391699E-2</v>
      </c>
      <c r="I388">
        <v>1.53969954699736E-2</v>
      </c>
      <c r="J388">
        <v>1.51786140336831E-2</v>
      </c>
      <c r="K388">
        <v>1.50143174146694E-2</v>
      </c>
      <c r="L388">
        <v>1.4890548938098901E-2</v>
      </c>
      <c r="N388" s="2">
        <f t="shared" si="6"/>
        <v>5.0892962394499348E-3</v>
      </c>
    </row>
    <row r="389" spans="1:14" x14ac:dyDescent="0.2">
      <c r="A389" s="2">
        <v>57.507507510000003</v>
      </c>
      <c r="B389"/>
      <c r="C389"/>
      <c r="D389"/>
      <c r="E389"/>
      <c r="F389"/>
      <c r="G389">
        <v>1.0808743255902699E-2</v>
      </c>
      <c r="H389">
        <v>1.5973355955443001E-2</v>
      </c>
      <c r="I389">
        <v>1.5677392526216201E-2</v>
      </c>
      <c r="J389">
        <v>1.54550962619794E-2</v>
      </c>
      <c r="K389">
        <v>1.52878533966275E-2</v>
      </c>
      <c r="L389">
        <v>1.5161864840914E-2</v>
      </c>
      <c r="N389" s="2">
        <f t="shared" si="6"/>
        <v>5.1821373754696266E-3</v>
      </c>
    </row>
    <row r="390" spans="1:14" x14ac:dyDescent="0.2">
      <c r="A390" s="2">
        <v>57.657657659999998</v>
      </c>
      <c r="B390"/>
      <c r="C390"/>
      <c r="D390"/>
      <c r="E390"/>
      <c r="F390"/>
      <c r="G390">
        <v>1.10083680214649E-2</v>
      </c>
      <c r="H390">
        <v>1.6266790477411801E-2</v>
      </c>
      <c r="I390">
        <v>1.59654772531032E-2</v>
      </c>
      <c r="J390">
        <v>1.5739161180503301E-2</v>
      </c>
      <c r="K390">
        <v>1.55688930125893E-2</v>
      </c>
      <c r="L390">
        <v>1.5440624778588199E-2</v>
      </c>
      <c r="N390" s="2">
        <f t="shared" ref="N390:N453" si="7">(B390*B$3+C390*C$3+D390*D$3+E390*E$3+F390*F$3+G390*G$3+H390*H$3+I390*I$3+J390*J$3+K390*K$3+L390*L$3)/SUM(B$3:L$3)</f>
        <v>5.2775298495563849E-3</v>
      </c>
    </row>
    <row r="391" spans="1:14" x14ac:dyDescent="0.2">
      <c r="A391" s="2">
        <v>57.80780781</v>
      </c>
      <c r="B391"/>
      <c r="C391"/>
      <c r="D391"/>
      <c r="E391"/>
      <c r="F391"/>
      <c r="G391">
        <v>1.12135530027574E-2</v>
      </c>
      <c r="H391">
        <v>1.6568339261106801E-2</v>
      </c>
      <c r="I391">
        <v>1.6261531672148999E-2</v>
      </c>
      <c r="J391">
        <v>1.6031087069865699E-2</v>
      </c>
      <c r="K391">
        <v>1.5857711723691E-2</v>
      </c>
      <c r="L391">
        <v>1.57271020854939E-2</v>
      </c>
      <c r="N391" s="2">
        <f t="shared" si="7"/>
        <v>5.3755675365488344E-3</v>
      </c>
    </row>
    <row r="392" spans="1:14" x14ac:dyDescent="0.2">
      <c r="A392" s="2">
        <v>57.957957960000002</v>
      </c>
      <c r="B392"/>
      <c r="C392"/>
      <c r="D392"/>
      <c r="E392"/>
      <c r="F392"/>
      <c r="G392">
        <v>1.14245058096156E-2</v>
      </c>
      <c r="H392">
        <v>1.6878302492719099E-2</v>
      </c>
      <c r="I392">
        <v>1.6565850780217599E-2</v>
      </c>
      <c r="J392">
        <v>1.6331165019962599E-2</v>
      </c>
      <c r="K392">
        <v>1.6154597675210301E-2</v>
      </c>
      <c r="L392">
        <v>1.6021582685713302E-2</v>
      </c>
      <c r="N392" s="2">
        <f t="shared" si="7"/>
        <v>5.4763486462816582E-3</v>
      </c>
    </row>
    <row r="393" spans="1:14" x14ac:dyDescent="0.2">
      <c r="A393" s="2">
        <v>58.108108110000003</v>
      </c>
      <c r="B393"/>
      <c r="C393"/>
      <c r="D393"/>
      <c r="E393"/>
      <c r="F393"/>
      <c r="G393">
        <v>1.1641443793225899E-2</v>
      </c>
      <c r="H393">
        <v>1.7196994283769699E-2</v>
      </c>
      <c r="I393">
        <v>1.6878743267952499E-2</v>
      </c>
      <c r="J393">
        <v>1.6639699639988601E-2</v>
      </c>
      <c r="K393">
        <v>1.6459852400035099E-2</v>
      </c>
      <c r="L393">
        <v>1.6324365791246898E-2</v>
      </c>
      <c r="N393" s="2">
        <f t="shared" si="7"/>
        <v>5.5799759647254896E-3</v>
      </c>
    </row>
    <row r="394" spans="1:14" x14ac:dyDescent="0.2">
      <c r="A394" s="2">
        <v>58.258258259999998</v>
      </c>
      <c r="B394"/>
      <c r="C394"/>
      <c r="D394"/>
      <c r="E394"/>
      <c r="F394"/>
      <c r="G394">
        <v>1.18645945973424E-2</v>
      </c>
      <c r="H394">
        <v>1.7524743448814599E-2</v>
      </c>
      <c r="I394">
        <v>1.7200532284819301E-2</v>
      </c>
      <c r="J394">
        <v>1.6957009814149399E-2</v>
      </c>
      <c r="K394">
        <v>1.67737915671421E-2</v>
      </c>
      <c r="L394">
        <v>1.6635764645545802E-2</v>
      </c>
      <c r="N394" s="2">
        <f t="shared" si="7"/>
        <v>5.686557110840592E-3</v>
      </c>
    </row>
    <row r="395" spans="1:14" x14ac:dyDescent="0.2">
      <c r="A395" s="2">
        <v>58.40840841</v>
      </c>
      <c r="B395"/>
      <c r="C395"/>
      <c r="D395"/>
      <c r="E395"/>
      <c r="F395"/>
      <c r="G395">
        <v>1.2094196746260499E-2</v>
      </c>
      <c r="H395">
        <v>1.7861894333356498E-2</v>
      </c>
      <c r="I395">
        <v>1.7531556254503099E-2</v>
      </c>
      <c r="J395">
        <v>1.7283429506656098E-2</v>
      </c>
      <c r="K395">
        <v>1.7096745779491201E-2</v>
      </c>
      <c r="L395">
        <v>1.69561073157284E-2</v>
      </c>
      <c r="N395" s="2">
        <f t="shared" si="7"/>
        <v>5.7962048102950144E-3</v>
      </c>
    </row>
    <row r="396" spans="1:14" x14ac:dyDescent="0.2">
      <c r="A396" s="2">
        <v>58.558558560000002</v>
      </c>
      <c r="B396"/>
      <c r="C396"/>
      <c r="D396"/>
      <c r="E396"/>
      <c r="F396"/>
      <c r="G396">
        <v>1.2330500272095399E-2</v>
      </c>
      <c r="H396">
        <v>1.82088076966463E-2</v>
      </c>
      <c r="I396">
        <v>1.7872169743348501E-2</v>
      </c>
      <c r="J396">
        <v>1.7619308620458501E-2</v>
      </c>
      <c r="K396">
        <v>1.7429061424436201E-2</v>
      </c>
      <c r="L396">
        <v>1.7285737536724299E-2</v>
      </c>
      <c r="N396" s="2">
        <f t="shared" si="7"/>
        <v>5.9090371873296264E-3</v>
      </c>
    </row>
    <row r="397" spans="1:14" x14ac:dyDescent="0.2">
      <c r="A397" s="2">
        <v>58.708708710000003</v>
      </c>
      <c r="B397"/>
      <c r="C397"/>
      <c r="D397"/>
      <c r="E397"/>
      <c r="F397"/>
      <c r="G397">
        <v>1.25737673845536E-2</v>
      </c>
      <c r="H397">
        <v>1.8565861653181099E-2</v>
      </c>
      <c r="I397">
        <v>1.82227443873847E-2</v>
      </c>
      <c r="J397">
        <v>1.7965013912639501E-2</v>
      </c>
      <c r="K397">
        <v>1.7771101580886201E-2</v>
      </c>
      <c r="L397">
        <v>1.7625015612205499E-2</v>
      </c>
      <c r="N397" s="2">
        <f t="shared" si="7"/>
        <v>6.0251780762079522E-3</v>
      </c>
    </row>
    <row r="398" spans="1:14" x14ac:dyDescent="0.2">
      <c r="A398" s="2">
        <v>58.858858859999998</v>
      </c>
      <c r="B398"/>
      <c r="C398"/>
      <c r="D398"/>
      <c r="E398"/>
      <c r="F398"/>
      <c r="G398">
        <v>1.2824273186244701E-2</v>
      </c>
      <c r="H398">
        <v>1.89334526770959E-2</v>
      </c>
      <c r="I398">
        <v>1.8583669880840498E-2</v>
      </c>
      <c r="J398">
        <v>1.83209299711183E-2</v>
      </c>
      <c r="K398">
        <v>1.81232469870896E-2</v>
      </c>
      <c r="L398">
        <v>1.7974319375775701E-2</v>
      </c>
      <c r="N398" s="2">
        <f t="shared" si="7"/>
        <v>6.1447573535875271E-3</v>
      </c>
    </row>
    <row r="399" spans="1:14" x14ac:dyDescent="0.2">
      <c r="A399" s="2">
        <v>59.00900901</v>
      </c>
      <c r="B399"/>
      <c r="C399"/>
      <c r="D399"/>
      <c r="E399"/>
      <c r="F399"/>
      <c r="G399">
        <v>1.30823064374396E-2</v>
      </c>
      <c r="H399">
        <v>1.9311996674740799E-2</v>
      </c>
      <c r="I399">
        <v>1.89553550322661E-2</v>
      </c>
      <c r="J399">
        <v>1.8687460258276299E-2</v>
      </c>
      <c r="K399">
        <v>1.84858970746484E-2</v>
      </c>
      <c r="L399">
        <v>1.8334045217693801E-2</v>
      </c>
      <c r="N399" s="2">
        <f t="shared" si="7"/>
        <v>6.2679112936580277E-3</v>
      </c>
    </row>
    <row r="400" spans="1:14" x14ac:dyDescent="0.2">
      <c r="A400" s="2">
        <v>59.159159160000002</v>
      </c>
      <c r="B400"/>
      <c r="C400"/>
      <c r="D400"/>
      <c r="E400"/>
      <c r="F400"/>
      <c r="G400">
        <v>1.33481703738773E-2</v>
      </c>
      <c r="H400">
        <v>1.9701930130515299E-2</v>
      </c>
      <c r="I400">
        <v>1.93382288924553E-2</v>
      </c>
      <c r="J400">
        <v>1.9065028225515999E-2</v>
      </c>
      <c r="K400">
        <v>1.8859471073088999E-2</v>
      </c>
      <c r="L400">
        <v>1.8704609181524501E-2</v>
      </c>
      <c r="N400" s="2">
        <f t="shared" si="7"/>
        <v>6.394782947647221E-3</v>
      </c>
    </row>
    <row r="401" spans="1:14" x14ac:dyDescent="0.2">
      <c r="A401" s="2">
        <v>59.309309310000003</v>
      </c>
      <c r="B401"/>
      <c r="C401"/>
      <c r="D401"/>
      <c r="E401"/>
      <c r="F401"/>
      <c r="G401">
        <v>1.3622183582110399E-2</v>
      </c>
      <c r="H401">
        <v>2.0103711331469602E-2</v>
      </c>
      <c r="I401">
        <v>1.9732741960255099E-2</v>
      </c>
      <c r="J401">
        <v>1.9454078504661701E-2</v>
      </c>
      <c r="K401">
        <v>1.9244409190138301E-2</v>
      </c>
      <c r="L401">
        <v>1.9086448136519399E-2</v>
      </c>
      <c r="N401" s="2">
        <f t="shared" si="7"/>
        <v>6.5255225496691554E-3</v>
      </c>
    </row>
    <row r="402" spans="1:14" x14ac:dyDescent="0.2">
      <c r="A402" s="2">
        <v>59.459459459999998</v>
      </c>
      <c r="B402"/>
      <c r="C402"/>
      <c r="D402"/>
      <c r="E402"/>
      <c r="F402"/>
      <c r="G402">
        <v>1.39046809367495E-2</v>
      </c>
      <c r="H402">
        <v>2.0517821677361402E-2</v>
      </c>
      <c r="I402">
        <v>2.0139367472606501E-2</v>
      </c>
      <c r="J402">
        <v>1.9855078182959E-2</v>
      </c>
      <c r="K402">
        <v>1.9641173875717802E-2</v>
      </c>
      <c r="L402">
        <v>1.94800210331099E-2</v>
      </c>
      <c r="N402" s="2">
        <f t="shared" si="7"/>
        <v>6.6602879510637945E-3</v>
      </c>
    </row>
    <row r="403" spans="1:14" x14ac:dyDescent="0.2">
      <c r="A403" s="2">
        <v>59.60960961</v>
      </c>
      <c r="B403"/>
      <c r="C403"/>
      <c r="D403"/>
      <c r="E403"/>
      <c r="F403"/>
      <c r="G403">
        <v>1.41960146049873E-2</v>
      </c>
      <c r="H403">
        <v>2.0944767082552902E-2</v>
      </c>
      <c r="I403">
        <v>2.0558602784813199E-2</v>
      </c>
      <c r="J403">
        <v>2.0268518167120698E-2</v>
      </c>
      <c r="K403">
        <v>2.0050251173347002E-2</v>
      </c>
      <c r="L403">
        <v>1.9885810244621299E-2</v>
      </c>
      <c r="N403" s="2">
        <f t="shared" si="7"/>
        <v>6.799245085424916E-3</v>
      </c>
    </row>
    <row r="404" spans="1:14" x14ac:dyDescent="0.2">
      <c r="A404" s="2">
        <v>59.759759760000001</v>
      </c>
      <c r="B404"/>
      <c r="C404"/>
      <c r="D404"/>
      <c r="E404"/>
      <c r="F404"/>
      <c r="G404">
        <v>1.4496555123678E-2</v>
      </c>
      <c r="H404">
        <v>2.1385079477338899E-2</v>
      </c>
      <c r="I404">
        <v>2.09909708495769E-2</v>
      </c>
      <c r="J404">
        <v>2.0694914644766801E-2</v>
      </c>
      <c r="K404">
        <v>2.04721521689297E-2</v>
      </c>
      <c r="L404">
        <v>2.0304323006259801E-2</v>
      </c>
      <c r="N404" s="2">
        <f t="shared" si="7"/>
        <v>6.9425684669209096E-3</v>
      </c>
    </row>
    <row r="405" spans="1:14" x14ac:dyDescent="0.2">
      <c r="A405" s="2">
        <v>59.909909910000003</v>
      </c>
      <c r="B405"/>
      <c r="C405"/>
      <c r="D405"/>
      <c r="E405"/>
      <c r="F405"/>
      <c r="G405">
        <v>1.4806692554917501E-2</v>
      </c>
      <c r="H405">
        <v>2.1839318416748601E-2</v>
      </c>
      <c r="I405">
        <v>2.1437021800608701E-2</v>
      </c>
      <c r="J405">
        <v>2.1134810650568998E-2</v>
      </c>
      <c r="K405">
        <v>2.0907414542378801E-2</v>
      </c>
      <c r="L405">
        <v>2.0736092956850201E-2</v>
      </c>
      <c r="N405" s="2">
        <f t="shared" si="7"/>
        <v>7.0904417244467815E-3</v>
      </c>
    </row>
    <row r="406" spans="1:14" x14ac:dyDescent="0.2">
      <c r="A406" s="2">
        <v>60.060060059999998</v>
      </c>
      <c r="B406"/>
      <c r="C406"/>
      <c r="D406"/>
      <c r="E406"/>
      <c r="F406"/>
      <c r="G406">
        <v>1.5126837727128899E-2</v>
      </c>
      <c r="H406">
        <v>2.2308072805427799E-2</v>
      </c>
      <c r="I406">
        <v>2.1897334652568299E-2</v>
      </c>
      <c r="J406">
        <v>2.1588777745491901E-2</v>
      </c>
      <c r="K406">
        <v>2.13566042326345E-2</v>
      </c>
      <c r="L406">
        <v>2.1181681791604699E-2</v>
      </c>
      <c r="N406" s="2">
        <f t="shared" si="7"/>
        <v>7.2430581748221742E-3</v>
      </c>
    </row>
    <row r="407" spans="1:14" x14ac:dyDescent="0.2">
      <c r="A407" s="2">
        <v>60.21021021</v>
      </c>
      <c r="B407"/>
      <c r="C407"/>
      <c r="D407"/>
      <c r="E407"/>
      <c r="F407"/>
      <c r="G407">
        <v>1.54574235684104E-2</v>
      </c>
      <c r="H407">
        <v>2.27919627486079E-2</v>
      </c>
      <c r="I407">
        <v>2.23725191238454E-2</v>
      </c>
      <c r="J407">
        <v>2.2057417819227799E-2</v>
      </c>
      <c r="K407">
        <v>2.1820317224177099E-2</v>
      </c>
      <c r="L407">
        <v>2.16416810373759E-2</v>
      </c>
      <c r="N407" s="2">
        <f t="shared" si="7"/>
        <v>7.4006214380830122E-3</v>
      </c>
    </row>
    <row r="408" spans="1:14" x14ac:dyDescent="0.2">
      <c r="A408" s="2">
        <v>60.360360360000001</v>
      </c>
      <c r="B408"/>
      <c r="C408"/>
      <c r="D408"/>
      <c r="E408"/>
      <c r="F408"/>
      <c r="G408">
        <v>1.5798906540300198E-2</v>
      </c>
      <c r="H408">
        <v>2.32916415391403E-2</v>
      </c>
      <c r="I408">
        <v>2.2863217594128401E-2</v>
      </c>
      <c r="J408">
        <v>2.2541365025481999E-2</v>
      </c>
      <c r="K408">
        <v>2.2299181464851499E-2</v>
      </c>
      <c r="L408">
        <v>2.2116713957662699E-2</v>
      </c>
      <c r="N408" s="2">
        <f t="shared" si="7"/>
        <v>7.563346098474079E-3</v>
      </c>
    </row>
    <row r="409" spans="1:14" x14ac:dyDescent="0.2">
      <c r="A409" s="2">
        <v>60.510510510000003</v>
      </c>
      <c r="B409"/>
      <c r="C409"/>
      <c r="D409"/>
      <c r="E409"/>
      <c r="F409"/>
      <c r="G409">
        <v>1.6151768180595001E-2</v>
      </c>
      <c r="H409">
        <v>2.3807797792702898E-2</v>
      </c>
      <c r="I409">
        <v>2.3370107207995001E-2</v>
      </c>
      <c r="J409">
        <v>2.3041287861237301E-2</v>
      </c>
      <c r="K409">
        <v>2.2793858927780599E-2</v>
      </c>
      <c r="L409">
        <v>2.26074376004347E-2</v>
      </c>
      <c r="N409" s="2">
        <f t="shared" si="7"/>
        <v>7.7314584151061145E-3</v>
      </c>
    </row>
    <row r="410" spans="1:14" x14ac:dyDescent="0.2">
      <c r="A410" s="2">
        <v>60.660660659999998</v>
      </c>
      <c r="B410"/>
      <c r="C410"/>
      <c r="D410"/>
      <c r="E410"/>
      <c r="F410"/>
      <c r="G410">
        <v>1.6516516764803601E-2</v>
      </c>
      <c r="H410">
        <v>2.43411577430062E-2</v>
      </c>
      <c r="I410">
        <v>2.38939021366417E-2</v>
      </c>
      <c r="J410">
        <v>2.3557891403523799E-2</v>
      </c>
      <c r="K410">
        <v>2.3305047828348399E-2</v>
      </c>
      <c r="L410">
        <v>2.3114545000544599E-2</v>
      </c>
      <c r="N410" s="2">
        <f t="shared" si="7"/>
        <v>7.9051970864673967E-3</v>
      </c>
    </row>
    <row r="411" spans="1:14" x14ac:dyDescent="0.2">
      <c r="A411" s="2">
        <v>60.81081081</v>
      </c>
      <c r="B411"/>
      <c r="C411"/>
      <c r="D411"/>
      <c r="E411"/>
      <c r="F411"/>
      <c r="G411">
        <v>1.6893689096407701E-2</v>
      </c>
      <c r="H411">
        <v>2.4892487711390202E-2</v>
      </c>
      <c r="I411">
        <v>2.4435356011420901E-2</v>
      </c>
      <c r="J411">
        <v>2.40919197151238E-2</v>
      </c>
      <c r="K411">
        <v>2.38334850092481E-2</v>
      </c>
      <c r="L411">
        <v>2.3638767549969499E-2</v>
      </c>
      <c r="N411" s="2">
        <f t="shared" si="7"/>
        <v>8.0848140734389191E-3</v>
      </c>
    </row>
    <row r="412" spans="1:14" x14ac:dyDescent="0.2">
      <c r="A412" s="2">
        <v>60.960960960000001</v>
      </c>
      <c r="B412"/>
      <c r="C412"/>
      <c r="D412"/>
      <c r="E412"/>
      <c r="F412"/>
      <c r="G412">
        <v>1.7283852437894001E-2</v>
      </c>
      <c r="H412">
        <v>2.5462596765659699E-2</v>
      </c>
      <c r="I412">
        <v>2.49952645438828E-2</v>
      </c>
      <c r="J412">
        <v>2.4644158435955001E-2</v>
      </c>
      <c r="K412">
        <v>2.4379948510344002E-2</v>
      </c>
      <c r="L412">
        <v>2.4180877549600799E-2</v>
      </c>
      <c r="N412" s="2">
        <f t="shared" si="7"/>
        <v>8.270575486046124E-3</v>
      </c>
    </row>
    <row r="413" spans="1:14" x14ac:dyDescent="0.2">
      <c r="A413" s="2">
        <v>61.111111110000003</v>
      </c>
      <c r="B413"/>
      <c r="C413"/>
      <c r="D413"/>
      <c r="E413"/>
      <c r="F413"/>
      <c r="G413">
        <v>1.7687606594753401E-2</v>
      </c>
      <c r="H413">
        <v>2.6052339584718701E-2</v>
      </c>
      <c r="I413">
        <v>2.5574468349752501E-2</v>
      </c>
      <c r="J413">
        <v>2.5215437575441001E-2</v>
      </c>
      <c r="K413">
        <v>2.4945260336315101E-2</v>
      </c>
      <c r="L413">
        <v>2.47416909599306E-2</v>
      </c>
      <c r="N413" s="2">
        <f t="shared" si="7"/>
        <v>8.4627625395254525E-3</v>
      </c>
    </row>
    <row r="414" spans="1:14" x14ac:dyDescent="0.2">
      <c r="A414" s="2">
        <v>61.261261259999998</v>
      </c>
      <c r="B414"/>
      <c r="C414"/>
      <c r="D414"/>
      <c r="E414"/>
      <c r="F414"/>
      <c r="G414">
        <v>1.81055861667863E-2</v>
      </c>
      <c r="H414">
        <v>2.6662619547251899E-2</v>
      </c>
      <c r="I414">
        <v>2.61738559929309E-2</v>
      </c>
      <c r="J414">
        <v>2.5806634523163102E-2</v>
      </c>
      <c r="K414">
        <v>2.5530289443044401E-2</v>
      </c>
      <c r="L414">
        <v>2.53220703679344E-2</v>
      </c>
      <c r="N414" s="2">
        <f t="shared" si="7"/>
        <v>8.6616725858790541E-3</v>
      </c>
    </row>
    <row r="415" spans="1:14" x14ac:dyDescent="0.2">
      <c r="A415" s="2">
        <v>61.411411409999999</v>
      </c>
      <c r="B415"/>
      <c r="C415"/>
      <c r="D415"/>
      <c r="E415"/>
      <c r="F415"/>
      <c r="G415">
        <v>1.8538462981513199E-2</v>
      </c>
      <c r="H415">
        <v>2.7294392064482999E-2</v>
      </c>
      <c r="I415">
        <v>2.6794367271203701E-2</v>
      </c>
      <c r="J415">
        <v>2.6418677298889099E-2</v>
      </c>
      <c r="K415">
        <v>2.6135954960068802E-2</v>
      </c>
      <c r="L415">
        <v>2.59229281891659E-2</v>
      </c>
      <c r="N415" s="2">
        <f t="shared" si="7"/>
        <v>8.8676202277806638E-3</v>
      </c>
    </row>
    <row r="416" spans="1:14" x14ac:dyDescent="0.2">
      <c r="A416" s="2">
        <v>61.561561560000001</v>
      </c>
      <c r="B416"/>
      <c r="C416"/>
      <c r="D416"/>
      <c r="E416"/>
      <c r="F416"/>
      <c r="G416">
        <v>1.8986948727804299E-2</v>
      </c>
      <c r="H416">
        <v>2.79486681788217E-2</v>
      </c>
      <c r="I416">
        <v>2.7436996764663501E-2</v>
      </c>
      <c r="J416">
        <v>2.70525480624196E-2</v>
      </c>
      <c r="K416">
        <v>2.6763229671007201E-2</v>
      </c>
      <c r="L416">
        <v>2.6545230126179199E-2</v>
      </c>
      <c r="N416" s="2">
        <f t="shared" si="7"/>
        <v>9.0809385224580735E-3</v>
      </c>
    </row>
    <row r="417" spans="1:14" x14ac:dyDescent="0.2">
      <c r="A417" s="2">
        <v>61.711711710000003</v>
      </c>
      <c r="B417"/>
      <c r="C417"/>
      <c r="D417"/>
      <c r="E417"/>
      <c r="F417"/>
      <c r="G417">
        <v>1.94517978067505E-2</v>
      </c>
      <c r="H417">
        <v>2.8626518453027501E-2</v>
      </c>
      <c r="I417">
        <v>2.81027976702466E-2</v>
      </c>
      <c r="J417">
        <v>2.7709286907168E-2</v>
      </c>
      <c r="K417">
        <v>2.74131437765626E-2</v>
      </c>
      <c r="L417">
        <v>2.7189998907152499E-2</v>
      </c>
      <c r="N417" s="2">
        <f t="shared" si="7"/>
        <v>9.3019802835685814E-3</v>
      </c>
    </row>
    <row r="418" spans="1:14" x14ac:dyDescent="0.2">
      <c r="A418" s="2">
        <v>61.861861859999998</v>
      </c>
      <c r="B418"/>
      <c r="C418"/>
      <c r="D418"/>
      <c r="E418"/>
      <c r="F418"/>
      <c r="G418">
        <v>1.9933810422352202E-2</v>
      </c>
      <c r="H418">
        <v>2.9329077176105899E-2</v>
      </c>
      <c r="I418">
        <v>2.8792885949628699E-2</v>
      </c>
      <c r="J418">
        <v>2.8389995963900499E-2</v>
      </c>
      <c r="K418">
        <v>2.8086788964540699E-2</v>
      </c>
      <c r="L418">
        <v>2.7858318331628999E-2</v>
      </c>
      <c r="N418" s="2">
        <f t="shared" si="7"/>
        <v>9.5311194905254772E-3</v>
      </c>
    </row>
    <row r="419" spans="1:14" x14ac:dyDescent="0.2">
      <c r="A419" s="2">
        <v>62.012012009999999</v>
      </c>
      <c r="B419"/>
      <c r="C419"/>
      <c r="D419"/>
      <c r="E419"/>
      <c r="F419"/>
      <c r="G419">
        <v>2.0433835933711599E-2</v>
      </c>
      <c r="H419">
        <v>3.0057546916094899E-2</v>
      </c>
      <c r="I419">
        <v>2.95084448198226E-2</v>
      </c>
      <c r="J419">
        <v>2.9095843843910001E-2</v>
      </c>
      <c r="K419">
        <v>2.8785322816993499E-2</v>
      </c>
      <c r="L419">
        <v>2.8551337649405099E-2</v>
      </c>
      <c r="N419" s="2">
        <f t="shared" si="7"/>
        <v>9.7687528152724488E-3</v>
      </c>
    </row>
    <row r="420" spans="1:14" x14ac:dyDescent="0.2">
      <c r="A420" s="2">
        <v>62.162162160000001</v>
      </c>
      <c r="B420"/>
      <c r="C420"/>
      <c r="D420"/>
      <c r="E420"/>
      <c r="F420"/>
      <c r="G420">
        <v>2.09527764946289E-2</v>
      </c>
      <c r="H420">
        <v>3.0813203451337201E-2</v>
      </c>
      <c r="I420">
        <v>3.0250729617288499E-2</v>
      </c>
      <c r="J420">
        <v>2.98280704525462E-2</v>
      </c>
      <c r="K420">
        <v>2.9509973585314E-2</v>
      </c>
      <c r="L420">
        <v>2.9270276307824999E-2</v>
      </c>
      <c r="N420" s="2">
        <f t="shared" si="7"/>
        <v>1.0015301277549833E-2</v>
      </c>
    </row>
    <row r="421" spans="1:14" x14ac:dyDescent="0.2">
      <c r="A421" s="2">
        <v>62.312312310000003</v>
      </c>
      <c r="B421"/>
      <c r="C421"/>
      <c r="D421"/>
      <c r="E421"/>
      <c r="F421"/>
      <c r="G421">
        <v>2.1491591009111501E-2</v>
      </c>
      <c r="H421">
        <v>3.1597401117075E-2</v>
      </c>
      <c r="I421">
        <v>3.10210730731715E-2</v>
      </c>
      <c r="J421">
        <v>3.0587992209507999E-2</v>
      </c>
      <c r="K421">
        <v>3.02620453694766E-2</v>
      </c>
      <c r="L421">
        <v>3.0016429097958899E-2</v>
      </c>
      <c r="N421" s="2">
        <f t="shared" si="7"/>
        <v>1.0271212041328795E-2</v>
      </c>
    </row>
    <row r="422" spans="1:14" x14ac:dyDescent="0.2">
      <c r="A422" s="2">
        <v>62.462462459999998</v>
      </c>
      <c r="B422"/>
      <c r="C422"/>
      <c r="D422"/>
      <c r="E422"/>
      <c r="F422"/>
      <c r="G422">
        <v>2.2051299433640901E-2</v>
      </c>
      <c r="H422">
        <v>3.2411578606804103E-2</v>
      </c>
      <c r="I422">
        <v>3.1820891037059297E-2</v>
      </c>
      <c r="J422">
        <v>3.1377007714880702E-2</v>
      </c>
      <c r="K422">
        <v>3.10429237387191E-2</v>
      </c>
      <c r="L422">
        <v>3.0791171742982099E-2</v>
      </c>
      <c r="N422" s="2">
        <f t="shared" si="7"/>
        <v>1.053696036587648E-2</v>
      </c>
    </row>
    <row r="423" spans="1:14" x14ac:dyDescent="0.2">
      <c r="A423" s="2">
        <v>62.612612609999999</v>
      </c>
      <c r="B423"/>
      <c r="C423"/>
      <c r="D423"/>
      <c r="E423"/>
      <c r="F423"/>
      <c r="G423">
        <v>2.2632987461556599E-2</v>
      </c>
      <c r="H423">
        <v>3.3257265272152302E-2</v>
      </c>
      <c r="I423">
        <v>3.2651688694934303E-2</v>
      </c>
      <c r="J423">
        <v>3.2196603902813502E-2</v>
      </c>
      <c r="K423">
        <v>3.1854081838687202E-2</v>
      </c>
      <c r="L423">
        <v>3.15959669679187E-2</v>
      </c>
      <c r="N423" s="2">
        <f t="shared" si="7"/>
        <v>1.081305172681718E-2</v>
      </c>
    </row>
    <row r="424" spans="1:14" x14ac:dyDescent="0.2">
      <c r="A424" s="2">
        <v>62.762762760000001</v>
      </c>
      <c r="B424"/>
      <c r="C424"/>
      <c r="D424"/>
      <c r="E424"/>
      <c r="F424"/>
      <c r="G424">
        <v>2.3237811628280099E-2</v>
      </c>
      <c r="H424">
        <v>3.4136087970876798E-2</v>
      </c>
      <c r="I424">
        <v>3.3515067327360301E-2</v>
      </c>
      <c r="J424">
        <v>3.3048362733509397E-2</v>
      </c>
      <c r="K424">
        <v>3.2697087030784097E-2</v>
      </c>
      <c r="L424">
        <v>3.2432371101195998E-2</v>
      </c>
      <c r="N424" s="2">
        <f t="shared" si="7"/>
        <v>1.1100024124073214E-2</v>
      </c>
    </row>
    <row r="425" spans="1:14" x14ac:dyDescent="0.2">
      <c r="A425" s="2">
        <v>62.912912910000003</v>
      </c>
      <c r="B425"/>
      <c r="C425"/>
      <c r="D425"/>
      <c r="E425"/>
      <c r="F425"/>
      <c r="G425">
        <v>2.38670048804899E-2</v>
      </c>
      <c r="H425">
        <v>3.5049778516147601E-2</v>
      </c>
      <c r="I425">
        <v>3.4412731664003403E-2</v>
      </c>
      <c r="J425">
        <v>3.3933968474121501E-2</v>
      </c>
      <c r="K425">
        <v>3.3573608119140098E-2</v>
      </c>
      <c r="L425">
        <v>3.33020412580994E-2</v>
      </c>
      <c r="N425" s="2">
        <f t="shared" si="7"/>
        <v>1.1398450595418214E-2</v>
      </c>
    </row>
    <row r="426" spans="1:14" x14ac:dyDescent="0.2">
      <c r="A426" s="2">
        <v>63.063063059999998</v>
      </c>
      <c r="B426"/>
      <c r="C426"/>
      <c r="D426"/>
      <c r="E426"/>
      <c r="F426"/>
      <c r="G426">
        <v>2.4521882658071599E-2</v>
      </c>
      <c r="H426">
        <v>3.6000181788017602E-2</v>
      </c>
      <c r="I426">
        <v>3.5346497892229198E-2</v>
      </c>
      <c r="J426">
        <v>3.4855215629368302E-2</v>
      </c>
      <c r="K426">
        <v>3.4485423220447897E-2</v>
      </c>
      <c r="L426">
        <v>3.4206743167258503E-2</v>
      </c>
      <c r="N426" s="2">
        <f t="shared" si="7"/>
        <v>1.170894195662538E-2</v>
      </c>
    </row>
    <row r="427" spans="1:14" x14ac:dyDescent="0.2">
      <c r="A427" s="2">
        <v>63.213213209999999</v>
      </c>
      <c r="B427"/>
      <c r="C427"/>
      <c r="D427"/>
      <c r="E427"/>
      <c r="F427"/>
      <c r="G427">
        <v>2.52038495423728E-2</v>
      </c>
      <c r="H427">
        <v>3.6989264573982703E-2</v>
      </c>
      <c r="I427">
        <v>3.6318302386871802E-2</v>
      </c>
      <c r="J427">
        <v>3.5814017587784401E-2</v>
      </c>
      <c r="K427">
        <v>3.5434428347246097E-2</v>
      </c>
      <c r="L427">
        <v>3.5148359704491698E-2</v>
      </c>
      <c r="N427" s="2">
        <f t="shared" si="7"/>
        <v>1.2032149791512107E-2</v>
      </c>
    </row>
    <row r="428" spans="1:14" x14ac:dyDescent="0.2">
      <c r="A428" s="2">
        <v>63.363363360000001</v>
      </c>
      <c r="B428"/>
      <c r="C428"/>
      <c r="D428"/>
      <c r="E428"/>
      <c r="F428"/>
      <c r="G428">
        <v>2.5914406531399502E-2</v>
      </c>
      <c r="H428">
        <v>3.8019125211959298E-2</v>
      </c>
      <c r="I428">
        <v>3.7330211235656302E-2</v>
      </c>
      <c r="J428">
        <v>3.6812416056007297E-2</v>
      </c>
      <c r="K428">
        <v>3.6422646772891497E-2</v>
      </c>
      <c r="L428">
        <v>3.6128900205367298E-2</v>
      </c>
      <c r="N428" s="2">
        <f t="shared" si="7"/>
        <v>1.2368769717752389E-2</v>
      </c>
    </row>
    <row r="429" spans="1:14" x14ac:dyDescent="0.2">
      <c r="A429" s="2">
        <v>63.513513510000003</v>
      </c>
      <c r="B429"/>
      <c r="C429"/>
      <c r="D429"/>
      <c r="E429"/>
      <c r="F429"/>
      <c r="G429">
        <v>2.6655159009894E-2</v>
      </c>
      <c r="H429">
        <v>3.9092004120140501E-2</v>
      </c>
      <c r="I429">
        <v>3.8384430640800403E-2</v>
      </c>
      <c r="J429">
        <v>3.7852591363314002E-2</v>
      </c>
      <c r="K429">
        <v>3.7452239262645799E-2</v>
      </c>
      <c r="L429">
        <v>3.7150510640282998E-2</v>
      </c>
      <c r="N429" s="2">
        <f t="shared" si="7"/>
        <v>1.2719544957629593E-2</v>
      </c>
    </row>
    <row r="430" spans="1:14" x14ac:dyDescent="0.2">
      <c r="A430" s="2">
        <v>63.663663659999997</v>
      </c>
      <c r="B430"/>
      <c r="C430"/>
      <c r="D430"/>
      <c r="E430"/>
      <c r="F430"/>
      <c r="G430">
        <v>2.7427825489536199E-2</v>
      </c>
      <c r="H430">
        <v>4.0210295304685499E-2</v>
      </c>
      <c r="I430">
        <v>3.9483318289817701E-2</v>
      </c>
      <c r="J430">
        <v>3.8936873728202703E-2</v>
      </c>
      <c r="K430">
        <v>3.85255152599773E-2</v>
      </c>
      <c r="L430">
        <v>3.8215484739995302E-2</v>
      </c>
      <c r="N430" s="2">
        <f t="shared" si="7"/>
        <v>1.3085270245945066E-2</v>
      </c>
    </row>
    <row r="431" spans="1:14" x14ac:dyDescent="0.2">
      <c r="A431" s="2">
        <v>63.813813809999999</v>
      </c>
      <c r="B431"/>
      <c r="C431"/>
      <c r="D431"/>
      <c r="E431"/>
      <c r="F431"/>
      <c r="G431">
        <v>2.8234247205572601E-2</v>
      </c>
      <c r="H431">
        <v>4.1376558949126598E-2</v>
      </c>
      <c r="I431">
        <v>4.0629395797668499E-2</v>
      </c>
      <c r="J431">
        <v>4.0067755587678097E-2</v>
      </c>
      <c r="K431">
        <v>3.9644945130147699E-2</v>
      </c>
      <c r="L431">
        <v>3.9326276174711801E-2</v>
      </c>
      <c r="N431" s="2">
        <f t="shared" si="7"/>
        <v>1.3466796111599925E-2</v>
      </c>
    </row>
    <row r="432" spans="1:14" x14ac:dyDescent="0.2">
      <c r="A432" s="2">
        <v>63.963963960000001</v>
      </c>
      <c r="B432"/>
      <c r="C432"/>
      <c r="D432"/>
      <c r="E432"/>
      <c r="F432"/>
      <c r="G432">
        <v>2.9076398664559099E-2</v>
      </c>
      <c r="H432">
        <v>4.2593535200416803E-2</v>
      </c>
      <c r="I432">
        <v>4.1825362334424201E-2</v>
      </c>
      <c r="J432">
        <v>4.1247905103783199E-2</v>
      </c>
      <c r="K432">
        <v>4.0813173575323498E-2</v>
      </c>
      <c r="L432">
        <v>4.0485511898175897E-2</v>
      </c>
      <c r="N432" s="2">
        <f t="shared" si="7"/>
        <v>1.3865033573264261E-2</v>
      </c>
    </row>
    <row r="433" spans="1:14" x14ac:dyDescent="0.2">
      <c r="A433" s="2">
        <v>64.114114110000003</v>
      </c>
      <c r="B433"/>
      <c r="C433"/>
      <c r="D433"/>
      <c r="E433"/>
      <c r="F433"/>
      <c r="G433">
        <v>2.9956399252014199E-2</v>
      </c>
      <c r="H433">
        <v>4.3864159279618599E-2</v>
      </c>
      <c r="I433">
        <v>4.3074109566219203E-2</v>
      </c>
      <c r="J433">
        <v>4.2480180974716203E-2</v>
      </c>
      <c r="K433">
        <v>4.2033034345268103E-2</v>
      </c>
      <c r="L433">
        <v>4.1696006782814501E-2</v>
      </c>
      <c r="N433" s="2">
        <f t="shared" si="7"/>
        <v>1.4280959294734608E-2</v>
      </c>
    </row>
    <row r="434" spans="1:14" x14ac:dyDescent="0.2">
      <c r="A434" s="2">
        <v>64.264264260000004</v>
      </c>
      <c r="B434"/>
      <c r="C434"/>
      <c r="D434"/>
      <c r="E434"/>
      <c r="F434"/>
      <c r="G434">
        <v>3.0876526021304699E-2</v>
      </c>
      <c r="H434">
        <v>4.5191578062940101E-2</v>
      </c>
      <c r="I434">
        <v>4.4378738053222698E-2</v>
      </c>
      <c r="J434">
        <v>4.3767648692688302E-2</v>
      </c>
      <c r="K434">
        <v>4.3307566388937298E-2</v>
      </c>
      <c r="L434">
        <v>4.2960779690484403E-2</v>
      </c>
      <c r="N434" s="2">
        <f t="shared" si="7"/>
        <v>1.4715621251313865E-2</v>
      </c>
    </row>
    <row r="435" spans="1:14" x14ac:dyDescent="0.2">
      <c r="A435" s="2">
        <v>64.414414410000006</v>
      </c>
      <c r="B435"/>
      <c r="C435"/>
      <c r="D435"/>
      <c r="E435"/>
      <c r="F435"/>
      <c r="G435">
        <v>3.1839227801266599E-2</v>
      </c>
      <c r="H435">
        <v>4.6579168293222999E-2</v>
      </c>
      <c r="I435">
        <v>4.5742575264827202E-2</v>
      </c>
      <c r="J435">
        <v>4.5113598408631897E-2</v>
      </c>
      <c r="K435">
        <v>4.46400316048364E-2</v>
      </c>
      <c r="L435">
        <v>4.4283071135396299E-2</v>
      </c>
      <c r="N435" s="2">
        <f t="shared" si="7"/>
        <v>1.5170144964558744E-2</v>
      </c>
    </row>
    <row r="436" spans="1:14" x14ac:dyDescent="0.2">
      <c r="A436" s="2">
        <v>64.564564559999994</v>
      </c>
      <c r="B436"/>
      <c r="C436"/>
      <c r="D436"/>
      <c r="E436"/>
      <c r="F436"/>
      <c r="G436">
        <v>3.28471407778732E-2</v>
      </c>
      <c r="H436">
        <v>4.8030556602248302E-2</v>
      </c>
      <c r="I436">
        <v>4.7169195392372E-2</v>
      </c>
      <c r="J436">
        <v>4.6521564584160499E-2</v>
      </c>
      <c r="K436">
        <v>4.60339343682067E-2</v>
      </c>
      <c r="L436">
        <v>4.56663627162898E-2</v>
      </c>
      <c r="N436" s="2">
        <f t="shared" si="7"/>
        <v>1.5645740370062517E-2</v>
      </c>
    </row>
    <row r="437" spans="1:14" x14ac:dyDescent="0.2">
      <c r="A437" s="2">
        <v>64.714714709999996</v>
      </c>
      <c r="B437"/>
      <c r="C437"/>
      <c r="D437"/>
      <c r="E437"/>
      <c r="F437"/>
      <c r="G437">
        <v>3.3903105725329702E-2</v>
      </c>
      <c r="H437">
        <v>4.95496415498035E-2</v>
      </c>
      <c r="I437">
        <v>4.8662441161819697E-2</v>
      </c>
      <c r="J437">
        <v>4.7995347630046599E-2</v>
      </c>
      <c r="K437">
        <v>4.7493043038711102E-2</v>
      </c>
      <c r="L437">
        <v>4.7114398524262802E-2</v>
      </c>
      <c r="N437" s="2">
        <f t="shared" si="7"/>
        <v>1.6143709391410757E-2</v>
      </c>
    </row>
    <row r="438" spans="1:14" x14ac:dyDescent="0.2">
      <c r="A438" s="2">
        <v>64.864864859999997</v>
      </c>
      <c r="B438"/>
      <c r="C438"/>
      <c r="D438"/>
      <c r="E438"/>
      <c r="F438"/>
      <c r="G438">
        <v>3.5010187087112801E-2</v>
      </c>
      <c r="H438">
        <v>5.1140617904116503E-2</v>
      </c>
      <c r="I438">
        <v>5.0226447873493597E-2</v>
      </c>
      <c r="J438">
        <v>4.9539037761473503E-2</v>
      </c>
      <c r="K438">
        <v>4.90214136719761E-2</v>
      </c>
      <c r="L438">
        <v>4.8631208745237499E-2</v>
      </c>
      <c r="N438" s="2">
        <f t="shared" si="7"/>
        <v>1.6665454302370455E-2</v>
      </c>
    </row>
    <row r="439" spans="1:14" x14ac:dyDescent="0.2">
      <c r="A439" s="2">
        <v>65.015015020000007</v>
      </c>
      <c r="B439"/>
      <c r="C439"/>
      <c r="D439"/>
      <c r="E439"/>
      <c r="F439"/>
      <c r="G439">
        <v>3.6171694131515199E-2</v>
      </c>
      <c r="H439">
        <v>5.2808003423281701E-2</v>
      </c>
      <c r="I439">
        <v>5.1865669925011099E-2</v>
      </c>
      <c r="J439">
        <v>5.1157041321112498E-2</v>
      </c>
      <c r="K439">
        <v>5.0623416191401698E-2</v>
      </c>
      <c r="L439">
        <v>5.0221135714548198E-2</v>
      </c>
      <c r="N439" s="2">
        <f t="shared" si="7"/>
        <v>1.7212486970160208E-2</v>
      </c>
    </row>
    <row r="440" spans="1:14" x14ac:dyDescent="0.2">
      <c r="A440" s="2">
        <v>65.165165169999995</v>
      </c>
      <c r="B440"/>
      <c r="C440"/>
      <c r="D440"/>
      <c r="E440"/>
      <c r="F440"/>
      <c r="G440">
        <v>3.7391204440806299E-2</v>
      </c>
      <c r="H440">
        <v>5.4556668424366697E-2</v>
      </c>
      <c r="I440">
        <v>5.3584910105799098E-2</v>
      </c>
      <c r="J440">
        <v>5.2854109861682902E-2</v>
      </c>
      <c r="K440">
        <v>5.2303763307342703E-2</v>
      </c>
      <c r="L440">
        <v>5.18888627139234E-2</v>
      </c>
      <c r="N440" s="2">
        <f t="shared" si="7"/>
        <v>1.7786439084983691E-2</v>
      </c>
    </row>
    <row r="441" spans="1:14" x14ac:dyDescent="0.2">
      <c r="A441" s="2">
        <v>65.315315319999996</v>
      </c>
      <c r="B441"/>
      <c r="C441"/>
      <c r="D441"/>
      <c r="E441"/>
      <c r="F441"/>
      <c r="G441">
        <v>3.8672590025584402E-2</v>
      </c>
      <c r="H441">
        <v>5.6391868467365901E-2</v>
      </c>
      <c r="I441">
        <v>5.5389351986788203E-2</v>
      </c>
      <c r="J441">
        <v>5.4635372309652999E-2</v>
      </c>
      <c r="K441">
        <v>5.4067542506547002E-2</v>
      </c>
      <c r="L441">
        <v>5.3639445824502099E-2</v>
      </c>
      <c r="N441" s="2">
        <f t="shared" si="7"/>
        <v>1.838907349447301E-2</v>
      </c>
    </row>
    <row r="442" spans="1:14" x14ac:dyDescent="0.2">
      <c r="A442" s="2">
        <v>65.465465469999998</v>
      </c>
      <c r="B442"/>
      <c r="C442"/>
      <c r="D442"/>
      <c r="E442"/>
      <c r="F442"/>
      <c r="G442">
        <v>4.0020046399414297E-2</v>
      </c>
      <c r="H442">
        <v>5.8319280519634698E-2</v>
      </c>
      <c r="I442">
        <v>5.7284595773912303E-2</v>
      </c>
      <c r="J442">
        <v>5.6506370576102499E-2</v>
      </c>
      <c r="K442">
        <v>5.5920251477660103E-2</v>
      </c>
      <c r="L442">
        <v>5.5478349212012897E-2</v>
      </c>
      <c r="N442" s="2">
        <f t="shared" si="7"/>
        <v>1.9022296777903121E-2</v>
      </c>
    </row>
    <row r="443" spans="1:14" x14ac:dyDescent="0.2">
      <c r="A443" s="2">
        <v>65.61561562</v>
      </c>
      <c r="B443"/>
      <c r="C443"/>
      <c r="D443"/>
      <c r="E443"/>
      <c r="F443"/>
      <c r="G443">
        <v>4.1438124994160899E-2</v>
      </c>
      <c r="H443">
        <v>6.0345043013635802E-2</v>
      </c>
      <c r="I443">
        <v>5.9276698035940802E-2</v>
      </c>
      <c r="J443">
        <v>5.8473099030203E-2</v>
      </c>
      <c r="K443">
        <v>5.7867837386914797E-2</v>
      </c>
      <c r="L443">
        <v>5.7411484251397402E-2</v>
      </c>
      <c r="N443" s="2">
        <f t="shared" si="7"/>
        <v>1.9688173212491018E-2</v>
      </c>
    </row>
    <row r="444" spans="1:14" x14ac:dyDescent="0.2">
      <c r="A444" s="2">
        <v>65.765765770000002</v>
      </c>
      <c r="B444"/>
      <c r="C444"/>
      <c r="D444"/>
      <c r="E444"/>
      <c r="F444"/>
      <c r="G444">
        <v>4.2931769353616901E-2</v>
      </c>
      <c r="H444">
        <v>6.2475800267170901E-2</v>
      </c>
      <c r="I444">
        <v>6.1372215776622302E-2</v>
      </c>
      <c r="J444">
        <v>6.0542048299601602E-2</v>
      </c>
      <c r="K444">
        <v>5.9916740470464198E-2</v>
      </c>
      <c r="L444">
        <v>5.9445252957722898E-2</v>
      </c>
      <c r="N444" s="2">
        <f t="shared" si="7"/>
        <v>2.0388940305782567E-2</v>
      </c>
    </row>
    <row r="445" spans="1:14" x14ac:dyDescent="0.2">
      <c r="A445" s="2">
        <v>65.915915920000003</v>
      </c>
      <c r="B445"/>
      <c r="C445"/>
      <c r="D445"/>
      <c r="E445"/>
      <c r="F445"/>
      <c r="G445">
        <v>4.4506355603987399E-2</v>
      </c>
      <c r="H445">
        <v>6.4718751791486701E-2</v>
      </c>
      <c r="I445">
        <v>6.3578255378295298E-2</v>
      </c>
      <c r="J445">
        <v>6.27202539293297E-2</v>
      </c>
      <c r="K445">
        <v>6.2073942471806698E-2</v>
      </c>
      <c r="L445">
        <v>6.1586596254723902E-2</v>
      </c>
      <c r="N445" s="2">
        <f t="shared" si="7"/>
        <v>2.1127026090855892E-2</v>
      </c>
    </row>
    <row r="446" spans="1:14" x14ac:dyDescent="0.2">
      <c r="A446" s="2">
        <v>66.066066070000005</v>
      </c>
      <c r="B446"/>
      <c r="C446"/>
      <c r="D446"/>
      <c r="E446"/>
      <c r="F446"/>
      <c r="G446">
        <v>4.6167737774514397E-2</v>
      </c>
      <c r="H446">
        <v>6.7081707083731998E-2</v>
      </c>
      <c r="I446">
        <v>6.5902527012162301E-2</v>
      </c>
      <c r="J446">
        <v>6.50153504939497E-2</v>
      </c>
      <c r="K446">
        <v>6.4347020523666101E-2</v>
      </c>
      <c r="L446">
        <v>6.3843047677607401E-2</v>
      </c>
      <c r="N446" s="2">
        <f t="shared" si="7"/>
        <v>2.1905068408515832E-2</v>
      </c>
    </row>
    <row r="447" spans="1:14" x14ac:dyDescent="0.2">
      <c r="A447" s="2">
        <v>66.216216220000007</v>
      </c>
      <c r="B447"/>
      <c r="C447"/>
      <c r="D447"/>
      <c r="E447"/>
      <c r="F447"/>
      <c r="G447">
        <v>4.7922298627696501E-2</v>
      </c>
      <c r="H447">
        <v>6.9573146575916997E-2</v>
      </c>
      <c r="I447">
        <v>6.8353405193906605E-2</v>
      </c>
      <c r="J447">
        <v>6.7435631843863503E-2</v>
      </c>
      <c r="K447">
        <v>6.6744207151711005E-2</v>
      </c>
      <c r="L447">
        <v>6.6222793191308305E-2</v>
      </c>
      <c r="N447" s="2">
        <f t="shared" si="7"/>
        <v>2.2725936432194917E-2</v>
      </c>
    </row>
    <row r="448" spans="1:14" x14ac:dyDescent="0.2">
      <c r="A448" s="2">
        <v>66.366366369999994</v>
      </c>
      <c r="B448"/>
      <c r="C448"/>
      <c r="D448"/>
      <c r="E448"/>
      <c r="F448"/>
      <c r="G448">
        <v>4.97770067543283E-2</v>
      </c>
      <c r="H448">
        <v>7.2202289503810704E-2</v>
      </c>
      <c r="I448">
        <v>7.0939996248127496E-2</v>
      </c>
      <c r="J448">
        <v>6.9990118248143704E-2</v>
      </c>
      <c r="K448">
        <v>6.9274457169286305E-2</v>
      </c>
      <c r="L448">
        <v>6.8734737891864003E-2</v>
      </c>
      <c r="N448" s="2">
        <f t="shared" si="7"/>
        <v>2.3592754726354553E-2</v>
      </c>
    </row>
    <row r="449" spans="1:14" x14ac:dyDescent="0.2">
      <c r="A449" s="2">
        <v>66.516516519999996</v>
      </c>
      <c r="B449"/>
      <c r="C449"/>
      <c r="D449"/>
      <c r="E449"/>
      <c r="F449"/>
      <c r="G449">
        <v>5.1739480807149199E-2</v>
      </c>
      <c r="H449">
        <v>7.49791695520933E-2</v>
      </c>
      <c r="I449">
        <v>7.3672213543801601E-2</v>
      </c>
      <c r="J449">
        <v>7.2688631306817297E-2</v>
      </c>
      <c r="K449">
        <v>7.1947522333458802E-2</v>
      </c>
      <c r="L449">
        <v>7.1388580462818499E-2</v>
      </c>
      <c r="N449" s="2">
        <f t="shared" si="7"/>
        <v>2.4508930170041653E-2</v>
      </c>
    </row>
    <row r="450" spans="1:14" x14ac:dyDescent="0.2">
      <c r="A450" s="2">
        <v>66.666666669999998</v>
      </c>
      <c r="B450"/>
      <c r="C450"/>
      <c r="D450"/>
      <c r="E450"/>
      <c r="F450"/>
      <c r="G450">
        <v>5.3818061878824E-2</v>
      </c>
      <c r="H450">
        <v>7.7914719251031203E-2</v>
      </c>
      <c r="I450">
        <v>7.6560861484161205E-2</v>
      </c>
      <c r="J450">
        <v>7.5541877612782304E-2</v>
      </c>
      <c r="K450">
        <v>7.4774034749568105E-2</v>
      </c>
      <c r="L450">
        <v>7.4194896382320893E-2</v>
      </c>
      <c r="N450" s="2">
        <f t="shared" si="7"/>
        <v>2.5478182124871584E-2</v>
      </c>
    </row>
    <row r="451" spans="1:14" x14ac:dyDescent="0.2">
      <c r="A451" s="2">
        <v>66.81681682</v>
      </c>
      <c r="B451"/>
      <c r="C451"/>
      <c r="D451"/>
      <c r="E451"/>
      <c r="F451"/>
      <c r="G451">
        <v>5.60218951848638E-2</v>
      </c>
      <c r="H451">
        <v>8.1020864219105607E-2</v>
      </c>
      <c r="I451">
        <v>7.9617729354214101E-2</v>
      </c>
      <c r="J451">
        <v>7.8561542279230706E-2</v>
      </c>
      <c r="K451">
        <v>7.7765600143889002E-2</v>
      </c>
      <c r="L451">
        <v>7.7165230991965997E-2</v>
      </c>
      <c r="N451" s="2">
        <f t="shared" si="7"/>
        <v>2.6504576279036719E-2</v>
      </c>
    </row>
    <row r="452" spans="1:14" x14ac:dyDescent="0.2">
      <c r="A452" s="2">
        <v>66.966966970000001</v>
      </c>
      <c r="B452"/>
      <c r="C452"/>
      <c r="D452"/>
      <c r="E452"/>
      <c r="F452"/>
      <c r="G452">
        <v>5.8361022396594103E-2</v>
      </c>
      <c r="H452">
        <v>8.4310628491966799E-2</v>
      </c>
      <c r="I452">
        <v>8.2855696277565394E-2</v>
      </c>
      <c r="J452">
        <v>8.1760393590141395E-2</v>
      </c>
      <c r="K452">
        <v>8.0934902268564396E-2</v>
      </c>
      <c r="L452">
        <v>8.0312203709153901E-2</v>
      </c>
      <c r="N452" s="2">
        <f t="shared" si="7"/>
        <v>2.7592562661553056E-2</v>
      </c>
    </row>
    <row r="453" spans="1:14" x14ac:dyDescent="0.2">
      <c r="A453" s="2">
        <v>67.117117120000003</v>
      </c>
      <c r="B453"/>
      <c r="C453"/>
      <c r="D453"/>
      <c r="E453"/>
      <c r="F453"/>
      <c r="G453">
        <v>6.0846486177371602E-2</v>
      </c>
      <c r="H453">
        <v>8.7798252328796497E-2</v>
      </c>
      <c r="I453">
        <v>8.6288848694948295E-2</v>
      </c>
      <c r="J453">
        <v>8.5152400200798797E-2</v>
      </c>
      <c r="K453">
        <v>8.4295819873644401E-2</v>
      </c>
      <c r="L453">
        <v>8.36496248188935E-2</v>
      </c>
      <c r="N453" s="2">
        <f t="shared" si="7"/>
        <v>2.8747018389790043E-2</v>
      </c>
    </row>
    <row r="454" spans="1:14" x14ac:dyDescent="0.2">
      <c r="A454" s="2">
        <v>67.267267270000005</v>
      </c>
      <c r="B454"/>
      <c r="C454"/>
      <c r="D454"/>
      <c r="E454"/>
      <c r="F454"/>
      <c r="G454">
        <v>6.34904487250922E-2</v>
      </c>
      <c r="H454">
        <v>9.1499324069021101E-2</v>
      </c>
      <c r="I454">
        <v>8.9932611953817104E-2</v>
      </c>
      <c r="J454">
        <v>8.8752862491561904E-2</v>
      </c>
      <c r="K454">
        <v>8.78635578646529E-2</v>
      </c>
      <c r="L454">
        <v>8.7192626468184806E-2</v>
      </c>
      <c r="N454" s="2">
        <f t="shared" ref="N454:N517" si="8">(B454*B$3+C454*C$3+D454*D$3+E454*E$3+F454*F$3+G454*G$3+H454*H$3+I454*I$3+J454*J$3+K454*K$3+L454*L$3)/SUM(B$3:L$3)</f>
        <v>2.9973295794292337E-2</v>
      </c>
    </row>
    <row r="455" spans="1:14" x14ac:dyDescent="0.2">
      <c r="A455" s="2">
        <v>67.417417420000007</v>
      </c>
      <c r="B455"/>
      <c r="C455"/>
      <c r="D455"/>
      <c r="E455"/>
      <c r="F455"/>
      <c r="G455">
        <v>6.6306326409703395E-2</v>
      </c>
      <c r="H455">
        <v>9.5430927793947101E-2</v>
      </c>
      <c r="I455">
        <v>9.3803897799194902E-2</v>
      </c>
      <c r="J455">
        <v>9.2578559889435003E-2</v>
      </c>
      <c r="K455">
        <v>9.1654794471602505E-2</v>
      </c>
      <c r="L455">
        <v>9.09578097082923E-2</v>
      </c>
      <c r="N455" s="2">
        <f t="shared" si="8"/>
        <v>3.1277276654580355E-2</v>
      </c>
    </row>
    <row r="456" spans="1:14" x14ac:dyDescent="0.2">
      <c r="A456" s="2">
        <v>67.567567569999994</v>
      </c>
      <c r="B456"/>
      <c r="C456"/>
      <c r="D456"/>
      <c r="E456"/>
      <c r="F456"/>
      <c r="G456">
        <v>6.9308942929171599E-2</v>
      </c>
      <c r="H456">
        <v>9.9611808762495493E-2</v>
      </c>
      <c r="I456">
        <v>9.7921269767081903E-2</v>
      </c>
      <c r="J456">
        <v>9.6647916182985405E-2</v>
      </c>
      <c r="K456">
        <v>9.5687846478708094E-2</v>
      </c>
      <c r="L456">
        <v>9.4963409645993299E-2</v>
      </c>
      <c r="N456" s="2">
        <f t="shared" si="8"/>
        <v>3.2665433382320176E-2</v>
      </c>
    </row>
    <row r="457" spans="1:14" x14ac:dyDescent="0.2">
      <c r="A457" s="2">
        <v>67.717717719999996</v>
      </c>
      <c r="B457"/>
      <c r="C457"/>
      <c r="D457"/>
      <c r="E457"/>
      <c r="F457"/>
      <c r="G457">
        <v>7.2514703801573002E-2</v>
      </c>
      <c r="H457">
        <v>0.10406255880682901</v>
      </c>
      <c r="I457">
        <v>0.10230512872073</v>
      </c>
      <c r="J457">
        <v>0.10098118511170601</v>
      </c>
      <c r="K457">
        <v>9.9982854822387404E-2</v>
      </c>
      <c r="L457">
        <v>9.9229481027366007E-2</v>
      </c>
      <c r="N457" s="2">
        <f t="shared" si="8"/>
        <v>3.4144898104604395E-2</v>
      </c>
    </row>
    <row r="458" spans="1:14" x14ac:dyDescent="0.2">
      <c r="A458" s="2">
        <v>67.867867869999998</v>
      </c>
      <c r="B458"/>
      <c r="C458"/>
      <c r="D458"/>
      <c r="E458"/>
      <c r="F458"/>
      <c r="G458">
        <v>7.5941795455770594E-2</v>
      </c>
      <c r="H458">
        <v>0.108805824109792</v>
      </c>
      <c r="I458">
        <v>0.10697792101348</v>
      </c>
      <c r="J458">
        <v>0.105600658754942</v>
      </c>
      <c r="K458">
        <v>0.104561993116184</v>
      </c>
      <c r="L458">
        <v>0.103778106846351</v>
      </c>
      <c r="N458" s="2">
        <f t="shared" si="8"/>
        <v>3.5723540727386004E-2</v>
      </c>
    </row>
    <row r="459" spans="1:14" x14ac:dyDescent="0.2">
      <c r="A459" s="2">
        <v>68.01801802</v>
      </c>
      <c r="B459"/>
      <c r="C459"/>
      <c r="D459"/>
      <c r="E459"/>
      <c r="F459"/>
      <c r="G459">
        <v>7.96104127172403E-2</v>
      </c>
      <c r="H459">
        <v>0.11386653801793201</v>
      </c>
      <c r="I459">
        <v>0.11196437201109399</v>
      </c>
      <c r="J459">
        <v>0.110530901521231</v>
      </c>
      <c r="K459">
        <v>0.109449701948967</v>
      </c>
      <c r="L459">
        <v>0.108633632853173</v>
      </c>
      <c r="N459" s="2">
        <f t="shared" si="8"/>
        <v>3.741005720280622E-2</v>
      </c>
    </row>
    <row r="460" spans="1:14" x14ac:dyDescent="0.2">
      <c r="A460" s="2">
        <v>68.168168170000001</v>
      </c>
      <c r="B460"/>
      <c r="C460"/>
      <c r="D460"/>
      <c r="E460"/>
      <c r="F460"/>
      <c r="G460">
        <v>8.3543019084666895E-2</v>
      </c>
      <c r="H460">
        <v>0.119272181775602</v>
      </c>
      <c r="I460">
        <v>0.117291747969636</v>
      </c>
      <c r="J460">
        <v>0.115799012803707</v>
      </c>
      <c r="K460">
        <v>0.114672952081411</v>
      </c>
      <c r="L460">
        <v>0.113822931130643</v>
      </c>
      <c r="N460" s="2">
        <f t="shared" si="8"/>
        <v>3.9214069379604442E-2</v>
      </c>
    </row>
    <row r="461" spans="1:14" x14ac:dyDescent="0.2">
      <c r="A461" s="2">
        <v>68.318318320000003</v>
      </c>
      <c r="B461"/>
      <c r="C461"/>
      <c r="D461"/>
      <c r="E461"/>
      <c r="F461"/>
      <c r="G461">
        <v>8.7764644889837401E-2</v>
      </c>
      <c r="H461">
        <v>0.125053076262165</v>
      </c>
      <c r="I461">
        <v>0.12299014948142099</v>
      </c>
      <c r="J461">
        <v>0.121434921622606</v>
      </c>
      <c r="K461">
        <v>0.120261539937134</v>
      </c>
      <c r="L461">
        <v>0.119375696193982</v>
      </c>
      <c r="N461" s="2">
        <f t="shared" si="8"/>
        <v>4.1146237981017263E-2</v>
      </c>
    </row>
    <row r="462" spans="1:14" x14ac:dyDescent="0.2">
      <c r="A462" s="2">
        <v>68.468468470000005</v>
      </c>
      <c r="B462"/>
      <c r="C462"/>
      <c r="D462"/>
      <c r="E462"/>
      <c r="F462"/>
      <c r="G462">
        <v>9.2303229225976904E-2</v>
      </c>
      <c r="H462">
        <v>0.131242707974385</v>
      </c>
      <c r="I462">
        <v>0.12909283990249301</v>
      </c>
      <c r="J462">
        <v>0.12747171679053501</v>
      </c>
      <c r="K462">
        <v>0.12624841901507899</v>
      </c>
      <c r="L462">
        <v>0.12532477731097399</v>
      </c>
      <c r="N462" s="2">
        <f t="shared" si="8"/>
        <v>4.3218390429817066E-2</v>
      </c>
    </row>
    <row r="463" spans="1:14" x14ac:dyDescent="0.2">
      <c r="A463" s="2">
        <v>68.618618620000007</v>
      </c>
      <c r="B463"/>
      <c r="C463"/>
      <c r="D463"/>
      <c r="E463"/>
      <c r="F463"/>
      <c r="G463">
        <v>9.7190012421575905E-2</v>
      </c>
      <c r="H463">
        <v>0.137878092538678</v>
      </c>
      <c r="I463">
        <v>0.13563661226989199</v>
      </c>
      <c r="J463">
        <v>0.13394601627379901</v>
      </c>
      <c r="K463">
        <v>0.13267007102800801</v>
      </c>
      <c r="L463">
        <v>0.131706550939411</v>
      </c>
      <c r="N463" s="2">
        <f t="shared" si="8"/>
        <v>4.5443665410263075E-2</v>
      </c>
    </row>
    <row r="464" spans="1:14" x14ac:dyDescent="0.2">
      <c r="A464" s="2">
        <v>68.768768769999994</v>
      </c>
      <c r="B464"/>
      <c r="C464"/>
      <c r="D464"/>
      <c r="E464"/>
      <c r="F464"/>
      <c r="G464">
        <v>0.102459986826342</v>
      </c>
      <c r="H464">
        <v>0.14500017896700401</v>
      </c>
      <c r="I464">
        <v>0.14266219819011999</v>
      </c>
      <c r="J464">
        <v>0.14089837944325401</v>
      </c>
      <c r="K464">
        <v>0.13956692060814299</v>
      </c>
      <c r="L464">
        <v>0.13856133724216599</v>
      </c>
      <c r="N464" s="2">
        <f t="shared" si="8"/>
        <v>4.7836676219133109E-2</v>
      </c>
    </row>
    <row r="465" spans="1:14" x14ac:dyDescent="0.2">
      <c r="A465" s="2">
        <v>68.918918919999996</v>
      </c>
      <c r="B465"/>
      <c r="C465"/>
      <c r="D465"/>
      <c r="E465"/>
      <c r="F465"/>
      <c r="G465">
        <v>0.10815241475713699</v>
      </c>
      <c r="H465">
        <v>0.15265429752660301</v>
      </c>
      <c r="I465">
        <v>0.150214721930924</v>
      </c>
      <c r="J465">
        <v>0.148373765704755</v>
      </c>
      <c r="K465">
        <v>0.14698379727763</v>
      </c>
      <c r="L465">
        <v>0.14593386452535301</v>
      </c>
      <c r="N465" s="2">
        <f t="shared" si="8"/>
        <v>5.0413695084215115E-2</v>
      </c>
    </row>
    <row r="466" spans="1:14" x14ac:dyDescent="0.2">
      <c r="A466" s="2">
        <v>69.069069069999998</v>
      </c>
      <c r="B466"/>
      <c r="C466"/>
      <c r="D466"/>
      <c r="E466"/>
      <c r="F466"/>
      <c r="G466">
        <v>0.114311423578895</v>
      </c>
      <c r="H466">
        <v>0.16089065343255399</v>
      </c>
      <c r="I466">
        <v>0.158344202359993</v>
      </c>
      <c r="J466">
        <v>0.15642204249479</v>
      </c>
      <c r="K466">
        <v>0.15497044791494499</v>
      </c>
      <c r="L466">
        <v>0.153873785026268</v>
      </c>
      <c r="N466" s="2">
        <f t="shared" si="8"/>
        <v>5.3192860695305356E-2</v>
      </c>
    </row>
    <row r="467" spans="1:14" x14ac:dyDescent="0.2">
      <c r="A467" s="2">
        <v>69.219219219999999</v>
      </c>
      <c r="B467"/>
      <c r="C467"/>
      <c r="D467"/>
      <c r="E467"/>
      <c r="F467"/>
      <c r="G467">
        <v>0.12098668903460399</v>
      </c>
      <c r="H467">
        <v>0.16976486737791299</v>
      </c>
      <c r="I467">
        <v>0.167106104303577</v>
      </c>
      <c r="J467">
        <v>0.16509854462887599</v>
      </c>
      <c r="K467">
        <v>0.16358210203190099</v>
      </c>
      <c r="L467">
        <v>0.162436244605423</v>
      </c>
      <c r="N467" s="2">
        <f t="shared" si="8"/>
        <v>5.6194411154584616E-2</v>
      </c>
    </row>
    <row r="468" spans="1:14" x14ac:dyDescent="0.2">
      <c r="A468" s="2">
        <v>69.369369370000001</v>
      </c>
      <c r="B468"/>
      <c r="C468"/>
      <c r="D468"/>
      <c r="E468"/>
      <c r="F468"/>
      <c r="G468">
        <v>0.128234218956917</v>
      </c>
      <c r="H468">
        <v>0.17933856196060999</v>
      </c>
      <c r="I468">
        <v>0.17656193907895601</v>
      </c>
      <c r="J468">
        <v>0.17446468529152501</v>
      </c>
      <c r="K468">
        <v>0.17288009054543901</v>
      </c>
      <c r="L468">
        <v>0.171682507327589</v>
      </c>
      <c r="N468" s="2">
        <f t="shared" si="8"/>
        <v>5.9440944337337133E-2</v>
      </c>
    </row>
    <row r="469" spans="1:14" x14ac:dyDescent="0.2">
      <c r="A469" s="2">
        <v>69.519519520000003</v>
      </c>
      <c r="B469"/>
      <c r="C469"/>
      <c r="D469"/>
      <c r="E469"/>
      <c r="F469"/>
      <c r="G469">
        <v>0.13611725024787599</v>
      </c>
      <c r="H469">
        <v>0.18967999005113401</v>
      </c>
      <c r="I469">
        <v>0.18677991110117401</v>
      </c>
      <c r="J469">
        <v>0.18458861622184999</v>
      </c>
      <c r="K469">
        <v>0.18293251610193101</v>
      </c>
      <c r="L469">
        <v>0.181680633379631</v>
      </c>
      <c r="N469" s="2">
        <f t="shared" si="8"/>
        <v>6.2957707172921526E-2</v>
      </c>
    </row>
    <row r="470" spans="1:14" x14ac:dyDescent="0.2">
      <c r="A470" s="2">
        <v>69.669669670000005</v>
      </c>
      <c r="B470"/>
      <c r="C470"/>
      <c r="D470"/>
      <c r="E470"/>
      <c r="F470"/>
      <c r="G470">
        <v>0.14470727220507201</v>
      </c>
      <c r="H470">
        <v>0.20086469655969999</v>
      </c>
      <c r="I470">
        <v>0.19783560308643999</v>
      </c>
      <c r="J470">
        <v>0.195545930430649</v>
      </c>
      <c r="K470">
        <v>0.19381496891317701</v>
      </c>
      <c r="L470">
        <v>0.19250620475165001</v>
      </c>
      <c r="N470" s="2">
        <f t="shared" si="8"/>
        <v>6.6772914454188245E-2</v>
      </c>
    </row>
    <row r="471" spans="1:14" x14ac:dyDescent="0.2">
      <c r="A471" s="2">
        <v>69.819819820000006</v>
      </c>
      <c r="B471"/>
      <c r="C471"/>
      <c r="D471"/>
      <c r="E471"/>
      <c r="F471"/>
      <c r="G471">
        <v>0.154085188467912</v>
      </c>
      <c r="H471">
        <v>0.212976198354973</v>
      </c>
      <c r="I471">
        <v>0.20981268587749299</v>
      </c>
      <c r="J471">
        <v>0.207420394463354</v>
      </c>
      <c r="K471">
        <v>0.20561127587613701</v>
      </c>
      <c r="L471">
        <v>0.20424308703479799</v>
      </c>
      <c r="N471" s="2">
        <f t="shared" si="8"/>
        <v>7.0918096265629116E-2</v>
      </c>
    </row>
    <row r="472" spans="1:14" x14ac:dyDescent="0.2">
      <c r="A472" s="2">
        <v>69.969969969999994</v>
      </c>
      <c r="B472"/>
      <c r="C472"/>
      <c r="D472"/>
      <c r="E472"/>
      <c r="F472"/>
      <c r="G472">
        <v>0.16434262737695199</v>
      </c>
      <c r="H472">
        <v>0.226106657331516</v>
      </c>
      <c r="I472">
        <v>0.22280362942899101</v>
      </c>
      <c r="J472">
        <v>0.22030468794157201</v>
      </c>
      <c r="K472">
        <v>0.218414261625204</v>
      </c>
      <c r="L472">
        <v>0.216984206693281</v>
      </c>
      <c r="N472" s="2">
        <f t="shared" si="8"/>
        <v>7.5428470680268866E-2</v>
      </c>
    </row>
    <row r="473" spans="1:14" x14ac:dyDescent="0.2">
      <c r="A473" s="2">
        <v>70.120120119999996</v>
      </c>
      <c r="B473"/>
      <c r="C473"/>
      <c r="D473"/>
      <c r="E473"/>
      <c r="F473"/>
      <c r="G473">
        <v>0.175583405315728</v>
      </c>
      <c r="H473">
        <v>0.24035750776088499</v>
      </c>
      <c r="I473">
        <v>0.23691037786337399</v>
      </c>
      <c r="J473">
        <v>0.23430111468677001</v>
      </c>
      <c r="K473">
        <v>0.23232648691316399</v>
      </c>
      <c r="L473">
        <v>0.23083231003781701</v>
      </c>
      <c r="N473" s="2">
        <f t="shared" si="8"/>
        <v>8.0343334596087571E-2</v>
      </c>
    </row>
    <row r="474" spans="1:14" x14ac:dyDescent="0.2">
      <c r="A474" s="2">
        <v>70.270270269999997</v>
      </c>
      <c r="B474"/>
      <c r="C474"/>
      <c r="D474"/>
      <c r="E474"/>
      <c r="F474"/>
      <c r="G474">
        <v>0.18792513805803299</v>
      </c>
      <c r="H474">
        <v>0.25583997952946902</v>
      </c>
      <c r="I474">
        <v>0.25224493222774103</v>
      </c>
      <c r="J474">
        <v>0.24952223065183901</v>
      </c>
      <c r="K474">
        <v>0.24746091078820101</v>
      </c>
      <c r="L474">
        <v>0.24590065133773101</v>
      </c>
      <c r="N474" s="2">
        <f t="shared" si="8"/>
        <v>8.570645986828275E-2</v>
      </c>
    </row>
    <row r="475" spans="1:14" x14ac:dyDescent="0.2">
      <c r="A475" s="2">
        <v>70.420420419999999</v>
      </c>
      <c r="B475"/>
      <c r="C475"/>
      <c r="D475"/>
      <c r="E475"/>
      <c r="F475"/>
      <c r="G475">
        <v>0.201500978877415</v>
      </c>
      <c r="H475">
        <v>0.272675431785248</v>
      </c>
      <c r="I475">
        <v>0.26892975761147297</v>
      </c>
      <c r="J475">
        <v>0.26609130705940298</v>
      </c>
      <c r="K475">
        <v>0.26394139632758701</v>
      </c>
      <c r="L475">
        <v>0.26231353089857401</v>
      </c>
      <c r="N475" s="2">
        <f t="shared" si="8"/>
        <v>9.1566473417889885E-2</v>
      </c>
    </row>
    <row r="476" spans="1:14" x14ac:dyDescent="0.2">
      <c r="A476" s="2">
        <v>70.570570570000001</v>
      </c>
      <c r="B476"/>
      <c r="C476"/>
      <c r="D476"/>
      <c r="E476"/>
      <c r="F476"/>
      <c r="G476">
        <v>0.21646143562803299</v>
      </c>
      <c r="H476">
        <v>0.29099537442194101</v>
      </c>
      <c r="I476">
        <v>0.287097894172549</v>
      </c>
      <c r="J476">
        <v>0.28414251001393898</v>
      </c>
      <c r="K476">
        <v>0.28190294260010101</v>
      </c>
      <c r="L476">
        <v>0.280206566876959</v>
      </c>
      <c r="N476" s="2">
        <f t="shared" si="8"/>
        <v>9.7977187624350925E-2</v>
      </c>
    </row>
    <row r="477" spans="1:14" x14ac:dyDescent="0.2">
      <c r="A477" s="2">
        <v>70.720720720000003</v>
      </c>
      <c r="B477"/>
      <c r="C477"/>
      <c r="D477"/>
      <c r="E477"/>
      <c r="F477"/>
      <c r="G477">
        <v>0.23297617701360401</v>
      </c>
      <c r="H477">
        <v>0.310941004867472</v>
      </c>
      <c r="I477">
        <v>0.30689260121911799</v>
      </c>
      <c r="J477">
        <v>0.30382062722186998</v>
      </c>
      <c r="K477">
        <v>0.30149147470944199</v>
      </c>
      <c r="L477">
        <v>0.29972653367789298</v>
      </c>
      <c r="N477" s="2">
        <f t="shared" si="8"/>
        <v>0.10499782951643145</v>
      </c>
    </row>
    <row r="478" spans="1:14" x14ac:dyDescent="0.2">
      <c r="A478" s="2">
        <v>70.870870870000005</v>
      </c>
      <c r="B478"/>
      <c r="C478"/>
      <c r="D478"/>
      <c r="E478"/>
      <c r="F478"/>
      <c r="G478">
        <v>0.25123567333866298</v>
      </c>
      <c r="H478">
        <v>0.33266202159797298</v>
      </c>
      <c r="I478">
        <v>0.32846629643157599</v>
      </c>
      <c r="J478">
        <v>0.32528010464268797</v>
      </c>
      <c r="K478">
        <v>0.322862955462075</v>
      </c>
      <c r="L478">
        <v>0.321030531113634</v>
      </c>
      <c r="N478" s="2">
        <f t="shared" si="8"/>
        <v>0.11269309206655483</v>
      </c>
    </row>
    <row r="479" spans="1:14" x14ac:dyDescent="0.2">
      <c r="A479" s="2">
        <v>71.021021020000006</v>
      </c>
      <c r="B479"/>
      <c r="C479"/>
      <c r="D479"/>
      <c r="E479"/>
      <c r="F479"/>
      <c r="G479">
        <v>0.271452418730036</v>
      </c>
      <c r="H479">
        <v>0.35631439061155901</v>
      </c>
      <c r="I479">
        <v>0.35197846503514901</v>
      </c>
      <c r="J479">
        <v>0.34868306714748698</v>
      </c>
      <c r="K479">
        <v>0.346181492366127</v>
      </c>
      <c r="L479">
        <v>0.34428415784886601</v>
      </c>
      <c r="N479" s="2">
        <f t="shared" si="8"/>
        <v>0.12113289576092971</v>
      </c>
    </row>
    <row r="480" spans="1:14" x14ac:dyDescent="0.2">
      <c r="A480" s="2">
        <v>71.171171169999994</v>
      </c>
      <c r="B480"/>
      <c r="C480"/>
      <c r="D480"/>
      <c r="E480"/>
      <c r="F480"/>
      <c r="G480">
        <v>0.29386133583900198</v>
      </c>
      <c r="H480">
        <v>0.38205663478924001</v>
      </c>
      <c r="I480">
        <v>0.37759210379358898</v>
      </c>
      <c r="J480">
        <v>0.374195884593096</v>
      </c>
      <c r="K480">
        <v>0.37161599897622699</v>
      </c>
      <c r="L480">
        <v>0.36965824649850898</v>
      </c>
      <c r="N480" s="2">
        <f t="shared" si="8"/>
        <v>0.13039170060755115</v>
      </c>
    </row>
    <row r="481" spans="1:14" x14ac:dyDescent="0.2">
      <c r="A481" s="2">
        <v>71.321321319999996</v>
      </c>
      <c r="B481"/>
      <c r="C481"/>
      <c r="D481"/>
      <c r="E481"/>
      <c r="F481"/>
      <c r="G481">
        <v>0.31871875202189698</v>
      </c>
      <c r="H481">
        <v>0.41004408962542999</v>
      </c>
      <c r="I481">
        <v>0.40546813218943001</v>
      </c>
      <c r="J481">
        <v>0.40198370768396102</v>
      </c>
      <c r="K481">
        <v>0.399334829173078</v>
      </c>
      <c r="L481">
        <v>0.39732357470844398</v>
      </c>
      <c r="N481" s="2">
        <f t="shared" si="8"/>
        <v>0.14054714477628169</v>
      </c>
    </row>
    <row r="482" spans="1:14" x14ac:dyDescent="0.2">
      <c r="A482" s="2">
        <v>71.471471469999997</v>
      </c>
      <c r="B482"/>
      <c r="C482"/>
      <c r="D482"/>
      <c r="E482"/>
      <c r="F482"/>
      <c r="G482">
        <v>0.34629903599284101</v>
      </c>
      <c r="H482">
        <v>0.44042042926487701</v>
      </c>
      <c r="I482">
        <v>0.43575705427922501</v>
      </c>
      <c r="J482">
        <v>0.43220224198880902</v>
      </c>
      <c r="K482">
        <v>0.42949764151395697</v>
      </c>
      <c r="L482">
        <v>0.42744280102930299</v>
      </c>
      <c r="N482" s="2">
        <f t="shared" si="8"/>
        <v>0.15167770370040123</v>
      </c>
    </row>
    <row r="483" spans="1:14" x14ac:dyDescent="0.2">
      <c r="A483" s="2">
        <v>71.621621619999999</v>
      </c>
      <c r="B483"/>
      <c r="C483"/>
      <c r="D483"/>
      <c r="E483"/>
      <c r="F483"/>
      <c r="G483">
        <v>0.37688757415885699</v>
      </c>
      <c r="H483">
        <v>0.47330563254386798</v>
      </c>
      <c r="I483">
        <v>0.46858700682709298</v>
      </c>
      <c r="J483">
        <v>0.46498587004821401</v>
      </c>
      <c r="K483">
        <v>0.46224358428446599</v>
      </c>
      <c r="L483">
        <v>0.46015870166051198</v>
      </c>
      <c r="N483" s="2">
        <f t="shared" si="8"/>
        <v>0.16385896266098909</v>
      </c>
    </row>
    <row r="484" spans="1:14" x14ac:dyDescent="0.2">
      <c r="A484" s="2">
        <v>71.771771770000001</v>
      </c>
      <c r="B484"/>
      <c r="C484"/>
      <c r="D484"/>
      <c r="E484"/>
      <c r="F484"/>
      <c r="G484">
        <v>0.41076823352162201</v>
      </c>
      <c r="H484">
        <v>0.50877946711108801</v>
      </c>
      <c r="I484">
        <v>0.50404721914475903</v>
      </c>
      <c r="J484">
        <v>0.50043110677570801</v>
      </c>
      <c r="K484">
        <v>0.49767475583888798</v>
      </c>
      <c r="L484">
        <v>0.495577639419087</v>
      </c>
      <c r="N484" s="2">
        <f t="shared" si="8"/>
        <v>0.17715798215300299</v>
      </c>
    </row>
    <row r="485" spans="1:14" x14ac:dyDescent="0.2">
      <c r="A485" s="2">
        <v>71.921921920000003</v>
      </c>
      <c r="B485"/>
      <c r="C485"/>
      <c r="D485"/>
      <c r="E485"/>
      <c r="F485"/>
      <c r="G485">
        <v>0.44820281983784299</v>
      </c>
      <c r="H485">
        <v>0.54685958713295701</v>
      </c>
      <c r="I485">
        <v>0.54216590452430702</v>
      </c>
      <c r="J485">
        <v>0.53857434949175298</v>
      </c>
      <c r="K485">
        <v>0.53583385653730298</v>
      </c>
      <c r="L485">
        <v>0.53374714675573298</v>
      </c>
      <c r="N485" s="2">
        <f t="shared" si="8"/>
        <v>0.19162512556266584</v>
      </c>
    </row>
    <row r="486" spans="1:14" x14ac:dyDescent="0.2">
      <c r="A486" s="2">
        <v>72.072072070000004</v>
      </c>
      <c r="B486"/>
      <c r="C486"/>
      <c r="D486"/>
      <c r="E486"/>
      <c r="F486"/>
      <c r="G486">
        <v>0.48939938025111102</v>
      </c>
      <c r="H486">
        <v>0.58747357284072799</v>
      </c>
      <c r="I486">
        <v>0.58288181160799102</v>
      </c>
      <c r="J486">
        <v>0.57936307243099605</v>
      </c>
      <c r="K486">
        <v>0.57667512107820595</v>
      </c>
      <c r="L486">
        <v>0.57462666450607602</v>
      </c>
      <c r="N486" s="2">
        <f t="shared" si="8"/>
        <v>0.20728265016720052</v>
      </c>
    </row>
    <row r="487" spans="1:14" x14ac:dyDescent="0.2">
      <c r="A487" s="2">
        <v>72.222222220000006</v>
      </c>
      <c r="B487"/>
      <c r="C487"/>
      <c r="D487"/>
      <c r="E487"/>
      <c r="F487"/>
      <c r="G487">
        <v>0.53446573742641401</v>
      </c>
      <c r="H487">
        <v>0.63042484053016201</v>
      </c>
      <c r="I487">
        <v>0.626009246475976</v>
      </c>
      <c r="J487">
        <v>0.62262018224344096</v>
      </c>
      <c r="K487">
        <v>0.62002817345370798</v>
      </c>
      <c r="L487">
        <v>0.618051020679239</v>
      </c>
      <c r="N487" s="2">
        <f t="shared" si="8"/>
        <v>0.22410940592918871</v>
      </c>
    </row>
    <row r="488" spans="1:14" x14ac:dyDescent="0.2">
      <c r="A488" s="2">
        <v>72.372372369999994</v>
      </c>
      <c r="B488"/>
      <c r="C488"/>
      <c r="D488"/>
      <c r="E488"/>
      <c r="F488"/>
      <c r="G488">
        <v>0.58334482643152097</v>
      </c>
      <c r="H488">
        <v>0.675353507653916</v>
      </c>
      <c r="I488">
        <v>0.67119753558308204</v>
      </c>
      <c r="J488">
        <v>0.66800241028070595</v>
      </c>
      <c r="K488">
        <v>0.66555560439408801</v>
      </c>
      <c r="L488">
        <v>0.66368738901062496</v>
      </c>
      <c r="N488" s="2">
        <f t="shared" si="8"/>
        <v>0.24202126105155955</v>
      </c>
    </row>
    <row r="489" spans="1:14" x14ac:dyDescent="0.2">
      <c r="A489" s="2">
        <v>72.522522519999995</v>
      </c>
      <c r="B489"/>
      <c r="C489"/>
      <c r="D489"/>
      <c r="E489"/>
      <c r="F489"/>
      <c r="G489">
        <v>0.63573002187396399</v>
      </c>
      <c r="H489">
        <v>0.72169518697947299</v>
      </c>
      <c r="I489">
        <v>0.71788783691403502</v>
      </c>
      <c r="J489">
        <v>0.71495558891795297</v>
      </c>
      <c r="K489">
        <v>0.71270706715778298</v>
      </c>
      <c r="L489">
        <v>0.71098848077566901</v>
      </c>
      <c r="N489" s="2">
        <f t="shared" si="8"/>
        <v>0.2608475550160721</v>
      </c>
    </row>
    <row r="490" spans="1:14" x14ac:dyDescent="0.2">
      <c r="A490" s="2">
        <v>72.672672669999997</v>
      </c>
      <c r="B490"/>
      <c r="C490"/>
      <c r="D490"/>
      <c r="E490"/>
      <c r="F490"/>
      <c r="G490">
        <v>0.69096284639615702</v>
      </c>
      <c r="H490">
        <v>0.76864336573524605</v>
      </c>
      <c r="I490">
        <v>0.76527301023361805</v>
      </c>
      <c r="J490">
        <v>0.76267255503207898</v>
      </c>
      <c r="K490">
        <v>0.76067565337198695</v>
      </c>
      <c r="L490">
        <v>0.75914774204257296</v>
      </c>
      <c r="N490" s="2">
        <f t="shared" si="8"/>
        <v>0.28030518503422314</v>
      </c>
    </row>
    <row r="491" spans="1:14" x14ac:dyDescent="0.2">
      <c r="A491" s="2">
        <v>72.822822819999999</v>
      </c>
      <c r="B491"/>
      <c r="C491"/>
      <c r="D491"/>
      <c r="E491"/>
      <c r="F491"/>
      <c r="G491">
        <v>0.74792353131758005</v>
      </c>
      <c r="H491">
        <v>0.81512425560435098</v>
      </c>
      <c r="I491">
        <v>0.81226970516489005</v>
      </c>
      <c r="J491">
        <v>0.81006304216909497</v>
      </c>
      <c r="K491">
        <v>0.80836606122118404</v>
      </c>
      <c r="L491">
        <v>0.80706618092024796</v>
      </c>
      <c r="N491" s="2">
        <f t="shared" si="8"/>
        <v>0.29997403532803085</v>
      </c>
    </row>
    <row r="492" spans="1:14" x14ac:dyDescent="0.2">
      <c r="A492" s="2">
        <v>72.972972970000001</v>
      </c>
      <c r="B492"/>
      <c r="C492"/>
      <c r="D492"/>
      <c r="E492"/>
      <c r="F492"/>
      <c r="G492">
        <v>0.80493744788131205</v>
      </c>
      <c r="H492">
        <v>0.85979599365000503</v>
      </c>
      <c r="I492">
        <v>0.85751512510957795</v>
      </c>
      <c r="J492">
        <v>0.85574846661458404</v>
      </c>
      <c r="K492">
        <v>0.85438780487819799</v>
      </c>
      <c r="L492">
        <v>0.85334433668982701</v>
      </c>
      <c r="N492" s="2">
        <f t="shared" si="8"/>
        <v>0.31928029759704141</v>
      </c>
    </row>
    <row r="493" spans="1:14" x14ac:dyDescent="0.2">
      <c r="A493" s="2">
        <v>73.123123120000002</v>
      </c>
      <c r="B493"/>
      <c r="C493"/>
      <c r="D493"/>
      <c r="E493"/>
      <c r="F493"/>
      <c r="G493">
        <v>0.85973563406005904</v>
      </c>
      <c r="H493">
        <v>0.90108535142438795</v>
      </c>
      <c r="I493">
        <v>0.89940251741680299</v>
      </c>
      <c r="J493">
        <v>0.89809636489825795</v>
      </c>
      <c r="K493">
        <v>0.89708877602326897</v>
      </c>
      <c r="L493">
        <v>0.89631513079511205</v>
      </c>
      <c r="N493" s="2">
        <f t="shared" si="8"/>
        <v>0.33749717202009577</v>
      </c>
    </row>
    <row r="494" spans="1:14" x14ac:dyDescent="0.2">
      <c r="A494" s="2">
        <v>73.273273270000004</v>
      </c>
      <c r="B494"/>
      <c r="C494"/>
      <c r="D494"/>
      <c r="E494"/>
      <c r="F494"/>
      <c r="G494">
        <v>0.90951907743347005</v>
      </c>
      <c r="H494">
        <v>0.93727266078174998</v>
      </c>
      <c r="I494">
        <v>0.93616714819991498</v>
      </c>
      <c r="J494">
        <v>0.93530708914142202</v>
      </c>
      <c r="K494">
        <v>0.934642437659987</v>
      </c>
      <c r="L494">
        <v>0.93413140882222701</v>
      </c>
      <c r="N494" s="2">
        <f t="shared" si="8"/>
        <v>0.35377392541947544</v>
      </c>
    </row>
    <row r="495" spans="1:14" x14ac:dyDescent="0.2">
      <c r="A495" s="2">
        <v>73.423423420000006</v>
      </c>
      <c r="B495"/>
      <c r="C495"/>
      <c r="D495"/>
      <c r="E495"/>
      <c r="F495"/>
      <c r="G495">
        <v>0.95117225166323005</v>
      </c>
      <c r="H495">
        <v>0.966627743038181</v>
      </c>
      <c r="I495">
        <v>0.966026367722021</v>
      </c>
      <c r="J495">
        <v>0.96555704789622798</v>
      </c>
      <c r="K495">
        <v>0.96519349160175705</v>
      </c>
      <c r="L495">
        <v>0.96491345679642504</v>
      </c>
      <c r="N495" s="2">
        <f t="shared" si="8"/>
        <v>0.36720187340459587</v>
      </c>
    </row>
    <row r="496" spans="1:14" x14ac:dyDescent="0.2">
      <c r="A496" s="2">
        <v>73.573573569999994</v>
      </c>
      <c r="B496"/>
      <c r="C496"/>
      <c r="D496"/>
      <c r="E496"/>
      <c r="F496"/>
      <c r="G496">
        <v>0.98163880738045695</v>
      </c>
      <c r="H496">
        <v>0.98758618316940405</v>
      </c>
      <c r="I496">
        <v>0.98736314933470004</v>
      </c>
      <c r="J496">
        <v>0.98718794433932999</v>
      </c>
      <c r="K496">
        <v>0.98705154769664605</v>
      </c>
      <c r="L496">
        <v>0.98694609218478602</v>
      </c>
      <c r="N496" s="2">
        <f t="shared" si="8"/>
        <v>0.3769172928717377</v>
      </c>
    </row>
    <row r="497" spans="1:14" x14ac:dyDescent="0.2">
      <c r="A497" s="2">
        <v>73.723723719999995</v>
      </c>
      <c r="B497"/>
      <c r="C497"/>
      <c r="D497"/>
      <c r="E497"/>
      <c r="F497"/>
      <c r="G497">
        <v>0.99840933239015095</v>
      </c>
      <c r="H497">
        <v>0.99893940787237501</v>
      </c>
      <c r="I497">
        <v>0.998925382285758</v>
      </c>
      <c r="J497">
        <v>0.99891337625019105</v>
      </c>
      <c r="K497">
        <v>0.99890345290465699</v>
      </c>
      <c r="L497">
        <v>0.99889544627531601</v>
      </c>
      <c r="N497" s="2">
        <f t="shared" si="8"/>
        <v>0.38222688134342525</v>
      </c>
    </row>
    <row r="498" spans="1:14" x14ac:dyDescent="0.2">
      <c r="A498" s="2">
        <v>73.873873869999997</v>
      </c>
      <c r="B498"/>
      <c r="C498"/>
      <c r="D498"/>
      <c r="E498"/>
      <c r="F498"/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N498" s="2">
        <f t="shared" si="8"/>
        <v>0.38272639931779112</v>
      </c>
    </row>
    <row r="499" spans="1:14" x14ac:dyDescent="0.2">
      <c r="A499" s="2">
        <v>74.024024019999999</v>
      </c>
      <c r="B499"/>
      <c r="C499"/>
      <c r="D499"/>
      <c r="E499"/>
      <c r="F499"/>
      <c r="G499">
        <v>0.98626621182660801</v>
      </c>
      <c r="H499">
        <v>0.99070255034841403</v>
      </c>
      <c r="I499">
        <v>0.99051947683582697</v>
      </c>
      <c r="J499">
        <v>0.99037855385319895</v>
      </c>
      <c r="K499">
        <v>0.99027053085769401</v>
      </c>
      <c r="L499">
        <v>0.99018798869398705</v>
      </c>
      <c r="N499" s="2">
        <f t="shared" si="8"/>
        <v>0.37837683060134236</v>
      </c>
    </row>
    <row r="500" spans="1:14" x14ac:dyDescent="0.2">
      <c r="A500" s="2">
        <v>74.174174170000001</v>
      </c>
      <c r="B500"/>
      <c r="C500"/>
      <c r="D500"/>
      <c r="E500"/>
      <c r="F500"/>
      <c r="G500">
        <v>0.95843432982166699</v>
      </c>
      <c r="H500">
        <v>0.97161350499352295</v>
      </c>
      <c r="I500">
        <v>0.97107218148111996</v>
      </c>
      <c r="J500">
        <v>0.97065462654913004</v>
      </c>
      <c r="K500">
        <v>0.97033403923366801</v>
      </c>
      <c r="L500">
        <v>0.97008876999757798</v>
      </c>
      <c r="N500" s="2">
        <f t="shared" si="8"/>
        <v>0.36951200513142735</v>
      </c>
    </row>
    <row r="501" spans="1:14" x14ac:dyDescent="0.2">
      <c r="A501" s="2">
        <v>74.324324320000002</v>
      </c>
      <c r="B501"/>
      <c r="C501"/>
      <c r="D501"/>
      <c r="E501"/>
      <c r="F501"/>
      <c r="G501">
        <v>0.91883910679446801</v>
      </c>
      <c r="H501">
        <v>0.94384733081648697</v>
      </c>
      <c r="I501">
        <v>0.94281372185451995</v>
      </c>
      <c r="J501">
        <v>0.94201615072331901</v>
      </c>
      <c r="K501">
        <v>0.94140362690019996</v>
      </c>
      <c r="L501">
        <v>0.94093490852452399</v>
      </c>
      <c r="N501" s="2">
        <f t="shared" si="8"/>
        <v>0.35677495372235296</v>
      </c>
    </row>
    <row r="502" spans="1:14" x14ac:dyDescent="0.2">
      <c r="A502" s="2">
        <v>74.474474470000004</v>
      </c>
      <c r="B502"/>
      <c r="C502"/>
      <c r="D502"/>
      <c r="E502"/>
      <c r="F502"/>
      <c r="G502">
        <v>0.87046626952055595</v>
      </c>
      <c r="H502">
        <v>0.90891130879592497</v>
      </c>
      <c r="I502">
        <v>0.90730328483275802</v>
      </c>
      <c r="J502">
        <v>0.90606299904159704</v>
      </c>
      <c r="K502">
        <v>0.90511078794977495</v>
      </c>
      <c r="L502">
        <v>0.90438231637644895</v>
      </c>
      <c r="N502" s="2">
        <f t="shared" si="8"/>
        <v>0.34100510627522568</v>
      </c>
    </row>
    <row r="503" spans="1:14" x14ac:dyDescent="0.2">
      <c r="A503" s="2">
        <v>74.624624620000006</v>
      </c>
      <c r="B503"/>
      <c r="C503"/>
      <c r="D503"/>
      <c r="E503"/>
      <c r="F503"/>
      <c r="G503">
        <v>0.81645474627804004</v>
      </c>
      <c r="H503">
        <v>0.868517131737921</v>
      </c>
      <c r="I503">
        <v>0.86630586712312996</v>
      </c>
      <c r="J503">
        <v>0.86460177928169102</v>
      </c>
      <c r="K503">
        <v>0.86329436883144095</v>
      </c>
      <c r="L503">
        <v>0.86229467428094697</v>
      </c>
      <c r="N503" s="2">
        <f t="shared" si="8"/>
        <v>0.32311143055880109</v>
      </c>
    </row>
    <row r="504" spans="1:14" x14ac:dyDescent="0.2">
      <c r="A504" s="2">
        <v>74.774774769999993</v>
      </c>
      <c r="B504"/>
      <c r="C504"/>
      <c r="D504"/>
      <c r="E504"/>
      <c r="F504"/>
      <c r="G504">
        <v>0.75969142148566204</v>
      </c>
      <c r="H504">
        <v>0.82439917957860898</v>
      </c>
      <c r="I504">
        <v>0.82160278235276996</v>
      </c>
      <c r="J504">
        <v>0.81945022795228695</v>
      </c>
      <c r="K504">
        <v>0.81780019658425696</v>
      </c>
      <c r="L504">
        <v>0.81653937228791296</v>
      </c>
      <c r="N504" s="2">
        <f t="shared" si="8"/>
        <v>0.30396319574791841</v>
      </c>
    </row>
    <row r="505" spans="1:14" x14ac:dyDescent="0.2">
      <c r="A505" s="2">
        <v>74.924924919999995</v>
      </c>
      <c r="B505"/>
      <c r="C505"/>
      <c r="D505"/>
      <c r="E505"/>
      <c r="F505"/>
      <c r="G505">
        <v>0.70256367898127003</v>
      </c>
      <c r="H505">
        <v>0.77816901329898303</v>
      </c>
      <c r="I505">
        <v>0.77484140959721803</v>
      </c>
      <c r="J505">
        <v>0.77228328646648603</v>
      </c>
      <c r="K505">
        <v>0.77032433011614199</v>
      </c>
      <c r="L505">
        <v>0.76882859729396003</v>
      </c>
      <c r="N505" s="2">
        <f t="shared" si="8"/>
        <v>0.28431603214687345</v>
      </c>
    </row>
    <row r="506" spans="1:14" x14ac:dyDescent="0.2">
      <c r="A506" s="2">
        <v>75.075075080000005</v>
      </c>
      <c r="B506"/>
      <c r="C506"/>
      <c r="D506"/>
      <c r="E506"/>
      <c r="F506"/>
      <c r="G506">
        <v>0.64686759974534502</v>
      </c>
      <c r="H506">
        <v>0.73121994200020202</v>
      </c>
      <c r="I506">
        <v>0.72743819873171001</v>
      </c>
      <c r="J506">
        <v>0.724534971079562</v>
      </c>
      <c r="K506">
        <v>0.72231410119624795</v>
      </c>
      <c r="L506">
        <v>0.72061976588282906</v>
      </c>
      <c r="N506" s="2">
        <f t="shared" si="8"/>
        <v>0.26477584061957288</v>
      </c>
    </row>
    <row r="507" spans="1:14" x14ac:dyDescent="0.2">
      <c r="A507" s="2">
        <v>75.225225230000007</v>
      </c>
      <c r="B507"/>
      <c r="C507"/>
      <c r="D507"/>
      <c r="E507"/>
      <c r="F507"/>
      <c r="G507">
        <v>0.59383036621554397</v>
      </c>
      <c r="H507">
        <v>0.68468120998267901</v>
      </c>
      <c r="I507">
        <v>0.68053375710402098</v>
      </c>
      <c r="J507">
        <v>0.67735425643922997</v>
      </c>
      <c r="K507">
        <v>0.67492467189262795</v>
      </c>
      <c r="L507">
        <v>0.67307263425256503</v>
      </c>
      <c r="N507" s="2">
        <f t="shared" si="8"/>
        <v>0.24579318749390655</v>
      </c>
    </row>
    <row r="508" spans="1:14" x14ac:dyDescent="0.2">
      <c r="A508" s="2">
        <v>75.375375379999994</v>
      </c>
      <c r="B508"/>
      <c r="C508"/>
      <c r="D508"/>
      <c r="E508"/>
      <c r="F508"/>
      <c r="G508">
        <v>0.54419633398694101</v>
      </c>
      <c r="H508">
        <v>0.63941222528031505</v>
      </c>
      <c r="I508">
        <v>0.63498938985381603</v>
      </c>
      <c r="J508">
        <v>0.63160349538359595</v>
      </c>
      <c r="K508">
        <v>0.62901895452927004</v>
      </c>
      <c r="L508">
        <v>0.62705039950138297</v>
      </c>
      <c r="N508" s="2">
        <f t="shared" si="8"/>
        <v>0.22767729302851386</v>
      </c>
    </row>
    <row r="509" spans="1:14" x14ac:dyDescent="0.2">
      <c r="A509" s="2">
        <v>75.525525529999996</v>
      </c>
      <c r="B509"/>
      <c r="C509"/>
      <c r="D509"/>
      <c r="E509"/>
      <c r="F509"/>
      <c r="G509">
        <v>0.498335574692502</v>
      </c>
      <c r="H509">
        <v>0.59602380026659896</v>
      </c>
      <c r="I509">
        <v>0.59141111860932805</v>
      </c>
      <c r="J509">
        <v>0.58788464845990096</v>
      </c>
      <c r="K509">
        <v>0.58519557826046598</v>
      </c>
      <c r="L509">
        <v>0.58314901814190001</v>
      </c>
      <c r="N509" s="2">
        <f t="shared" si="8"/>
        <v>0.21061962966483244</v>
      </c>
    </row>
    <row r="510" spans="1:14" x14ac:dyDescent="0.2">
      <c r="A510" s="2">
        <v>75.675675679999998</v>
      </c>
      <c r="B510"/>
      <c r="C510"/>
      <c r="D510"/>
      <c r="E510"/>
      <c r="F510"/>
      <c r="G510">
        <v>0.45634883681416999</v>
      </c>
      <c r="H510">
        <v>0.55491406513639896</v>
      </c>
      <c r="I510">
        <v>0.55018819694694598</v>
      </c>
      <c r="J510">
        <v>0.54657984172340301</v>
      </c>
      <c r="K510">
        <v>0.54383103491289897</v>
      </c>
      <c r="L510">
        <v>0.541740578251659</v>
      </c>
      <c r="N510" s="2">
        <f t="shared" si="8"/>
        <v>0.19471995178305698</v>
      </c>
    </row>
    <row r="511" spans="1:14" x14ac:dyDescent="0.2">
      <c r="A511" s="2">
        <v>75.825825829999999</v>
      </c>
      <c r="B511"/>
      <c r="C511"/>
      <c r="D511"/>
      <c r="E511"/>
      <c r="F511"/>
      <c r="G511">
        <v>0.41815623178907602</v>
      </c>
      <c r="H511">
        <v>0.51630950305883805</v>
      </c>
      <c r="I511">
        <v>0.51153624651742402</v>
      </c>
      <c r="J511">
        <v>0.50789613214790696</v>
      </c>
      <c r="K511">
        <v>0.50512569961957099</v>
      </c>
      <c r="L511">
        <v>0.50302028256222098</v>
      </c>
      <c r="N511" s="2">
        <f t="shared" si="8"/>
        <v>0.18001051676900431</v>
      </c>
    </row>
    <row r="512" spans="1:14" x14ac:dyDescent="0.2">
      <c r="A512" s="2">
        <v>75.975975980000001</v>
      </c>
      <c r="B512"/>
      <c r="C512"/>
      <c r="D512"/>
      <c r="E512"/>
      <c r="F512"/>
      <c r="G512">
        <v>0.38356594932565602</v>
      </c>
      <c r="H512">
        <v>0.48030482280348802</v>
      </c>
      <c r="I512">
        <v>0.47553864254670503</v>
      </c>
      <c r="J512">
        <v>0.47190805173050399</v>
      </c>
      <c r="K512">
        <v>0.46914725889763698</v>
      </c>
      <c r="L512">
        <v>0.46705054929226197</v>
      </c>
      <c r="N512" s="2">
        <f t="shared" si="8"/>
        <v>0.16647652975404176</v>
      </c>
    </row>
    <row r="513" spans="1:14" x14ac:dyDescent="0.2">
      <c r="A513" s="2">
        <v>76.126126130000003</v>
      </c>
      <c r="B513"/>
      <c r="C513"/>
      <c r="D513"/>
      <c r="E513"/>
      <c r="F513"/>
      <c r="G513">
        <v>0.35232420570982698</v>
      </c>
      <c r="H513">
        <v>0.44689821182393702</v>
      </c>
      <c r="I513">
        <v>0.44218274355110998</v>
      </c>
      <c r="J513">
        <v>0.43859457386836698</v>
      </c>
      <c r="K513">
        <v>0.43586823239769601</v>
      </c>
      <c r="L513">
        <v>0.43379895263943902</v>
      </c>
      <c r="N513" s="2">
        <f t="shared" si="8"/>
        <v>0.15407230280783893</v>
      </c>
    </row>
    <row r="514" spans="1:14" x14ac:dyDescent="0.2">
      <c r="A514" s="2">
        <v>76.276276280000005</v>
      </c>
      <c r="B514"/>
      <c r="C514"/>
      <c r="D514"/>
      <c r="E514"/>
      <c r="F514"/>
      <c r="G514">
        <v>0.32414967159411301</v>
      </c>
      <c r="H514">
        <v>0.41602056509412</v>
      </c>
      <c r="I514">
        <v>0.41138967185369402</v>
      </c>
      <c r="J514">
        <v>0.40786930067330301</v>
      </c>
      <c r="K514">
        <v>0.405196461333172</v>
      </c>
      <c r="L514">
        <v>0.40316893494673001</v>
      </c>
      <c r="N514" s="2">
        <f t="shared" si="8"/>
        <v>0.14273341058031561</v>
      </c>
    </row>
    <row r="515" spans="1:14" x14ac:dyDescent="0.2">
      <c r="A515" s="2">
        <v>76.426426430000006</v>
      </c>
      <c r="B515"/>
      <c r="C515"/>
      <c r="D515"/>
      <c r="E515"/>
      <c r="F515"/>
      <c r="G515">
        <v>0.29875602735054801</v>
      </c>
      <c r="H515">
        <v>0.38755857748781902</v>
      </c>
      <c r="I515">
        <v>0.383037653339247</v>
      </c>
      <c r="J515">
        <v>0.37960397635244297</v>
      </c>
      <c r="K515">
        <v>0.37699874502491998</v>
      </c>
      <c r="L515">
        <v>0.37502353154259899</v>
      </c>
      <c r="N515" s="2">
        <f t="shared" si="8"/>
        <v>0.13238546588481578</v>
      </c>
    </row>
    <row r="516" spans="1:14" x14ac:dyDescent="0.2">
      <c r="A516" s="2">
        <v>76.576576579999994</v>
      </c>
      <c r="B516"/>
      <c r="C516"/>
      <c r="D516"/>
      <c r="E516"/>
      <c r="F516"/>
      <c r="G516">
        <v>0.27586591840138802</v>
      </c>
      <c r="H516">
        <v>0.36137228491945</v>
      </c>
      <c r="I516">
        <v>0.35697960663167699</v>
      </c>
      <c r="J516">
        <v>0.35364609942302</v>
      </c>
      <c r="K516">
        <v>0.35111846263472901</v>
      </c>
      <c r="L516">
        <v>0.34920299501323898</v>
      </c>
      <c r="N516" s="2">
        <f t="shared" si="8"/>
        <v>0.12295021778045816</v>
      </c>
    </row>
    <row r="517" spans="1:14" x14ac:dyDescent="0.2">
      <c r="A517" s="2">
        <v>76.726726729999996</v>
      </c>
      <c r="B517"/>
      <c r="C517"/>
      <c r="D517"/>
      <c r="E517"/>
      <c r="F517"/>
      <c r="G517">
        <v>0.25521894017786201</v>
      </c>
      <c r="H517">
        <v>0.33730793313400798</v>
      </c>
      <c r="I517">
        <v>0.33305594134246502</v>
      </c>
      <c r="J517">
        <v>0.329831656063717</v>
      </c>
      <c r="K517">
        <v>0.32738825063295401</v>
      </c>
      <c r="L517">
        <v>0.32553742643932898</v>
      </c>
      <c r="N517" s="2">
        <f t="shared" si="8"/>
        <v>0.11434962186421983</v>
      </c>
    </row>
    <row r="518" spans="1:14" x14ac:dyDescent="0.2">
      <c r="A518" s="2">
        <v>76.876876879999998</v>
      </c>
      <c r="B518"/>
      <c r="C518"/>
      <c r="D518"/>
      <c r="E518"/>
      <c r="F518"/>
      <c r="G518">
        <v>0.236575629672336</v>
      </c>
      <c r="H518">
        <v>0.31520710416963399</v>
      </c>
      <c r="I518">
        <v>0.31110355236427101</v>
      </c>
      <c r="J518">
        <v>0.30799400517477299</v>
      </c>
      <c r="K518">
        <v>0.30563879984526798</v>
      </c>
      <c r="L518">
        <v>0.30385550272824702</v>
      </c>
      <c r="N518" s="2">
        <f t="shared" ref="N518:N581" si="9">(B518*B$3+C518*C$3+D518*D$3+E518*E$3+F518*F$3+G518*G$3+H518*H$3+I518*I$3+J518*J$3+K518*K$3+L518*L$3)/SUM(B$3:L$3)</f>
        <v>0.10650842716031435</v>
      </c>
    </row>
    <row r="519" spans="1:14" x14ac:dyDescent="0.2">
      <c r="A519" s="2">
        <v>77.027027029999999</v>
      </c>
      <c r="B519"/>
      <c r="C519"/>
      <c r="D519"/>
      <c r="E519"/>
      <c r="F519"/>
      <c r="G519">
        <v>0.21971888362835901</v>
      </c>
      <c r="H519">
        <v>0.29491295452772598</v>
      </c>
      <c r="I519">
        <v>0.290961901556474</v>
      </c>
      <c r="J519">
        <v>0.28796983467892301</v>
      </c>
      <c r="K519">
        <v>0.28570471284702997</v>
      </c>
      <c r="L519">
        <v>0.2839902568614</v>
      </c>
      <c r="N519" s="2">
        <f t="shared" si="9"/>
        <v>9.9355709152027155E-2</v>
      </c>
    </row>
    <row r="520" spans="1:14" x14ac:dyDescent="0.2">
      <c r="A520" s="2">
        <v>77.177177180000001</v>
      </c>
      <c r="B520"/>
      <c r="C520"/>
      <c r="D520"/>
      <c r="E520"/>
      <c r="F520"/>
      <c r="G520">
        <v>0.204453788911096</v>
      </c>
      <c r="H520">
        <v>0.27627428971088402</v>
      </c>
      <c r="I520">
        <v>0.272476934138354</v>
      </c>
      <c r="J520">
        <v>0.26960295321842098</v>
      </c>
      <c r="K520">
        <v>0.26742819842897703</v>
      </c>
      <c r="L520">
        <v>0.265782697138222</v>
      </c>
      <c r="N520" s="2">
        <f t="shared" si="9"/>
        <v>9.2825674304865324E-2</v>
      </c>
    </row>
    <row r="521" spans="1:14" x14ac:dyDescent="0.2">
      <c r="A521" s="2">
        <v>77.327327330000003</v>
      </c>
      <c r="B521"/>
      <c r="C521"/>
      <c r="D521"/>
      <c r="E521"/>
      <c r="F521"/>
      <c r="G521">
        <v>0.19060652974628201</v>
      </c>
      <c r="H521">
        <v>0.25914805934616503</v>
      </c>
      <c r="I521">
        <v>0.25550342655234398</v>
      </c>
      <c r="J521">
        <v>0.25274652310122497</v>
      </c>
      <c r="K521">
        <v>0.25066121561785498</v>
      </c>
      <c r="L521">
        <v>0.24908388279093999</v>
      </c>
      <c r="N521" s="2">
        <f t="shared" si="9"/>
        <v>8.6857975167701218E-2</v>
      </c>
    </row>
    <row r="522" spans="1:14" x14ac:dyDescent="0.2">
      <c r="A522" s="2">
        <v>77.477477480000005</v>
      </c>
      <c r="B522"/>
      <c r="C522"/>
      <c r="D522"/>
      <c r="E522"/>
      <c r="F522"/>
      <c r="G522">
        <v>0.17802280827587599</v>
      </c>
      <c r="H522">
        <v>0.243400727146416</v>
      </c>
      <c r="I522">
        <v>0.23990622596289399</v>
      </c>
      <c r="J522">
        <v>0.23726419878661101</v>
      </c>
      <c r="K522">
        <v>0.235266534433899</v>
      </c>
      <c r="L522">
        <v>0.23375592520473701</v>
      </c>
      <c r="N522" s="2">
        <f t="shared" si="9"/>
        <v>8.1397707551421408E-2</v>
      </c>
    </row>
    <row r="523" spans="1:14" x14ac:dyDescent="0.2">
      <c r="A523" s="2">
        <v>77.627627630000006</v>
      </c>
      <c r="B523"/>
      <c r="C523"/>
      <c r="D523"/>
      <c r="E523"/>
      <c r="F523"/>
      <c r="G523">
        <v>0.166566056992029</v>
      </c>
      <c r="H523">
        <v>0.22890885935442601</v>
      </c>
      <c r="I523">
        <v>0.22556072692804099</v>
      </c>
      <c r="J523">
        <v>0.22303051753684999</v>
      </c>
      <c r="K523">
        <v>0.22111806066486001</v>
      </c>
      <c r="L523">
        <v>0.21967226239971599</v>
      </c>
      <c r="N523" s="2">
        <f t="shared" si="9"/>
        <v>7.639521026174223E-2</v>
      </c>
    </row>
    <row r="524" spans="1:14" x14ac:dyDescent="0.2">
      <c r="A524" s="2">
        <v>77.777777779999994</v>
      </c>
      <c r="B524"/>
      <c r="C524"/>
      <c r="D524"/>
      <c r="E524"/>
      <c r="F524"/>
      <c r="G524">
        <v>0.15611561480803299</v>
      </c>
      <c r="H524">
        <v>0.215559185917928</v>
      </c>
      <c r="I524">
        <v>0.212352839055653</v>
      </c>
      <c r="J524">
        <v>0.20993079548472501</v>
      </c>
      <c r="K524">
        <v>0.20810067730909601</v>
      </c>
      <c r="L524">
        <v>0.20671745889858401</v>
      </c>
      <c r="N524" s="2">
        <f t="shared" si="9"/>
        <v>7.1805750346458669E-2</v>
      </c>
    </row>
    <row r="525" spans="1:14" x14ac:dyDescent="0.2">
      <c r="A525" s="2">
        <v>77.927927929999996</v>
      </c>
      <c r="B525"/>
      <c r="C525"/>
      <c r="D525"/>
      <c r="E525"/>
      <c r="F525"/>
      <c r="G525">
        <v>0.14656496771845501</v>
      </c>
      <c r="H525">
        <v>0.20324831895810599</v>
      </c>
      <c r="I525">
        <v>0.20017862859324301</v>
      </c>
      <c r="J525">
        <v>0.19786071063261501</v>
      </c>
      <c r="K525">
        <v>0.19610978303433901</v>
      </c>
      <c r="L525">
        <v>0.19478671037722101</v>
      </c>
      <c r="N525" s="2">
        <f t="shared" si="9"/>
        <v>6.7589149806361118E-2</v>
      </c>
    </row>
    <row r="526" spans="1:14" x14ac:dyDescent="0.2">
      <c r="A526" s="2">
        <v>78.078078079999997</v>
      </c>
      <c r="B526"/>
      <c r="C526"/>
      <c r="D526"/>
      <c r="E526"/>
      <c r="F526"/>
      <c r="G526">
        <v>0.137820108990481</v>
      </c>
      <c r="H526">
        <v>0.19188226010140699</v>
      </c>
      <c r="I526">
        <v>0.18894376341276001</v>
      </c>
      <c r="J526">
        <v>0.18672570052262399</v>
      </c>
      <c r="K526">
        <v>0.185050653984031</v>
      </c>
      <c r="L526">
        <v>0.183785178298876</v>
      </c>
      <c r="N526" s="2">
        <f t="shared" si="9"/>
        <v>6.3709390587200904E-2</v>
      </c>
    </row>
    <row r="527" spans="1:14" x14ac:dyDescent="0.2">
      <c r="A527" s="2">
        <v>78.228228229999999</v>
      </c>
      <c r="B527"/>
      <c r="C527"/>
      <c r="D527"/>
      <c r="E527"/>
      <c r="F527"/>
      <c r="G527">
        <v>0.129798044603774</v>
      </c>
      <c r="H527">
        <v>0.181375788808775</v>
      </c>
      <c r="I527">
        <v>0.17856285131382801</v>
      </c>
      <c r="J527">
        <v>0.17644026272056301</v>
      </c>
      <c r="K527">
        <v>0.17483771567922601</v>
      </c>
      <c r="L527">
        <v>0.17362724022611001</v>
      </c>
      <c r="N527" s="2">
        <f t="shared" si="9"/>
        <v>6.0134221333371568E-2</v>
      </c>
    </row>
    <row r="528" spans="1:14" x14ac:dyDescent="0.2">
      <c r="A528" s="2">
        <v>78.378378380000001</v>
      </c>
      <c r="B528"/>
      <c r="C528"/>
      <c r="D528"/>
      <c r="E528"/>
      <c r="F528"/>
      <c r="G528">
        <v>0.12242545160979799</v>
      </c>
      <c r="H528">
        <v>0.17165179490908899</v>
      </c>
      <c r="I528">
        <v>0.16895873278038601</v>
      </c>
      <c r="J528">
        <v>0.16692721760936699</v>
      </c>
      <c r="K528">
        <v>0.165393783233414</v>
      </c>
      <c r="L528">
        <v>0.16423571300478701</v>
      </c>
      <c r="N528" s="2">
        <f t="shared" si="9"/>
        <v>5.683478021542903E-2</v>
      </c>
    </row>
    <row r="529" spans="1:14" x14ac:dyDescent="0.2">
      <c r="A529" s="2">
        <v>78.528528530000003</v>
      </c>
      <c r="B529"/>
      <c r="C529"/>
      <c r="D529"/>
      <c r="E529"/>
      <c r="F529"/>
      <c r="G529">
        <v>0.11563748638322301</v>
      </c>
      <c r="H529">
        <v>0.16264059766723299</v>
      </c>
      <c r="I529">
        <v>0.16006176865594199</v>
      </c>
      <c r="J529">
        <v>0.158116972504077</v>
      </c>
      <c r="K529">
        <v>0.156649307758955</v>
      </c>
      <c r="L529">
        <v>0.15554108584668599</v>
      </c>
      <c r="N529" s="2">
        <f t="shared" si="9"/>
        <v>5.3785241943088848E-2</v>
      </c>
    </row>
    <row r="530" spans="1:14" x14ac:dyDescent="0.2">
      <c r="A530" s="2">
        <v>78.678678680000004</v>
      </c>
      <c r="B530"/>
      <c r="C530"/>
      <c r="D530"/>
      <c r="E530"/>
      <c r="F530"/>
      <c r="G530">
        <v>0.10937673377891199</v>
      </c>
      <c r="H530">
        <v>0.15427927882321099</v>
      </c>
      <c r="I530">
        <v>0.15180914858029301</v>
      </c>
      <c r="J530">
        <v>0.149946811689222</v>
      </c>
      <c r="K530">
        <v>0.14854165261635599</v>
      </c>
      <c r="L530">
        <v>0.14748078622369401</v>
      </c>
      <c r="N530" s="2">
        <f t="shared" si="9"/>
        <v>5.0962492956467882E-2</v>
      </c>
    </row>
    <row r="531" spans="1:14" x14ac:dyDescent="0.2">
      <c r="A531" s="2">
        <v>78.828828830000006</v>
      </c>
      <c r="B531"/>
      <c r="C531"/>
      <c r="D531"/>
      <c r="E531"/>
      <c r="F531"/>
      <c r="G531">
        <v>0.103592285264498</v>
      </c>
      <c r="H531">
        <v>0.14651104656163799</v>
      </c>
      <c r="I531">
        <v>0.14414423580632499</v>
      </c>
      <c r="J531">
        <v>0.14236022696457201</v>
      </c>
      <c r="K531">
        <v>0.141014413291881</v>
      </c>
      <c r="L531">
        <v>0.13999849175326001</v>
      </c>
      <c r="N531" s="2">
        <f t="shared" si="9"/>
        <v>4.8345836115229301E-2</v>
      </c>
    </row>
    <row r="532" spans="1:14" x14ac:dyDescent="0.2">
      <c r="A532" s="2">
        <v>78.978978979999994</v>
      </c>
      <c r="B532"/>
      <c r="C532"/>
      <c r="D532"/>
      <c r="E532"/>
      <c r="F532"/>
      <c r="G532">
        <v>9.8238933016280297E-2</v>
      </c>
      <c r="H532">
        <v>0.139284640113781</v>
      </c>
      <c r="I532">
        <v>0.13701595699088601</v>
      </c>
      <c r="J532">
        <v>0.135306296438755</v>
      </c>
      <c r="K532">
        <v>0.134016788000481</v>
      </c>
      <c r="L532">
        <v>0.133043494678527</v>
      </c>
      <c r="N532" s="2">
        <f t="shared" si="9"/>
        <v>4.5916724526392061E-2</v>
      </c>
    </row>
    <row r="533" spans="1:14" x14ac:dyDescent="0.2">
      <c r="A533" s="2">
        <v>79.129129129999995</v>
      </c>
      <c r="B533"/>
      <c r="C533"/>
      <c r="D533"/>
      <c r="E533"/>
      <c r="F533"/>
      <c r="G533">
        <v>9.3276466996294299E-2</v>
      </c>
      <c r="H533">
        <v>0.13255377974318699</v>
      </c>
      <c r="I533">
        <v>0.13037824080148</v>
      </c>
      <c r="J533">
        <v>0.12873911473321301</v>
      </c>
      <c r="K533">
        <v>0.12750300164543499</v>
      </c>
      <c r="L533">
        <v>0.12657012116888899</v>
      </c>
      <c r="N533" s="2">
        <f t="shared" si="9"/>
        <v>4.3658523144853495E-2</v>
      </c>
    </row>
    <row r="534" spans="1:14" x14ac:dyDescent="0.2">
      <c r="A534" s="2">
        <v>79.279279279999997</v>
      </c>
      <c r="B534"/>
      <c r="C534"/>
      <c r="D534"/>
      <c r="E534"/>
      <c r="F534"/>
      <c r="G534">
        <v>8.8669062690376305E-2</v>
      </c>
      <c r="H534">
        <v>0.12627666356136999</v>
      </c>
      <c r="I534">
        <v>0.124189506075305</v>
      </c>
      <c r="J534">
        <v>0.12261727476050201</v>
      </c>
      <c r="K534">
        <v>0.121431782878794</v>
      </c>
      <c r="L534">
        <v>0.120537204879101</v>
      </c>
      <c r="N534" s="2">
        <f t="shared" si="9"/>
        <v>4.1556296226219862E-2</v>
      </c>
    </row>
    <row r="535" spans="1:14" x14ac:dyDescent="0.2">
      <c r="A535" s="2">
        <v>79.429429429999999</v>
      </c>
      <c r="B535"/>
      <c r="C535"/>
      <c r="D535"/>
      <c r="E535"/>
      <c r="F535"/>
      <c r="G535">
        <v>8.4384748175323099E-2</v>
      </c>
      <c r="H535">
        <v>0.120415510491843</v>
      </c>
      <c r="I535">
        <v>0.11841219824142001</v>
      </c>
      <c r="J535">
        <v>0.11690339936873401</v>
      </c>
      <c r="K535">
        <v>0.115765892222219</v>
      </c>
      <c r="L535">
        <v>0.114907612451389</v>
      </c>
      <c r="N535" s="2">
        <f t="shared" si="9"/>
        <v>3.9596618452277979E-2</v>
      </c>
    </row>
    <row r="536" spans="1:14" x14ac:dyDescent="0.2">
      <c r="A536" s="2">
        <v>79.579579580000001</v>
      </c>
      <c r="B536"/>
      <c r="C536"/>
      <c r="D536"/>
      <c r="E536"/>
      <c r="F536"/>
      <c r="G536">
        <v>8.0394940298488496E-2</v>
      </c>
      <c r="H536">
        <v>0.11493614736635301</v>
      </c>
      <c r="I536">
        <v>0.11301237154579501</v>
      </c>
      <c r="J536">
        <v>0.111563720020568</v>
      </c>
      <c r="K536">
        <v>0.110471698146691</v>
      </c>
      <c r="L536">
        <v>0.109647817683306</v>
      </c>
      <c r="N536" s="2">
        <f t="shared" si="9"/>
        <v>3.7767407480562003E-2</v>
      </c>
    </row>
    <row r="537" spans="1:14" x14ac:dyDescent="0.2">
      <c r="A537" s="2">
        <v>79.729729730000003</v>
      </c>
      <c r="B537"/>
      <c r="C537"/>
      <c r="D537"/>
      <c r="E537"/>
      <c r="F537"/>
      <c r="G537">
        <v>7.66740408987127E-2</v>
      </c>
      <c r="H537">
        <v>0.10980763738230399</v>
      </c>
      <c r="I537">
        <v>0.107959313929824</v>
      </c>
      <c r="J537">
        <v>0.106567699086614</v>
      </c>
      <c r="K537">
        <v>0.105518797483261</v>
      </c>
      <c r="L537">
        <v>0.10472752055432399</v>
      </c>
      <c r="N537" s="2">
        <f t="shared" si="9"/>
        <v>3.6057775719736215E-2</v>
      </c>
    </row>
    <row r="538" spans="1:14" x14ac:dyDescent="0.2">
      <c r="A538" s="2">
        <v>79.879879880000004</v>
      </c>
      <c r="B538"/>
      <c r="C538"/>
      <c r="D538"/>
      <c r="E538"/>
      <c r="F538"/>
      <c r="G538">
        <v>7.3199085081167403E-2</v>
      </c>
      <c r="H538">
        <v>0.105001946757403</v>
      </c>
      <c r="I538">
        <v>0.103225211107817</v>
      </c>
      <c r="J538">
        <v>0.101887692084365</v>
      </c>
      <c r="K538">
        <v>0.10087967633763199</v>
      </c>
      <c r="L538">
        <v>0.10011930716920101</v>
      </c>
      <c r="N538" s="2">
        <f t="shared" si="9"/>
        <v>3.4457899248520205E-2</v>
      </c>
    </row>
    <row r="539" spans="1:14" x14ac:dyDescent="0.2">
      <c r="A539" s="2">
        <v>80.030030030000006</v>
      </c>
      <c r="B539"/>
      <c r="C539"/>
      <c r="D539"/>
      <c r="E539"/>
      <c r="F539"/>
      <c r="G539">
        <v>6.9949434578568406E-2</v>
      </c>
      <c r="H539">
        <v>0.100493646297554</v>
      </c>
      <c r="I539">
        <v>9.8784846331597495E-2</v>
      </c>
      <c r="J539">
        <v>9.7498646173635795E-2</v>
      </c>
      <c r="K539">
        <v>9.6529407673107095E-2</v>
      </c>
      <c r="L539">
        <v>9.5798346691122901E-2</v>
      </c>
      <c r="N539" s="2">
        <f t="shared" si="9"/>
        <v>3.2958901954593507E-2</v>
      </c>
    </row>
    <row r="540" spans="1:14" x14ac:dyDescent="0.2">
      <c r="A540" s="2">
        <v>80.180180179999994</v>
      </c>
      <c r="B540"/>
      <c r="C540"/>
      <c r="D540"/>
      <c r="E540"/>
      <c r="F540"/>
      <c r="G540">
        <v>6.6906510134303904E-2</v>
      </c>
      <c r="H540">
        <v>9.6259644614838505E-2</v>
      </c>
      <c r="I540">
        <v>9.4615332400354704E-2</v>
      </c>
      <c r="J540">
        <v>9.3377831331879296E-2</v>
      </c>
      <c r="K540">
        <v>9.2445381906063495E-2</v>
      </c>
      <c r="L540">
        <v>9.1742121519860595E-2</v>
      </c>
      <c r="N540" s="2">
        <f t="shared" si="9"/>
        <v>3.1552753137332891E-2</v>
      </c>
    </row>
    <row r="541" spans="1:14" x14ac:dyDescent="0.2">
      <c r="A541" s="2">
        <v>80.330330329999995</v>
      </c>
      <c r="B541"/>
      <c r="C541"/>
      <c r="D541"/>
      <c r="E541"/>
      <c r="F541"/>
      <c r="G541">
        <v>6.4053557664610794E-2</v>
      </c>
      <c r="H541">
        <v>9.2278949880146705E-2</v>
      </c>
      <c r="I541">
        <v>9.0695872655696605E-2</v>
      </c>
      <c r="J541">
        <v>8.9504600848121701E-2</v>
      </c>
      <c r="K541">
        <v>8.86070670590592E-2</v>
      </c>
      <c r="L541">
        <v>8.7930187211681804E-2</v>
      </c>
      <c r="N541" s="2">
        <f t="shared" si="9"/>
        <v>3.023217699571101E-2</v>
      </c>
    </row>
    <row r="542" spans="1:14" x14ac:dyDescent="0.2">
      <c r="A542" s="2">
        <v>80.480480479999997</v>
      </c>
      <c r="B542"/>
      <c r="C542"/>
      <c r="D542"/>
      <c r="E542"/>
      <c r="F542"/>
      <c r="G542">
        <v>6.1375443663250998E-2</v>
      </c>
      <c r="H542">
        <v>8.8532457178562105E-2</v>
      </c>
      <c r="I542">
        <v>8.7007547924560599E-2</v>
      </c>
      <c r="J542">
        <v>8.5860178009648999E-2</v>
      </c>
      <c r="K542">
        <v>8.4995795291584006E-2</v>
      </c>
      <c r="L542">
        <v>8.4343958908995695E-2</v>
      </c>
      <c r="N542" s="2">
        <f t="shared" si="9"/>
        <v>2.8990572587917131E-2</v>
      </c>
    </row>
    <row r="543" spans="1:14" x14ac:dyDescent="0.2">
      <c r="A543" s="2">
        <v>80.630630629999999</v>
      </c>
      <c r="B543"/>
      <c r="C543"/>
      <c r="D543"/>
      <c r="E543"/>
      <c r="F543"/>
      <c r="G543">
        <v>5.8858475942366498E-2</v>
      </c>
      <c r="H543">
        <v>8.50027587683269E-2</v>
      </c>
      <c r="I543">
        <v>8.3533126617248196E-2</v>
      </c>
      <c r="J543">
        <v>8.2427466136323499E-2</v>
      </c>
      <c r="K543">
        <v>8.1594572908866694E-2</v>
      </c>
      <c r="L543">
        <v>8.0966521353566898E-2</v>
      </c>
      <c r="N543" s="2">
        <f t="shared" si="9"/>
        <v>2.7821943009532224E-2</v>
      </c>
    </row>
    <row r="544" spans="1:14" x14ac:dyDescent="0.2">
      <c r="A544" s="2">
        <v>80.780780780000001</v>
      </c>
      <c r="B544"/>
      <c r="C544"/>
      <c r="D544"/>
      <c r="E544"/>
      <c r="F544"/>
      <c r="G544">
        <v>5.6490246338161097E-2</v>
      </c>
      <c r="H544">
        <v>8.1673974771640998E-2</v>
      </c>
      <c r="I544">
        <v>8.0256895453468799E-2</v>
      </c>
      <c r="J544">
        <v>7.9190879370529405E-2</v>
      </c>
      <c r="K544">
        <v>7.8387911231928301E-2</v>
      </c>
      <c r="L544">
        <v>7.7782459824805403E-2</v>
      </c>
      <c r="N544" s="2">
        <f t="shared" si="9"/>
        <v>2.6720832680796433E-2</v>
      </c>
    </row>
    <row r="545" spans="1:14" x14ac:dyDescent="0.2">
      <c r="A545" s="2">
        <v>80.930930930000002</v>
      </c>
      <c r="B545"/>
      <c r="C545"/>
      <c r="D545"/>
      <c r="E545"/>
      <c r="F545"/>
      <c r="G545">
        <v>5.4259492480030001E-2</v>
      </c>
      <c r="H545">
        <v>7.85316020659486E-2</v>
      </c>
      <c r="I545">
        <v>7.7164508520555106E-2</v>
      </c>
      <c r="J545">
        <v>7.6136191903573402E-2</v>
      </c>
      <c r="K545">
        <v>7.5361675970338493E-2</v>
      </c>
      <c r="L545">
        <v>7.4777709636635603E-2</v>
      </c>
      <c r="N545" s="2">
        <f t="shared" si="9"/>
        <v>2.5682271765733018E-2</v>
      </c>
    </row>
    <row r="546" spans="1:14" x14ac:dyDescent="0.2">
      <c r="A546" s="2">
        <v>81.081081080000004</v>
      </c>
      <c r="B546"/>
      <c r="C546"/>
      <c r="D546"/>
      <c r="E546"/>
      <c r="F546"/>
      <c r="G546">
        <v>5.2155976124347803E-2</v>
      </c>
      <c r="H546">
        <v>7.5562379364198795E-2</v>
      </c>
      <c r="I546">
        <v>7.4242852623033095E-2</v>
      </c>
      <c r="J546">
        <v>7.3250403558897906E-2</v>
      </c>
      <c r="K546">
        <v>7.2502952999288994E-2</v>
      </c>
      <c r="L546">
        <v>7.1939422077036894E-2</v>
      </c>
      <c r="N546" s="2">
        <f t="shared" si="9"/>
        <v>2.4701726864629257E-2</v>
      </c>
    </row>
    <row r="547" spans="1:14" x14ac:dyDescent="0.2">
      <c r="A547" s="2">
        <v>81.231231230000006</v>
      </c>
      <c r="B547"/>
      <c r="C547"/>
      <c r="D547"/>
      <c r="E547"/>
      <c r="F547"/>
      <c r="G547">
        <v>5.0170375897549101E-2</v>
      </c>
      <c r="H547">
        <v>7.2754166684432506E-2</v>
      </c>
      <c r="I547">
        <v>7.1479927085829495E-2</v>
      </c>
      <c r="J547">
        <v>7.0521619876618494E-2</v>
      </c>
      <c r="K547">
        <v>6.9799928673663206E-2</v>
      </c>
      <c r="L547">
        <v>6.9255844897755603E-2</v>
      </c>
      <c r="N547" s="2">
        <f t="shared" si="9"/>
        <v>2.3775057225178316E-2</v>
      </c>
    </row>
    <row r="548" spans="1:14" x14ac:dyDescent="0.2">
      <c r="A548" s="2">
        <v>81.381381379999993</v>
      </c>
      <c r="B548"/>
      <c r="C548"/>
      <c r="D548"/>
      <c r="E548"/>
      <c r="F548"/>
      <c r="G548">
        <v>4.8294192592004799E-2</v>
      </c>
      <c r="H548">
        <v>7.0095837603283903E-2</v>
      </c>
      <c r="I548">
        <v>6.8864736387010905E-2</v>
      </c>
      <c r="J548">
        <v>6.7938945054739505E-2</v>
      </c>
      <c r="K548">
        <v>6.7241783017227594E-2</v>
      </c>
      <c r="L548">
        <v>6.6716215701986298E-2</v>
      </c>
      <c r="N548" s="2">
        <f t="shared" si="9"/>
        <v>2.2898475811780405E-2</v>
      </c>
    </row>
    <row r="549" spans="1:14" x14ac:dyDescent="0.2">
      <c r="A549" s="2">
        <v>81.531531529999995</v>
      </c>
      <c r="B549"/>
      <c r="C549"/>
      <c r="D549"/>
      <c r="E549"/>
      <c r="F549"/>
      <c r="G549">
        <v>4.6519665411896699E-2</v>
      </c>
      <c r="H549">
        <v>6.7577182864639596E-2</v>
      </c>
      <c r="I549">
        <v>6.6387194170126299E-2</v>
      </c>
      <c r="J549">
        <v>6.5492386289151203E-2</v>
      </c>
      <c r="K549">
        <v>6.4818594318993894E-2</v>
      </c>
      <c r="L549">
        <v>6.4310666742087699E-2</v>
      </c>
      <c r="N549" s="2">
        <f t="shared" si="9"/>
        <v>2.2068514653656425E-2</v>
      </c>
    </row>
    <row r="550" spans="1:14" x14ac:dyDescent="0.2">
      <c r="A550" s="2">
        <v>81.681681679999997</v>
      </c>
      <c r="B550"/>
      <c r="C550"/>
      <c r="D550"/>
      <c r="E550"/>
      <c r="F550"/>
      <c r="G550">
        <v>4.48396977849045E-2</v>
      </c>
      <c r="H550">
        <v>6.5188824074870602E-2</v>
      </c>
      <c r="I550">
        <v>6.4038037357423097E-2</v>
      </c>
      <c r="J550">
        <v>6.3172768217583095E-2</v>
      </c>
      <c r="K550">
        <v>6.2521253839669999E-2</v>
      </c>
      <c r="L550">
        <v>6.2030139828263602E-2</v>
      </c>
      <c r="N550" s="2">
        <f t="shared" si="9"/>
        <v>2.1281993964715588E-2</v>
      </c>
    </row>
    <row r="551" spans="1:14" x14ac:dyDescent="0.2">
      <c r="A551" s="2">
        <v>81.831831829999999</v>
      </c>
      <c r="B551"/>
      <c r="C551"/>
      <c r="D551"/>
      <c r="E551"/>
      <c r="F551"/>
      <c r="G551">
        <v>4.32477915435623E-2</v>
      </c>
      <c r="H551">
        <v>6.2922136360706801E-2</v>
      </c>
      <c r="I551">
        <v>6.1808749226404801E-2</v>
      </c>
      <c r="J551">
        <v>6.0971656329637101E-2</v>
      </c>
      <c r="K551">
        <v>6.0341389481219698E-2</v>
      </c>
      <c r="L551">
        <v>5.98663101990232E-2</v>
      </c>
      <c r="N551" s="2">
        <f t="shared" si="9"/>
        <v>2.0535994591136243E-2</v>
      </c>
    </row>
    <row r="552" spans="1:14" x14ac:dyDescent="0.2">
      <c r="A552" s="2">
        <v>81.98198198</v>
      </c>
      <c r="B552"/>
      <c r="C552"/>
      <c r="D552"/>
      <c r="E552"/>
      <c r="F552"/>
      <c r="G552">
        <v>4.1737988438721403E-2</v>
      </c>
      <c r="H552">
        <v>6.0769178993667697E-2</v>
      </c>
      <c r="I552">
        <v>5.9691490449054703E-2</v>
      </c>
      <c r="J552">
        <v>5.8881288331023497E-2</v>
      </c>
      <c r="K552">
        <v>5.8271297403062403E-2</v>
      </c>
      <c r="L552">
        <v>5.7811518335393899E-2</v>
      </c>
      <c r="N552" s="2">
        <f t="shared" si="9"/>
        <v>1.9827833397392872E-2</v>
      </c>
    </row>
    <row r="553" spans="1:14" x14ac:dyDescent="0.2">
      <c r="A553" s="2">
        <v>82.132132130000002</v>
      </c>
      <c r="B553"/>
      <c r="C553"/>
      <c r="D553"/>
      <c r="E553"/>
      <c r="F553"/>
      <c r="G553">
        <v>4.0304818088870202E-2</v>
      </c>
      <c r="H553">
        <v>5.8722633098015897E-2</v>
      </c>
      <c r="I553">
        <v>5.7679037205324503E-2</v>
      </c>
      <c r="J553">
        <v>5.6894512574585297E-2</v>
      </c>
      <c r="K553">
        <v>5.6303880701789398E-2</v>
      </c>
      <c r="L553">
        <v>5.5858708826519402E-2</v>
      </c>
      <c r="N553" s="2">
        <f t="shared" si="9"/>
        <v>1.9155041250033523E-2</v>
      </c>
    </row>
    <row r="554" spans="1:14" x14ac:dyDescent="0.2">
      <c r="A554" s="2">
        <v>82.282282280000004</v>
      </c>
      <c r="B554"/>
      <c r="C554"/>
      <c r="D554"/>
      <c r="E554"/>
      <c r="F554"/>
      <c r="G554">
        <v>3.8943251584982602E-2</v>
      </c>
      <c r="H554">
        <v>5.6775745664725999E-2</v>
      </c>
      <c r="I554">
        <v>5.5764725586861602E-2</v>
      </c>
      <c r="J554">
        <v>5.5004732768515398E-2</v>
      </c>
      <c r="K554">
        <v>5.4432594352331602E-2</v>
      </c>
      <c r="L554">
        <v>5.4001375495473798E-2</v>
      </c>
      <c r="N554" s="2">
        <f t="shared" si="9"/>
        <v>1.8515343300246366E-2</v>
      </c>
    </row>
    <row r="555" spans="1:14" x14ac:dyDescent="0.2">
      <c r="A555" s="2">
        <v>82.432432430000006</v>
      </c>
      <c r="B555"/>
      <c r="C555"/>
      <c r="D555"/>
      <c r="E555"/>
      <c r="F555"/>
      <c r="G555">
        <v>3.7648660072852697E-2</v>
      </c>
      <c r="H555">
        <v>5.492227917887E-2</v>
      </c>
      <c r="I555">
        <v>5.3942401600130002E-2</v>
      </c>
      <c r="J555">
        <v>5.32058582710975E-2</v>
      </c>
      <c r="K555">
        <v>5.2651395729213603E-2</v>
      </c>
      <c r="L555">
        <v>5.2233512090627203E-2</v>
      </c>
      <c r="N555" s="2">
        <f t="shared" si="9"/>
        <v>1.7906641302894107E-2</v>
      </c>
    </row>
    <row r="556" spans="1:14" x14ac:dyDescent="0.2">
      <c r="A556" s="2">
        <v>82.582582579999993</v>
      </c>
      <c r="B556"/>
      <c r="C556"/>
      <c r="D556"/>
      <c r="E556"/>
      <c r="F556"/>
      <c r="G556">
        <v>3.6416777724777603E-2</v>
      </c>
      <c r="H556">
        <v>5.3156466250891599E-2</v>
      </c>
      <c r="I556">
        <v>5.2206376154356401E-2</v>
      </c>
      <c r="J556">
        <v>5.1492259355239198E-2</v>
      </c>
      <c r="K556">
        <v>5.0954700083328398E-2</v>
      </c>
      <c r="L556">
        <v>5.0549567927644E-2</v>
      </c>
      <c r="N556" s="2">
        <f t="shared" si="9"/>
        <v>1.7326997741832977E-2</v>
      </c>
    </row>
    <row r="557" spans="1:14" x14ac:dyDescent="0.2">
      <c r="A557" s="2">
        <v>82.732732729999995</v>
      </c>
      <c r="B557"/>
      <c r="C557"/>
      <c r="D557"/>
      <c r="E557"/>
      <c r="F557"/>
      <c r="G557">
        <v>3.52436685857472E-2</v>
      </c>
      <c r="H557">
        <v>5.1472968711219202E-2</v>
      </c>
      <c r="I557">
        <v>5.0551384495286997E-2</v>
      </c>
      <c r="J557">
        <v>4.98587269035266E-2</v>
      </c>
      <c r="K557">
        <v>4.9337340439702698E-2</v>
      </c>
      <c r="L557">
        <v>4.8944407939142801E-2</v>
      </c>
      <c r="N557" s="2">
        <f t="shared" si="9"/>
        <v>1.6774621559249265E-2</v>
      </c>
    </row>
    <row r="558" spans="1:14" x14ac:dyDescent="0.2">
      <c r="A558" s="2">
        <v>82.882882879999997</v>
      </c>
      <c r="B558"/>
      <c r="C558"/>
      <c r="D558"/>
      <c r="E558"/>
      <c r="F558"/>
      <c r="G558">
        <v>3.4125696845691597E-2</v>
      </c>
      <c r="H558">
        <v>4.9866840690242498E-2</v>
      </c>
      <c r="I558">
        <v>4.8972549603316103E-2</v>
      </c>
      <c r="J558">
        <v>4.8300436054443598E-2</v>
      </c>
      <c r="K558">
        <v>4.77945314305189E-2</v>
      </c>
      <c r="L558">
        <v>4.7413276656046499E-2</v>
      </c>
      <c r="N558" s="2">
        <f t="shared" si="9"/>
        <v>1.6247855310893462E-2</v>
      </c>
    </row>
    <row r="559" spans="1:14" x14ac:dyDescent="0.2">
      <c r="A559" s="2">
        <v>83.033033029999999</v>
      </c>
      <c r="B559"/>
      <c r="C559"/>
      <c r="D559"/>
      <c r="E559"/>
      <c r="F559"/>
      <c r="G559">
        <v>3.3059500146072403E-2</v>
      </c>
      <c r="H559">
        <v>4.8333495257065699E-2</v>
      </c>
      <c r="I559">
        <v>4.74653491357407E-2</v>
      </c>
      <c r="J559">
        <v>4.68129133752965E-2</v>
      </c>
      <c r="K559">
        <v>4.6321836648172299E-2</v>
      </c>
      <c r="L559">
        <v>4.5951765691928999E-2</v>
      </c>
      <c r="N559" s="2">
        <f t="shared" si="9"/>
        <v>1.5745163590499375E-2</v>
      </c>
    </row>
    <row r="560" spans="1:14" x14ac:dyDescent="0.2">
      <c r="A560" s="2">
        <v>83.18318318</v>
      </c>
      <c r="B560"/>
      <c r="C560"/>
      <c r="D560"/>
      <c r="E560"/>
      <c r="F560"/>
      <c r="G560">
        <v>3.20419655766691E-2</v>
      </c>
      <c r="H560">
        <v>4.6868674245966302E-2</v>
      </c>
      <c r="I560">
        <v>4.6025585533227401E-2</v>
      </c>
      <c r="J560">
        <v>4.5392007185844199E-2</v>
      </c>
      <c r="K560">
        <v>4.4915139134488698E-2</v>
      </c>
      <c r="L560">
        <v>4.4555784363152599E-2</v>
      </c>
      <c r="N560" s="2">
        <f t="shared" si="9"/>
        <v>1.5265122585287788E-2</v>
      </c>
    </row>
    <row r="561" spans="1:14" x14ac:dyDescent="0.2">
      <c r="A561" s="2">
        <v>83.333333330000002</v>
      </c>
      <c r="B561"/>
      <c r="C561"/>
      <c r="D561"/>
      <c r="E561"/>
      <c r="F561"/>
      <c r="G561">
        <v>3.1070208062999202E-2</v>
      </c>
      <c r="H561">
        <v>4.5468420931895202E-2</v>
      </c>
      <c r="I561">
        <v>4.4649358961536698E-2</v>
      </c>
      <c r="J561">
        <v>4.4033860704679802E-2</v>
      </c>
      <c r="K561">
        <v>4.3570614682112298E-2</v>
      </c>
      <c r="L561">
        <v>4.32215331067069E-2</v>
      </c>
      <c r="N561" s="2">
        <f t="shared" si="9"/>
        <v>1.4806410640666307E-2</v>
      </c>
    </row>
    <row r="562" spans="1:14" x14ac:dyDescent="0.2">
      <c r="A562" s="2">
        <v>83.483483480000004</v>
      </c>
      <c r="B562"/>
      <c r="C562"/>
      <c r="D562"/>
      <c r="E562"/>
      <c r="F562"/>
      <c r="G562">
        <v>3.0141550878918202E-2</v>
      </c>
      <c r="H562">
        <v>4.4129055263775398E-2</v>
      </c>
      <c r="I562">
        <v>4.3333042791795097E-2</v>
      </c>
      <c r="J562">
        <v>4.27348877177154E-2</v>
      </c>
      <c r="K562">
        <v>4.2284707648836697E-2</v>
      </c>
      <c r="L562">
        <v>4.19454794055674E-2</v>
      </c>
      <c r="N562" s="2">
        <f t="shared" si="9"/>
        <v>1.436779972650689E-2</v>
      </c>
    </row>
    <row r="563" spans="1:14" x14ac:dyDescent="0.2">
      <c r="A563" s="2">
        <v>83.633633630000006</v>
      </c>
      <c r="B563"/>
      <c r="C563"/>
      <c r="D563"/>
      <c r="E563"/>
      <c r="F563"/>
      <c r="G563">
        <v>2.92535080523867E-2</v>
      </c>
      <c r="H563">
        <v>4.2847151389120701E-2</v>
      </c>
      <c r="I563">
        <v>4.2073261356525699E-2</v>
      </c>
      <c r="J563">
        <v>4.1491750512672197E-2</v>
      </c>
      <c r="K563">
        <v>4.1054109026813002E-2</v>
      </c>
      <c r="L563">
        <v>4.0724335961726997E-2</v>
      </c>
      <c r="N563" s="2">
        <f t="shared" si="9"/>
        <v>1.3948147709530779E-2</v>
      </c>
    </row>
    <row r="564" spans="1:14" x14ac:dyDescent="0.2">
      <c r="A564" s="2">
        <v>83.783783779999993</v>
      </c>
      <c r="B564"/>
      <c r="C564"/>
      <c r="D564"/>
      <c r="E564"/>
      <c r="F564"/>
      <c r="G564">
        <v>2.84037684605799E-2</v>
      </c>
      <c r="H564">
        <v>4.16195172394049E-2</v>
      </c>
      <c r="I564">
        <v>4.0866869750551503E-2</v>
      </c>
      <c r="J564">
        <v>4.0301339843820602E-2</v>
      </c>
      <c r="K564">
        <v>3.9875736534123199E-2</v>
      </c>
      <c r="L564">
        <v>3.9555040881931298E-2</v>
      </c>
      <c r="N564" s="2">
        <f t="shared" si="9"/>
        <v>1.3546391348017411E-2</v>
      </c>
    </row>
    <row r="565" spans="1:14" x14ac:dyDescent="0.2">
      <c r="A565" s="2">
        <v>83.933933929999995</v>
      </c>
      <c r="B565"/>
      <c r="C565"/>
      <c r="D565"/>
      <c r="E565"/>
      <c r="F565"/>
      <c r="G565">
        <v>2.7590181432619501E-2</v>
      </c>
      <c r="H565">
        <v>4.0443175964810001E-2</v>
      </c>
      <c r="I565">
        <v>3.97109354667095E-2</v>
      </c>
      <c r="J565">
        <v>3.9160756723190998E-2</v>
      </c>
      <c r="K565">
        <v>3.8746716521090303E-2</v>
      </c>
      <c r="L565">
        <v>3.8434739675698597E-2</v>
      </c>
      <c r="N565" s="2">
        <f t="shared" si="9"/>
        <v>1.3161539933385941E-2</v>
      </c>
    </row>
    <row r="566" spans="1:14" x14ac:dyDescent="0.2">
      <c r="A566" s="2">
        <v>84.084084079999997</v>
      </c>
      <c r="B566"/>
      <c r="C566"/>
      <c r="D566"/>
      <c r="E566"/>
      <c r="F566"/>
      <c r="G566">
        <v>2.6810743701787699E-2</v>
      </c>
      <c r="H566">
        <v>3.9315349036517899E-2</v>
      </c>
      <c r="I566">
        <v>3.8602721685854401E-2</v>
      </c>
      <c r="J566">
        <v>3.8067295851156799E-2</v>
      </c>
      <c r="K566">
        <v>3.76643675132649E-2</v>
      </c>
      <c r="L566">
        <v>3.7360768878031601E-2</v>
      </c>
      <c r="N566" s="2">
        <f t="shared" si="9"/>
        <v>1.2792669513127301E-2</v>
      </c>
    </row>
    <row r="567" spans="1:14" x14ac:dyDescent="0.2">
      <c r="A567" s="2">
        <v>84.234234229999998</v>
      </c>
      <c r="B567"/>
      <c r="C567"/>
      <c r="D567"/>
      <c r="E567"/>
      <c r="F567"/>
      <c r="G567">
        <v>2.6063587565876501E-2</v>
      </c>
      <c r="H567">
        <v>3.8233440849031998E-2</v>
      </c>
      <c r="I567">
        <v>3.7539672052325203E-2</v>
      </c>
      <c r="J567">
        <v>3.7018430527396701E-2</v>
      </c>
      <c r="K567">
        <v>3.6626185219725001E-2</v>
      </c>
      <c r="L567">
        <v>3.6330641138052198E-2</v>
      </c>
      <c r="N567" s="2">
        <f t="shared" si="9"/>
        <v>1.2438917635620149E-2</v>
      </c>
    </row>
    <row r="568" spans="1:14" x14ac:dyDescent="0.2">
      <c r="A568" s="2">
        <v>84.38438438</v>
      </c>
      <c r="B568"/>
      <c r="C568"/>
      <c r="D568"/>
      <c r="E568"/>
      <c r="F568"/>
      <c r="G568">
        <v>2.5346970130660298E-2</v>
      </c>
      <c r="H568">
        <v>3.7195024675252299E-2</v>
      </c>
      <c r="I568">
        <v>3.6519396792674699E-2</v>
      </c>
      <c r="J568">
        <v>3.6011798891225501E-2</v>
      </c>
      <c r="K568">
        <v>3.5629828870803799E-2</v>
      </c>
      <c r="L568">
        <v>3.5342031625498697E-2</v>
      </c>
      <c r="N568" s="2">
        <f t="shared" si="9"/>
        <v>1.2099478564618862E-2</v>
      </c>
    </row>
    <row r="569" spans="1:14" x14ac:dyDescent="0.2">
      <c r="A569" s="2">
        <v>84.534534530000002</v>
      </c>
      <c r="B569"/>
      <c r="C569"/>
      <c r="D569"/>
      <c r="E569"/>
      <c r="F569"/>
      <c r="G569">
        <v>2.4659263526605101E-2</v>
      </c>
      <c r="H569">
        <v>3.6197829844057602E-2</v>
      </c>
      <c r="I569">
        <v>3.55396600428751E-2</v>
      </c>
      <c r="J569">
        <v>3.5045191365601698E-2</v>
      </c>
      <c r="K569">
        <v>3.4673108747669198E-2</v>
      </c>
      <c r="L569">
        <v>3.4392765628580999E-2</v>
      </c>
      <c r="N569" s="2">
        <f t="shared" si="9"/>
        <v>1.1773598916878125E-2</v>
      </c>
    </row>
    <row r="570" spans="1:14" x14ac:dyDescent="0.2">
      <c r="A570" s="2">
        <v>84.684684680000004</v>
      </c>
      <c r="B570"/>
      <c r="C570"/>
      <c r="D570"/>
      <c r="E570"/>
      <c r="F570"/>
      <c r="G570">
        <v>2.3998945999836201E-2</v>
      </c>
      <c r="H570">
        <v>3.5239730021363498E-2</v>
      </c>
      <c r="I570">
        <v>3.4598368270261103E-2</v>
      </c>
      <c r="J570">
        <v>3.4116539184360001E-2</v>
      </c>
      <c r="K570">
        <v>3.3753974791756999E-2</v>
      </c>
      <c r="L570">
        <v>3.3480807224039601E-2</v>
      </c>
      <c r="N570" s="2">
        <f t="shared" si="9"/>
        <v>1.1460573681166628E-2</v>
      </c>
    </row>
    <row r="571" spans="1:14" x14ac:dyDescent="0.2">
      <c r="A571" s="2">
        <v>84.834834830000005</v>
      </c>
      <c r="B571"/>
      <c r="C571"/>
      <c r="D571"/>
      <c r="E571"/>
      <c r="F571"/>
      <c r="G571">
        <v>2.3364593790452502E-2</v>
      </c>
      <c r="H571">
        <v>3.4318732489395702E-2</v>
      </c>
      <c r="I571">
        <v>3.3693559683282699E-2</v>
      </c>
      <c r="J571">
        <v>3.3223903902392098E-2</v>
      </c>
      <c r="K571">
        <v>3.2870506189719498E-2</v>
      </c>
      <c r="L571">
        <v>3.2604248919755399E-2</v>
      </c>
      <c r="N571" s="2">
        <f t="shared" si="9"/>
        <v>1.1159742581599096E-2</v>
      </c>
    </row>
    <row r="572" spans="1:14" x14ac:dyDescent="0.2">
      <c r="A572" s="2">
        <v>84.984984979999993</v>
      </c>
      <c r="B572"/>
      <c r="C572"/>
      <c r="D572"/>
      <c r="E572"/>
      <c r="F572"/>
      <c r="G572">
        <v>2.27548737204997E-2</v>
      </c>
      <c r="H572">
        <v>3.3432968330089699E-2</v>
      </c>
      <c r="I572">
        <v>3.2823394535977997E-2</v>
      </c>
      <c r="J572">
        <v>3.2365467791956599E-2</v>
      </c>
      <c r="K572">
        <v>3.2020901840778097E-2</v>
      </c>
      <c r="L572">
        <v>3.17613021756648E-2</v>
      </c>
      <c r="N572" s="2">
        <f t="shared" si="9"/>
        <v>1.0870486752116536E-2</v>
      </c>
    </row>
    <row r="573" spans="1:14" x14ac:dyDescent="0.2">
      <c r="A573" s="2">
        <v>85.135135140000003</v>
      </c>
      <c r="B573"/>
      <c r="C573"/>
      <c r="D573"/>
      <c r="E573"/>
      <c r="F573"/>
      <c r="G573">
        <v>2.2168536422118801E-2</v>
      </c>
      <c r="H573">
        <v>3.2580683428019702E-2</v>
      </c>
      <c r="I573">
        <v>3.1986146243996698E-2</v>
      </c>
      <c r="J573">
        <v>3.1539525044827502E-2</v>
      </c>
      <c r="K573">
        <v>3.1203471623112999E-2</v>
      </c>
      <c r="L573">
        <v>3.0950288718869599E-2</v>
      </c>
      <c r="N573" s="2">
        <f t="shared" si="9"/>
        <v>1.0592225692554589E-2</v>
      </c>
    </row>
    <row r="574" spans="1:14" x14ac:dyDescent="0.2">
      <c r="A574" s="2">
        <v>85.285285290000004</v>
      </c>
      <c r="B574"/>
      <c r="C574"/>
      <c r="D574"/>
      <c r="E574"/>
      <c r="F574"/>
      <c r="G574">
        <v>2.1604410143858499E-2</v>
      </c>
      <c r="H574">
        <v>3.1760230216363899E-2</v>
      </c>
      <c r="I574">
        <v>3.1180193235597502E-2</v>
      </c>
      <c r="J574">
        <v>3.0744473702616602E-2</v>
      </c>
      <c r="K574">
        <v>3.0416628385436999E-2</v>
      </c>
      <c r="L574">
        <v>3.0169632581746299E-2</v>
      </c>
      <c r="N574" s="2">
        <f t="shared" si="9"/>
        <v>1.0324414479527802E-2</v>
      </c>
    </row>
    <row r="575" spans="1:14" x14ac:dyDescent="0.2">
      <c r="A575" s="2">
        <v>85.435435440000006</v>
      </c>
      <c r="B575"/>
      <c r="C575"/>
      <c r="D575"/>
      <c r="E575"/>
      <c r="F575"/>
      <c r="G575">
        <v>2.10613950804454E-2</v>
      </c>
      <c r="H575">
        <v>3.0970060097934401E-2</v>
      </c>
      <c r="I575">
        <v>3.0404011469821302E-2</v>
      </c>
      <c r="J575">
        <v>2.9978808249682201E-2</v>
      </c>
      <c r="K575">
        <v>2.96588805956783E-2</v>
      </c>
      <c r="L575">
        <v>2.9417852793326E-2</v>
      </c>
      <c r="N575" s="2">
        <f t="shared" si="9"/>
        <v>1.006654120847616E-2</v>
      </c>
    </row>
    <row r="576" spans="1:14" x14ac:dyDescent="0.2">
      <c r="A576" s="2">
        <v>85.585585589999994</v>
      </c>
      <c r="B576"/>
      <c r="C576"/>
      <c r="D576"/>
      <c r="E576"/>
      <c r="F576"/>
      <c r="G576">
        <v>2.0538458175911E-2</v>
      </c>
      <c r="H576">
        <v>3.0208716479631199E-2</v>
      </c>
      <c r="I576">
        <v>2.96561675626358E-2</v>
      </c>
      <c r="J576">
        <v>2.9241112807880301E-2</v>
      </c>
      <c r="K576">
        <v>2.8928825588692201E-2</v>
      </c>
      <c r="L576">
        <v>2.8693556666413701E-2</v>
      </c>
      <c r="N576" s="2">
        <f t="shared" si="9"/>
        <v>9.8181246454835027E-3</v>
      </c>
    </row>
    <row r="577" spans="1:14" x14ac:dyDescent="0.2">
      <c r="A577" s="2">
        <v>85.735735739999996</v>
      </c>
      <c r="B577"/>
      <c r="C577"/>
      <c r="D577"/>
      <c r="E577"/>
      <c r="F577"/>
      <c r="G577">
        <v>2.00346283561431E-2</v>
      </c>
      <c r="H577">
        <v>2.9474828365268699E-2</v>
      </c>
      <c r="I577">
        <v>2.8935312463772699E-2</v>
      </c>
      <c r="J577">
        <v>2.8530054877672802E-2</v>
      </c>
      <c r="K577">
        <v>2.8225143355382599E-2</v>
      </c>
      <c r="L577">
        <v>2.7995433623260201E-2</v>
      </c>
      <c r="N577" s="2">
        <f t="shared" si="9"/>
        <v>9.5787120695547782E-3</v>
      </c>
    </row>
    <row r="578" spans="1:14" x14ac:dyDescent="0.2">
      <c r="A578" s="2">
        <v>85.885885889999997</v>
      </c>
      <c r="B578"/>
      <c r="C578"/>
      <c r="D578"/>
      <c r="E578"/>
      <c r="F578"/>
      <c r="G578">
        <v>1.9548992151050298E-2</v>
      </c>
      <c r="H578">
        <v>2.8767104456536002E-2</v>
      </c>
      <c r="I578">
        <v>2.8240175636294801E-2</v>
      </c>
      <c r="J578">
        <v>2.7844379577832899E-2</v>
      </c>
      <c r="K578">
        <v>2.7546590828277501E-2</v>
      </c>
      <c r="L578">
        <v>2.7322249516520299E-2</v>
      </c>
      <c r="N578" s="2">
        <f t="shared" si="9"/>
        <v>9.3478772881806296E-3</v>
      </c>
    </row>
    <row r="579" spans="1:14" x14ac:dyDescent="0.2">
      <c r="A579" s="2">
        <v>86.036036039999999</v>
      </c>
      <c r="B579"/>
      <c r="C579"/>
      <c r="D579"/>
      <c r="E579"/>
      <c r="F579"/>
      <c r="G579">
        <v>1.90806896707095E-2</v>
      </c>
      <c r="H579">
        <v>2.8084327717382899E-2</v>
      </c>
      <c r="I579">
        <v>2.7569559694906199E-2</v>
      </c>
      <c r="J579">
        <v>2.7182904338803601E-2</v>
      </c>
      <c r="K579">
        <v>2.6891996616493798E-2</v>
      </c>
      <c r="L579">
        <v>2.6672841395343601E-2</v>
      </c>
      <c r="N579" s="2">
        <f t="shared" si="9"/>
        <v>9.1252188106590425E-3</v>
      </c>
    </row>
    <row r="580" spans="1:14" x14ac:dyDescent="0.2">
      <c r="A580" s="2">
        <v>86.186186190000001</v>
      </c>
      <c r="B580"/>
      <c r="C580"/>
      <c r="D580"/>
      <c r="E580"/>
      <c r="F580"/>
      <c r="G580">
        <v>1.8628910903178302E-2</v>
      </c>
      <c r="H580">
        <v>2.7425350361284601E-2</v>
      </c>
      <c r="I580">
        <v>2.69223354611598E-2</v>
      </c>
      <c r="J580">
        <v>2.6544514009902799E-2</v>
      </c>
      <c r="K580">
        <v>2.6260256153084E-2</v>
      </c>
      <c r="L580">
        <v>2.6046112682049701E-2</v>
      </c>
      <c r="N580" s="2">
        <f t="shared" si="9"/>
        <v>8.9103581650587498E-3</v>
      </c>
    </row>
    <row r="581" spans="1:14" x14ac:dyDescent="0.2">
      <c r="A581" s="2">
        <v>86.336336340000003</v>
      </c>
      <c r="B581"/>
      <c r="C581"/>
      <c r="D581"/>
      <c r="E581"/>
      <c r="F581"/>
      <c r="G581">
        <v>1.8192892305335901E-2</v>
      </c>
      <c r="H581">
        <v>2.6789089224401E-2</v>
      </c>
      <c r="I581">
        <v>2.6297437399909401E-2</v>
      </c>
      <c r="J581">
        <v>2.5928156344477302E-2</v>
      </c>
      <c r="K581">
        <v>2.5650327215555699E-2</v>
      </c>
      <c r="L581">
        <v>2.5441028721817499E-2</v>
      </c>
      <c r="N581" s="2">
        <f t="shared" si="9"/>
        <v>8.702938346202933E-3</v>
      </c>
    </row>
    <row r="582" spans="1:14" x14ac:dyDescent="0.2">
      <c r="A582" s="2">
        <v>86.486486490000004</v>
      </c>
      <c r="B582"/>
      <c r="C582"/>
      <c r="D582"/>
      <c r="E582"/>
      <c r="F582"/>
      <c r="G582">
        <v>1.7771913660788299E-2</v>
      </c>
      <c r="H582">
        <v>2.6174521491420299E-2</v>
      </c>
      <c r="I582">
        <v>2.5693859405477599E-2</v>
      </c>
      <c r="J582">
        <v>2.5332837829972001E-2</v>
      </c>
      <c r="K582">
        <v>2.50612257910122E-2</v>
      </c>
      <c r="L582">
        <v>2.48566126717416E-2</v>
      </c>
      <c r="N582" s="2">
        <f t="shared" ref="N582:N645" si="10">(B582*B$3+C582*C$3+D582*D$3+E582*E$3+F582*F$3+G582*G$3+H582*H$3+I582*I$3+J582*J$3+K582*K$3+L582*L$3)/SUM(B$3:L$3)</f>
        <v>8.5026223833576213E-3</v>
      </c>
    </row>
    <row r="583" spans="1:14" x14ac:dyDescent="0.2">
      <c r="A583" s="2">
        <v>86.636636640000006</v>
      </c>
      <c r="B583"/>
      <c r="C583"/>
      <c r="D583"/>
      <c r="E583"/>
      <c r="F583"/>
      <c r="G583">
        <v>1.7365295181212902E-2</v>
      </c>
      <c r="H583">
        <v>2.5580680744565099E-2</v>
      </c>
      <c r="I583">
        <v>2.5110650904953E-2</v>
      </c>
      <c r="J583">
        <v>2.4757619834437299E-2</v>
      </c>
      <c r="K583">
        <v>2.4492022253643501E-2</v>
      </c>
      <c r="L583">
        <v>2.4291941704334599E-2</v>
      </c>
      <c r="N583" s="2">
        <f t="shared" si="10"/>
        <v>8.3090920171755706E-3</v>
      </c>
    </row>
    <row r="584" spans="1:14" x14ac:dyDescent="0.2">
      <c r="A584" s="2">
        <v>86.786786789999994</v>
      </c>
      <c r="B584"/>
      <c r="C584"/>
      <c r="D584"/>
      <c r="E584"/>
      <c r="F584"/>
      <c r="G584">
        <v>1.6972394829831101E-2</v>
      </c>
      <c r="H584">
        <v>2.50066533076117E-2</v>
      </c>
      <c r="I584">
        <v>2.4546913254375798E-2</v>
      </c>
      <c r="J584">
        <v>2.4201615040931799E-2</v>
      </c>
      <c r="K584">
        <v>2.3941837829339799E-2</v>
      </c>
      <c r="L584">
        <v>2.3746143492831301E-2</v>
      </c>
      <c r="N584" s="2">
        <f t="shared" si="10"/>
        <v>8.1220464765452659E-3</v>
      </c>
    </row>
    <row r="585" spans="1:14" x14ac:dyDescent="0.2">
      <c r="A585" s="2">
        <v>86.936936939999995</v>
      </c>
      <c r="B585"/>
      <c r="C585"/>
      <c r="D585"/>
      <c r="E585"/>
      <c r="F585"/>
      <c r="G585">
        <v>1.6592605848348398E-2</v>
      </c>
      <c r="H585">
        <v>2.4451574861259099E-2</v>
      </c>
      <c r="I585">
        <v>2.4001796402332298E-2</v>
      </c>
      <c r="J585">
        <v>2.3663984148056299E-2</v>
      </c>
      <c r="K585">
        <v>2.34098413234624E-2</v>
      </c>
      <c r="L585">
        <v>2.3218392960628002E-2</v>
      </c>
      <c r="N585" s="2">
        <f t="shared" si="10"/>
        <v>7.941201347100536E-3</v>
      </c>
    </row>
    <row r="586" spans="1:14" x14ac:dyDescent="0.2">
      <c r="A586" s="2">
        <v>87.087087089999997</v>
      </c>
      <c r="B586"/>
      <c r="C586"/>
      <c r="D586"/>
      <c r="E586"/>
      <c r="F586"/>
      <c r="G586">
        <v>1.6225354469601501E-2</v>
      </c>
      <c r="H586">
        <v>2.3914627306146501E-2</v>
      </c>
      <c r="I586">
        <v>2.3474495797765699E-2</v>
      </c>
      <c r="J586">
        <v>2.3143932811308301E-2</v>
      </c>
      <c r="K586">
        <v>2.2895246088304601E-2</v>
      </c>
      <c r="L586">
        <v>2.2707909268202799E-2</v>
      </c>
      <c r="N586" s="2">
        <f t="shared" si="10"/>
        <v>7.7662875233358375E-3</v>
      </c>
    </row>
    <row r="587" spans="1:14" x14ac:dyDescent="0.2">
      <c r="A587" s="2">
        <v>87.237237239999999</v>
      </c>
      <c r="B587"/>
      <c r="C587"/>
      <c r="D587"/>
      <c r="E587"/>
      <c r="F587"/>
      <c r="G587">
        <v>1.5870097800225899E-2</v>
      </c>
      <c r="H587">
        <v>2.3395035854560702E-2</v>
      </c>
      <c r="I587">
        <v>2.2964249523793799E-2</v>
      </c>
      <c r="J587">
        <v>2.2640708809355599E-2</v>
      </c>
      <c r="K587">
        <v>2.2397307212889701E-2</v>
      </c>
      <c r="L587">
        <v>2.2213953021277402E-2</v>
      </c>
      <c r="N587" s="2">
        <f t="shared" si="10"/>
        <v>7.597050237774532E-3</v>
      </c>
    </row>
    <row r="588" spans="1:14" x14ac:dyDescent="0.2">
      <c r="A588" s="2">
        <v>87.387387390000001</v>
      </c>
      <c r="B588"/>
      <c r="C588"/>
      <c r="D588"/>
      <c r="E588"/>
      <c r="F588"/>
      <c r="G588">
        <v>1.5526321859523601E-2</v>
      </c>
      <c r="H588">
        <v>2.2892066330898998E-2</v>
      </c>
      <c r="I588">
        <v>2.2470335637619701E-2</v>
      </c>
      <c r="J588">
        <v>2.2153599413112499E-2</v>
      </c>
      <c r="K588">
        <v>2.1915318915054199E-2</v>
      </c>
      <c r="L588">
        <v>2.1735823679525399E-2</v>
      </c>
      <c r="N588" s="2">
        <f t="shared" si="10"/>
        <v>7.4332481605650308E-3</v>
      </c>
    </row>
    <row r="589" spans="1:14" x14ac:dyDescent="0.2">
      <c r="A589" s="2">
        <v>87.537537540000002</v>
      </c>
      <c r="B589"/>
      <c r="C589"/>
      <c r="D589"/>
      <c r="E589"/>
      <c r="F589"/>
      <c r="G589">
        <v>1.5193539761060399E-2</v>
      </c>
      <c r="H589">
        <v>2.2405022665163799E-2</v>
      </c>
      <c r="I589">
        <v>2.1992069700249001E-2</v>
      </c>
      <c r="J589">
        <v>2.1681928943696999E-2</v>
      </c>
      <c r="K589">
        <v>2.1448612120192799E-2</v>
      </c>
      <c r="L589">
        <v>2.1272857151563299E-2</v>
      </c>
      <c r="N589" s="2">
        <f t="shared" si="10"/>
        <v>7.274652563890518E-3</v>
      </c>
    </row>
    <row r="590" spans="1:14" x14ac:dyDescent="0.2">
      <c r="A590" s="2">
        <v>87.687687690000004</v>
      </c>
      <c r="B590"/>
      <c r="C590"/>
      <c r="D590"/>
      <c r="E590"/>
      <c r="F590"/>
      <c r="G590">
        <v>1.4871290025758399E-2</v>
      </c>
      <c r="H590">
        <v>2.1933244563124E-2</v>
      </c>
      <c r="I590">
        <v>2.15288024815809E-2</v>
      </c>
      <c r="J590">
        <v>2.1225056503045799E-2</v>
      </c>
      <c r="K590">
        <v>2.0996552211722301E-2</v>
      </c>
      <c r="L590">
        <v>2.08244235596978E-2</v>
      </c>
      <c r="N590" s="2">
        <f t="shared" si="10"/>
        <v>7.1210465459473583E-3</v>
      </c>
    </row>
    <row r="591" spans="1:14" x14ac:dyDescent="0.2">
      <c r="A591" s="2">
        <v>87.837837840000006</v>
      </c>
      <c r="B591"/>
      <c r="C591"/>
      <c r="D591"/>
      <c r="E591"/>
      <c r="F591"/>
      <c r="G591">
        <v>1.45591350155206E-2</v>
      </c>
      <c r="H591">
        <v>2.1476105339805301E-2</v>
      </c>
      <c r="I591">
        <v>2.1079917825887001E-2</v>
      </c>
      <c r="J591">
        <v>2.07823738641408E-2</v>
      </c>
      <c r="K591">
        <v>2.05585369390562E-2</v>
      </c>
      <c r="L591">
        <v>2.03899251629714E-2</v>
      </c>
      <c r="N591" s="2">
        <f t="shared" si="10"/>
        <v>6.9722243097034642E-3</v>
      </c>
    </row>
    <row r="592" spans="1:14" x14ac:dyDescent="0.2">
      <c r="A592" s="2">
        <v>87.987987989999993</v>
      </c>
      <c r="B592"/>
      <c r="C592"/>
      <c r="D592"/>
      <c r="E592"/>
      <c r="F592"/>
      <c r="G592">
        <v>1.4256659477819501E-2</v>
      </c>
      <c r="H592">
        <v>2.10330099033736E-2</v>
      </c>
      <c r="I592">
        <v>2.0644830665423702E-2</v>
      </c>
      <c r="J592">
        <v>2.0353303507045999E-2</v>
      </c>
      <c r="K592">
        <v>2.0133994471756299E-2</v>
      </c>
      <c r="L592">
        <v>1.9968794422527299E-2</v>
      </c>
      <c r="N592" s="2">
        <f t="shared" si="10"/>
        <v>6.8279904920951926E-3</v>
      </c>
    </row>
    <row r="593" spans="1:14" x14ac:dyDescent="0.2">
      <c r="A593" s="2">
        <v>88.138138139999995</v>
      </c>
      <c r="B593"/>
      <c r="C593"/>
      <c r="D593"/>
      <c r="E593"/>
      <c r="F593"/>
      <c r="G593">
        <v>1.39634691923204E-2</v>
      </c>
      <c r="H593">
        <v>2.06033928773003E-2</v>
      </c>
      <c r="I593">
        <v>2.0222985171234099E-2</v>
      </c>
      <c r="J593">
        <v>1.9937296791069901E-2</v>
      </c>
      <c r="K593">
        <v>1.9722381587136101E-2</v>
      </c>
      <c r="L593">
        <v>1.9560492203335E-2</v>
      </c>
      <c r="N593" s="2">
        <f t="shared" si="10"/>
        <v>6.6881595397144753E-3</v>
      </c>
    </row>
    <row r="594" spans="1:14" x14ac:dyDescent="0.2">
      <c r="A594" s="2">
        <v>88.288288289999997</v>
      </c>
      <c r="B594"/>
      <c r="C594"/>
      <c r="D594"/>
      <c r="E594"/>
      <c r="F594"/>
      <c r="G594">
        <v>1.3679189711656201E-2</v>
      </c>
      <c r="H594">
        <v>2.0186716850625501E-2</v>
      </c>
      <c r="I594">
        <v>1.9813853029685399E-2</v>
      </c>
      <c r="J594">
        <v>1.9533832251370498E-2</v>
      </c>
      <c r="K594">
        <v>1.93231819822752E-2</v>
      </c>
      <c r="L594">
        <v>1.9164506096131899E-2</v>
      </c>
      <c r="N594" s="2">
        <f t="shared" si="10"/>
        <v>6.5525551273715012E-3</v>
      </c>
    </row>
    <row r="595" spans="1:14" x14ac:dyDescent="0.2">
      <c r="A595" s="2">
        <v>88.438438439999999</v>
      </c>
      <c r="B595"/>
      <c r="C595"/>
      <c r="D595"/>
      <c r="E595"/>
      <c r="F595"/>
      <c r="G595">
        <v>1.34034651886262E-2</v>
      </c>
      <c r="H595">
        <v>1.9782470746441499E-2</v>
      </c>
      <c r="I595">
        <v>1.9416931835467801E-2</v>
      </c>
      <c r="J595">
        <v>1.91424140106209E-2</v>
      </c>
      <c r="K595">
        <v>1.8935904699257902E-2</v>
      </c>
      <c r="L595">
        <v>1.8780348854225901E-2</v>
      </c>
      <c r="N595" s="2">
        <f t="shared" si="10"/>
        <v>6.4210096161715904E-3</v>
      </c>
    </row>
    <row r="596" spans="1:14" x14ac:dyDescent="0.2">
      <c r="A596" s="2">
        <v>88.588588590000001</v>
      </c>
      <c r="B596"/>
      <c r="C596"/>
      <c r="D596"/>
      <c r="E596"/>
      <c r="F596"/>
      <c r="G596">
        <v>1.3135957283571901E-2</v>
      </c>
      <c r="H596">
        <v>1.9390168299247099E-2</v>
      </c>
      <c r="I596">
        <v>1.9031743592553899E-2</v>
      </c>
      <c r="J596">
        <v>1.8762570297388301E-2</v>
      </c>
      <c r="K596">
        <v>1.85600826579243E-2</v>
      </c>
      <c r="L596">
        <v>1.8407556935610199E-2</v>
      </c>
      <c r="N596" s="2">
        <f t="shared" si="10"/>
        <v>6.2933635481679864E-3</v>
      </c>
    </row>
    <row r="597" spans="1:14" x14ac:dyDescent="0.2">
      <c r="A597" s="2">
        <v>88.738738740000002</v>
      </c>
      <c r="B597"/>
      <c r="C597"/>
      <c r="D597"/>
      <c r="E597"/>
      <c r="F597"/>
      <c r="G597">
        <v>1.2876344145515301E-2</v>
      </c>
      <c r="H597">
        <v>1.9009346633369902E-2</v>
      </c>
      <c r="I597">
        <v>1.8657833314262299E-2</v>
      </c>
      <c r="J597">
        <v>1.8393852062772002E-2</v>
      </c>
      <c r="K597">
        <v>1.8195271283761898E-2</v>
      </c>
      <c r="L597">
        <v>1.8045689140786102E-2</v>
      </c>
      <c r="N597" s="2">
        <f t="shared" si="10"/>
        <v>6.1694651747269506E-3</v>
      </c>
    </row>
    <row r="598" spans="1:14" x14ac:dyDescent="0.2">
      <c r="A598" s="2">
        <v>88.888888890000004</v>
      </c>
      <c r="B598"/>
      <c r="C598"/>
      <c r="D598"/>
      <c r="E598"/>
      <c r="F598"/>
      <c r="G598">
        <v>1.2624319461465699E-2</v>
      </c>
      <c r="H598">
        <v>1.86395649352438E-2</v>
      </c>
      <c r="I598">
        <v>1.82947677156566E-2</v>
      </c>
      <c r="J598">
        <v>1.8035831688391599E-2</v>
      </c>
      <c r="K598">
        <v>1.78410472280537E-2</v>
      </c>
      <c r="L598">
        <v>1.7694325341579598E-2</v>
      </c>
      <c r="N598" s="2">
        <f t="shared" si="10"/>
        <v>6.0491700161968637E-3</v>
      </c>
    </row>
    <row r="599" spans="1:14" x14ac:dyDescent="0.2">
      <c r="A599" s="2">
        <v>89.039039040000006</v>
      </c>
      <c r="B599"/>
      <c r="C599"/>
      <c r="D599"/>
      <c r="E599"/>
      <c r="F599"/>
      <c r="G599">
        <v>1.23795915687496E-2</v>
      </c>
      <c r="H599">
        <v>1.82804032113906E-2</v>
      </c>
      <c r="I599">
        <v>1.7942133991338701E-2</v>
      </c>
      <c r="J599">
        <v>1.7688101778302E-2</v>
      </c>
      <c r="K599">
        <v>1.7497007170974101E-2</v>
      </c>
      <c r="L599">
        <v>1.7353065292131199E-2</v>
      </c>
      <c r="N599" s="2">
        <f t="shared" si="10"/>
        <v>5.9323404503623537E-3</v>
      </c>
    </row>
    <row r="600" spans="1:14" x14ac:dyDescent="0.2">
      <c r="A600" s="2">
        <v>89.189189189999993</v>
      </c>
      <c r="B600"/>
      <c r="C600"/>
      <c r="D600"/>
      <c r="E600"/>
      <c r="F600"/>
      <c r="G600">
        <v>1.21418826257539E-2</v>
      </c>
      <c r="H600">
        <v>1.7931461127531401E-2</v>
      </c>
      <c r="I600">
        <v>1.75995386720657E-2</v>
      </c>
      <c r="J600">
        <v>1.7350274029527501E-2</v>
      </c>
      <c r="K600">
        <v>1.71627667022002E-2</v>
      </c>
      <c r="L600">
        <v>1.70215275179036E-2</v>
      </c>
      <c r="N600" s="2">
        <f t="shared" si="10"/>
        <v>5.8188453277829393E-3</v>
      </c>
    </row>
    <row r="601" spans="1:14" x14ac:dyDescent="0.2">
      <c r="A601" s="2">
        <v>89.339339339999995</v>
      </c>
      <c r="B601"/>
      <c r="C601"/>
      <c r="D601"/>
      <c r="E601"/>
      <c r="F601"/>
      <c r="G601">
        <v>1.1910927836612401E-2</v>
      </c>
      <c r="H601">
        <v>1.7592356921227102E-2</v>
      </c>
      <c r="I601">
        <v>1.7266606554792601E-2</v>
      </c>
      <c r="J601">
        <v>1.7021978174713501E-2</v>
      </c>
      <c r="K601">
        <v>1.6837959272961701E-2</v>
      </c>
      <c r="L601">
        <v>1.6699348274715101E-2</v>
      </c>
      <c r="N601" s="2">
        <f t="shared" si="10"/>
        <v>5.7085596118193306E-3</v>
      </c>
    </row>
    <row r="602" spans="1:14" x14ac:dyDescent="0.2">
      <c r="A602" s="2">
        <v>89.489489489999997</v>
      </c>
      <c r="B602"/>
      <c r="C602"/>
      <c r="D602"/>
      <c r="E602"/>
      <c r="F602"/>
      <c r="G602">
        <v>1.16864747260771E-2</v>
      </c>
      <c r="H602">
        <v>1.72627263842445E-2</v>
      </c>
      <c r="I602">
        <v>1.69429797004866E-2</v>
      </c>
      <c r="J602">
        <v>1.6702860992265801E-2</v>
      </c>
      <c r="K602">
        <v>1.6522235215669399E-2</v>
      </c>
      <c r="L602">
        <v>1.6386180574897699E-2</v>
      </c>
      <c r="N602" s="2">
        <f t="shared" si="10"/>
        <v>5.6013640417693442E-3</v>
      </c>
    </row>
    <row r="603" spans="1:14" x14ac:dyDescent="0.2">
      <c r="A603" s="2">
        <v>89.639639639999999</v>
      </c>
      <c r="B603"/>
      <c r="C603"/>
      <c r="D603"/>
      <c r="E603"/>
      <c r="F603"/>
      <c r="G603">
        <v>1.14682824605911E-2</v>
      </c>
      <c r="H603">
        <v>1.69422219084863E-2</v>
      </c>
      <c r="I603">
        <v>1.66283164955747E-2</v>
      </c>
      <c r="J603">
        <v>1.6392585378880099E-2</v>
      </c>
      <c r="K603">
        <v>1.6215260824844799E-2</v>
      </c>
      <c r="L603">
        <v>1.6081693275598701E-2</v>
      </c>
      <c r="N603" s="2">
        <f t="shared" si="10"/>
        <v>5.4971448172812529E-3</v>
      </c>
    </row>
    <row r="604" spans="1:14" x14ac:dyDescent="0.2">
      <c r="A604" s="2">
        <v>89.78978979</v>
      </c>
      <c r="B604"/>
      <c r="C604"/>
      <c r="D604"/>
      <c r="E604"/>
      <c r="F604"/>
      <c r="G604">
        <v>1.12561212126094E-2</v>
      </c>
      <c r="H604">
        <v>1.6630511591824802E-2</v>
      </c>
      <c r="I604">
        <v>1.6322290771549099E-2</v>
      </c>
      <c r="J604">
        <v>1.6090829479808399E-2</v>
      </c>
      <c r="K604">
        <v>1.59167174954696E-2</v>
      </c>
      <c r="L604">
        <v>1.57855702221259E-2</v>
      </c>
      <c r="N604" s="2">
        <f t="shared" si="10"/>
        <v>5.3957933026244805E-3</v>
      </c>
    </row>
    <row r="605" spans="1:14" x14ac:dyDescent="0.2">
      <c r="A605" s="2">
        <v>89.939939940000002</v>
      </c>
      <c r="B605"/>
      <c r="C605"/>
      <c r="D605"/>
      <c r="E605"/>
      <c r="F605"/>
      <c r="G605">
        <v>1.10497715648181E-2</v>
      </c>
      <c r="H605">
        <v>1.6327278399056001E-2</v>
      </c>
      <c r="I605">
        <v>1.60245909794079E-2</v>
      </c>
      <c r="J605">
        <v>1.5797285873408201E-2</v>
      </c>
      <c r="K605">
        <v>1.5626300914953501E-2</v>
      </c>
      <c r="L605">
        <v>1.54975094463734E-2</v>
      </c>
      <c r="N605" s="2">
        <f t="shared" si="10"/>
        <v>5.2972057493720212E-3</v>
      </c>
    </row>
    <row r="606" spans="1:14" x14ac:dyDescent="0.2">
      <c r="A606" s="2">
        <v>90.090090090000004</v>
      </c>
      <c r="B606"/>
      <c r="C606"/>
      <c r="D606"/>
      <c r="E606"/>
      <c r="F606"/>
      <c r="G606">
        <v>1.0849023951485799E-2</v>
      </c>
      <c r="H606">
        <v>1.6032219374509701E-2</v>
      </c>
      <c r="I606">
        <v>1.5734919414669101E-2</v>
      </c>
      <c r="J606">
        <v>1.55116608056611E-2</v>
      </c>
      <c r="K606">
        <v>1.5343720304982799E-2</v>
      </c>
      <c r="L606">
        <v>1.52172224139723E-2</v>
      </c>
      <c r="N606" s="2">
        <f t="shared" si="10"/>
        <v>5.201283036213325E-3</v>
      </c>
    </row>
    <row r="607" spans="1:14" x14ac:dyDescent="0.2">
      <c r="A607" s="2">
        <v>90.240240240000006</v>
      </c>
      <c r="B607"/>
      <c r="C607"/>
      <c r="D607"/>
      <c r="E607"/>
      <c r="F607"/>
      <c r="G607">
        <v>1.06536781343692E-2</v>
      </c>
      <c r="H607">
        <v>1.5745044902619298E-2</v>
      </c>
      <c r="I607">
        <v>1.5452991489790799E-2</v>
      </c>
      <c r="J607">
        <v>1.52336734712259E-2</v>
      </c>
      <c r="K607">
        <v>1.5068697709347999E-2</v>
      </c>
      <c r="L607">
        <v>1.49444333167613E-2</v>
      </c>
      <c r="N607" s="2">
        <f t="shared" si="10"/>
        <v>5.1079304247137521E-3</v>
      </c>
    </row>
    <row r="608" spans="1:14" x14ac:dyDescent="0.2">
      <c r="A608" s="2">
        <v>90.390390389999993</v>
      </c>
      <c r="B608"/>
      <c r="C608"/>
      <c r="D608"/>
      <c r="E608"/>
      <c r="F608"/>
      <c r="G608">
        <v>1.04635427107393E-2</v>
      </c>
      <c r="H608">
        <v>1.54654780129288E-2</v>
      </c>
      <c r="I608">
        <v>1.51785350503545E-2</v>
      </c>
      <c r="J608">
        <v>1.49630553384658E-2</v>
      </c>
      <c r="K608">
        <v>1.4800967324934799E-2</v>
      </c>
      <c r="L608">
        <v>1.4678878408947601E-2</v>
      </c>
      <c r="N608" s="2">
        <f t="shared" si="10"/>
        <v>5.0170573298861099E-3</v>
      </c>
    </row>
    <row r="609" spans="1:14" x14ac:dyDescent="0.2">
      <c r="A609" s="2">
        <v>90.540540539999995</v>
      </c>
      <c r="B609"/>
      <c r="C609"/>
      <c r="D609"/>
      <c r="E609"/>
      <c r="F609"/>
      <c r="G609">
        <v>1.0278434651304199E-2</v>
      </c>
      <c r="H609">
        <v>1.51932537270595E-2</v>
      </c>
      <c r="I609">
        <v>1.49112897325167E-2</v>
      </c>
      <c r="J609">
        <v>1.4699549514321E-2</v>
      </c>
      <c r="K609">
        <v>1.45402748729506E-2</v>
      </c>
      <c r="L609">
        <v>1.44203053829328E-2</v>
      </c>
      <c r="N609" s="2">
        <f t="shared" si="10"/>
        <v>4.9285771046223333E-3</v>
      </c>
    </row>
    <row r="610" spans="1:14" x14ac:dyDescent="0.2">
      <c r="A610" s="2">
        <v>90.690690689999997</v>
      </c>
      <c r="B610"/>
      <c r="C610"/>
      <c r="D610"/>
      <c r="E610"/>
      <c r="F610"/>
      <c r="G610">
        <v>1.0098178865978399E-2</v>
      </c>
      <c r="H610">
        <v>1.4928118444242E-2</v>
      </c>
      <c r="I610">
        <v>1.46510063582335E-2</v>
      </c>
      <c r="J610">
        <v>1.4442910147573E-2</v>
      </c>
      <c r="K610">
        <v>1.42863770075105E-2</v>
      </c>
      <c r="L610">
        <v>1.4168472781890099E-2</v>
      </c>
      <c r="N610" s="2">
        <f t="shared" si="10"/>
        <v>4.8424068369649813E-3</v>
      </c>
    </row>
    <row r="611" spans="1:14" x14ac:dyDescent="0.2">
      <c r="A611" s="2">
        <v>90.840840839999998</v>
      </c>
      <c r="B611"/>
      <c r="C611"/>
      <c r="D611"/>
      <c r="E611"/>
      <c r="F611"/>
      <c r="G611">
        <v>9.9226077956163106E-3</v>
      </c>
      <c r="H611">
        <v>1.4669829363044101E-2</v>
      </c>
      <c r="I611">
        <v>1.43974463668049E-2</v>
      </c>
      <c r="J611">
        <v>1.41929018666437E-2</v>
      </c>
      <c r="K611">
        <v>1.40390407592504E-2</v>
      </c>
      <c r="L611">
        <v>1.39231494472011E-2</v>
      </c>
      <c r="N611" s="2">
        <f t="shared" si="10"/>
        <v>4.7584671594160773E-3</v>
      </c>
    </row>
    <row r="612" spans="1:14" x14ac:dyDescent="0.2">
      <c r="A612" s="2">
        <v>90.99099099</v>
      </c>
      <c r="B612"/>
      <c r="C612"/>
      <c r="D612"/>
      <c r="E612"/>
      <c r="F612"/>
      <c r="G612">
        <v>9.7515610278852104E-3</v>
      </c>
      <c r="H612">
        <v>1.4418153937162E-2</v>
      </c>
      <c r="I612">
        <v>1.41503812789688E-2</v>
      </c>
      <c r="J612">
        <v>1.3949299251233701E-2</v>
      </c>
      <c r="K612">
        <v>1.3798043011313901E-2</v>
      </c>
      <c r="L612">
        <v>1.36841139989031E-2</v>
      </c>
      <c r="N612" s="2">
        <f t="shared" si="10"/>
        <v>4.6766820694534887E-3</v>
      </c>
    </row>
    <row r="613" spans="1:14" x14ac:dyDescent="0.2">
      <c r="A613" s="2">
        <v>91.141141140000002</v>
      </c>
      <c r="B613"/>
      <c r="C613"/>
      <c r="D613"/>
      <c r="E613"/>
      <c r="F613"/>
      <c r="G613">
        <v>9.5848849358448496E-3</v>
      </c>
      <c r="H613">
        <v>1.41728693625266E-2</v>
      </c>
      <c r="I613">
        <v>1.3909592192694701E-2</v>
      </c>
      <c r="J613">
        <v>1.3711886333725099E-2</v>
      </c>
      <c r="K613">
        <v>1.3563170006057401E-2</v>
      </c>
      <c r="L613">
        <v>1.34511543453819E-2</v>
      </c>
      <c r="N613" s="2">
        <f t="shared" si="10"/>
        <v>4.59697876051902E-3</v>
      </c>
    </row>
    <row r="614" spans="1:14" x14ac:dyDescent="0.2">
      <c r="A614" s="2">
        <v>91.291291290000004</v>
      </c>
      <c r="B614"/>
      <c r="C614"/>
      <c r="D614"/>
      <c r="E614"/>
      <c r="F614"/>
      <c r="G614">
        <v>9.4224323375229693E-3</v>
      </c>
      <c r="H614">
        <v>1.3933762094060401E-2</v>
      </c>
      <c r="I614">
        <v>1.3674869307701299E-2</v>
      </c>
      <c r="J614">
        <v>1.34804561300202E-2</v>
      </c>
      <c r="K614">
        <v>1.33342168800433E-2</v>
      </c>
      <c r="L614">
        <v>1.3224067222044099E-2</v>
      </c>
      <c r="N614" s="2">
        <f t="shared" si="10"/>
        <v>4.5192874627836277E-3</v>
      </c>
    </row>
    <row r="615" spans="1:14" x14ac:dyDescent="0.2">
      <c r="A615" s="2">
        <v>91.441441440000006</v>
      </c>
      <c r="B615"/>
      <c r="C615"/>
      <c r="D615"/>
      <c r="E615"/>
      <c r="F615"/>
      <c r="G615">
        <v>9.2640621751414708E-3</v>
      </c>
      <c r="H615">
        <v>1.3700627389937201E-2</v>
      </c>
      <c r="I615">
        <v>1.34460114771871E-2</v>
      </c>
      <c r="J615">
        <v>1.32548101965936E-2</v>
      </c>
      <c r="K615">
        <v>1.31109872256791E-2</v>
      </c>
      <c r="L615">
        <v>1.3002657755901099E-2</v>
      </c>
      <c r="N615" s="2">
        <f t="shared" si="10"/>
        <v>4.4435412930209778E-3</v>
      </c>
    </row>
    <row r="616" spans="1:14" x14ac:dyDescent="0.2">
      <c r="A616" s="2">
        <v>91.591591589999993</v>
      </c>
      <c r="B616"/>
      <c r="C616"/>
      <c r="D616"/>
      <c r="E616"/>
      <c r="F616"/>
      <c r="G616">
        <v>9.1096392128512706E-3</v>
      </c>
      <c r="H616">
        <v>1.3473268881773699E-2</v>
      </c>
      <c r="I616">
        <v>1.32228257850487E-2</v>
      </c>
      <c r="J616">
        <v>1.3034758213537299E-2</v>
      </c>
      <c r="K616">
        <v>1.28932926776835E-2</v>
      </c>
      <c r="L616">
        <v>1.27867390552985E-2</v>
      </c>
      <c r="N616" s="2">
        <f t="shared" si="10"/>
        <v>4.3696761130855074E-3</v>
      </c>
    </row>
    <row r="617" spans="1:14" x14ac:dyDescent="0.2">
      <c r="A617" s="2">
        <v>91.741741739999995</v>
      </c>
      <c r="B617"/>
      <c r="C617"/>
      <c r="D617"/>
      <c r="E617"/>
      <c r="F617"/>
      <c r="G617">
        <v>8.9590337516733901E-3</v>
      </c>
      <c r="H617">
        <v>1.3251498169011101E-2</v>
      </c>
      <c r="I617">
        <v>1.30051271470092E-2</v>
      </c>
      <c r="J617">
        <v>1.2820117589893701E-2</v>
      </c>
      <c r="K617">
        <v>1.26809525228461E-2</v>
      </c>
      <c r="L617">
        <v>1.2576131822518899E-2</v>
      </c>
      <c r="N617" s="2">
        <f t="shared" si="10"/>
        <v>4.2976303963671754E-3</v>
      </c>
    </row>
    <row r="618" spans="1:14" x14ac:dyDescent="0.2">
      <c r="A618" s="2">
        <v>91.891891889999997</v>
      </c>
      <c r="B618"/>
      <c r="C618"/>
      <c r="D618"/>
      <c r="E618"/>
      <c r="F618"/>
      <c r="G618">
        <v>8.8121213604437504E-3</v>
      </c>
      <c r="H618">
        <v>1.3035134435718699E-2</v>
      </c>
      <c r="I618">
        <v>1.27927379336181E-2</v>
      </c>
      <c r="J618">
        <v>1.26107130923099E-2</v>
      </c>
      <c r="K618">
        <v>1.24737933318303E-2</v>
      </c>
      <c r="L618">
        <v>1.2370663988185799E-2</v>
      </c>
      <c r="N618" s="2">
        <f t="shared" si="10"/>
        <v>4.2273451017012615E-3</v>
      </c>
    </row>
    <row r="619" spans="1:14" x14ac:dyDescent="0.2">
      <c r="A619" s="2">
        <v>92.042042039999998</v>
      </c>
      <c r="B619"/>
      <c r="C619"/>
      <c r="D619"/>
      <c r="E619"/>
      <c r="F619"/>
      <c r="G619">
        <v>8.66878262189354E-3</v>
      </c>
      <c r="H619">
        <v>1.2824004088863901E-2</v>
      </c>
      <c r="I619">
        <v>1.25854876145869E-2</v>
      </c>
      <c r="J619">
        <v>1.2406376493235401E-2</v>
      </c>
      <c r="K619">
        <v>1.2271648611069601E-2</v>
      </c>
      <c r="L619">
        <v>1.21701703656498E-2</v>
      </c>
      <c r="N619" s="2">
        <f t="shared" si="10"/>
        <v>4.1587635543299719E-3</v>
      </c>
    </row>
    <row r="620" spans="1:14" x14ac:dyDescent="0.2">
      <c r="A620" s="2">
        <v>92.19219219</v>
      </c>
      <c r="B620"/>
      <c r="C620"/>
      <c r="D620"/>
      <c r="E620"/>
      <c r="F620"/>
      <c r="G620">
        <v>8.5289028929089201E-3</v>
      </c>
      <c r="H620">
        <v>1.26179404163714E-2</v>
      </c>
      <c r="I620">
        <v>1.23832124224763E-2</v>
      </c>
      <c r="J620">
        <v>1.2206946239174701E-2</v>
      </c>
      <c r="K620">
        <v>1.20743584738473E-2</v>
      </c>
      <c r="L620">
        <v>1.1974492324799199E-2</v>
      </c>
      <c r="N620" s="2">
        <f t="shared" si="10"/>
        <v>4.0918313334415216E-3</v>
      </c>
    </row>
    <row r="621" spans="1:14" x14ac:dyDescent="0.2">
      <c r="A621" s="2">
        <v>92.342342340000002</v>
      </c>
      <c r="B621"/>
      <c r="C621"/>
      <c r="D621"/>
      <c r="E621"/>
      <c r="F621"/>
      <c r="G621">
        <v>8.3923720779720302E-3</v>
      </c>
      <c r="H621">
        <v>1.24167832637305E-2</v>
      </c>
      <c r="I621">
        <v>1.2185755034745199E-2</v>
      </c>
      <c r="J621">
        <v>1.2012267136560201E-2</v>
      </c>
      <c r="K621">
        <v>1.188176932983E-2</v>
      </c>
      <c r="L621">
        <v>1.1783477483642399E-2</v>
      </c>
      <c r="N621" s="2">
        <f t="shared" si="10"/>
        <v>4.0264961658430165E-3</v>
      </c>
    </row>
    <row r="622" spans="1:14" x14ac:dyDescent="0.2">
      <c r="A622" s="2">
        <v>92.492492490000004</v>
      </c>
      <c r="B622"/>
      <c r="C622"/>
      <c r="D622"/>
      <c r="E622"/>
      <c r="F622"/>
      <c r="G622">
        <v>8.2590844149619605E-3</v>
      </c>
      <c r="H622">
        <v>1.22203787283343E-2</v>
      </c>
      <c r="I622">
        <v>1.1992964272996299E-2</v>
      </c>
      <c r="J622">
        <v>1.1822190055204599E-2</v>
      </c>
      <c r="K622">
        <v>1.16937335906733E-2</v>
      </c>
      <c r="L622">
        <v>1.159697941609E-2</v>
      </c>
      <c r="N622" s="2">
        <f t="shared" si="10"/>
        <v>3.9627078254383013E-3</v>
      </c>
    </row>
    <row r="623" spans="1:14" x14ac:dyDescent="0.2">
      <c r="A623" s="2">
        <v>92.642642640000005</v>
      </c>
      <c r="B623"/>
      <c r="C623"/>
      <c r="D623"/>
      <c r="E623"/>
      <c r="F623"/>
      <c r="G623">
        <v>8.1289382726661193E-3</v>
      </c>
      <c r="H623">
        <v>1.2028578870072399E-2</v>
      </c>
      <c r="I623">
        <v>1.18046948185893E-2</v>
      </c>
      <c r="J623">
        <v>1.16365716471904E-2</v>
      </c>
      <c r="K623">
        <v>1.15101093922813E-2</v>
      </c>
      <c r="L623">
        <v>1.1414857376329701E-2</v>
      </c>
      <c r="N623" s="2">
        <f t="shared" si="10"/>
        <v>3.9004180381306585E-3</v>
      </c>
    </row>
    <row r="624" spans="1:14" x14ac:dyDescent="0.2">
      <c r="A624" s="2">
        <v>92.792792789999993</v>
      </c>
      <c r="B624"/>
      <c r="C624"/>
      <c r="D624"/>
      <c r="E624"/>
      <c r="F624"/>
      <c r="G624">
        <v>8.0018359592194006E-3</v>
      </c>
      <c r="H624">
        <v>1.18412414373364E-2</v>
      </c>
      <c r="I624">
        <v>1.16208069430876E-2</v>
      </c>
      <c r="J624">
        <v>1.14552740809074E-2</v>
      </c>
      <c r="K624">
        <v>1.1330760330949E-2</v>
      </c>
      <c r="L624">
        <v>1.1236976037208E-2</v>
      </c>
      <c r="N624" s="2">
        <f t="shared" si="10"/>
        <v>3.8395803917922822E-3</v>
      </c>
    </row>
    <row r="625" spans="1:14" x14ac:dyDescent="0.2">
      <c r="A625" s="2">
        <v>92.942942939999995</v>
      </c>
      <c r="B625"/>
      <c r="C625"/>
      <c r="D625"/>
      <c r="E625"/>
      <c r="F625"/>
      <c r="G625">
        <v>7.8776835407571907E-3</v>
      </c>
      <c r="H625">
        <v>1.1658229607744699E-2</v>
      </c>
      <c r="I625">
        <v>1.14411662535015E-2</v>
      </c>
      <c r="J625">
        <v>1.12781647894788E-2</v>
      </c>
      <c r="K625">
        <v>1.11555552147502E-2</v>
      </c>
      <c r="L625">
        <v>1.10632052428997E-2</v>
      </c>
      <c r="N625" s="2">
        <f t="shared" si="10"/>
        <v>3.7801502510870686E-3</v>
      </c>
    </row>
    <row r="626" spans="1:14" x14ac:dyDescent="0.2">
      <c r="A626" s="2">
        <v>93.093093089999996</v>
      </c>
      <c r="B626"/>
      <c r="C626"/>
      <c r="D626"/>
      <c r="E626"/>
      <c r="F626"/>
      <c r="G626">
        <v>7.7563906697252901E-3</v>
      </c>
      <c r="H626">
        <v>1.14794117423035E-2</v>
      </c>
      <c r="I626">
        <v>1.12656434503092E-2</v>
      </c>
      <c r="J626">
        <v>1.11051162320375E-2</v>
      </c>
      <c r="K626">
        <v>1.09843678267396E-2</v>
      </c>
      <c r="L626">
        <v>1.0893419774281999E-2</v>
      </c>
      <c r="N626" s="2">
        <f t="shared" si="10"/>
        <v>3.7220846767138539E-3</v>
      </c>
    </row>
    <row r="627" spans="1:14" x14ac:dyDescent="0.2">
      <c r="A627" s="2">
        <v>93.243243239999998</v>
      </c>
      <c r="B627"/>
      <c r="C627"/>
      <c r="D627"/>
      <c r="E627"/>
      <c r="F627"/>
      <c r="G627">
        <v>7.6378704222770299E-3</v>
      </c>
      <c r="H627">
        <v>1.13046611524656E-2</v>
      </c>
      <c r="I627">
        <v>1.1094114098634301E-2</v>
      </c>
      <c r="J627">
        <v>1.09360056677622E-2</v>
      </c>
      <c r="K627">
        <v>1.08170767013634E-2</v>
      </c>
      <c r="L627">
        <v>1.07274991271607E-2</v>
      </c>
      <c r="N627" s="2">
        <f t="shared" si="10"/>
        <v>3.6653423489407836E-3</v>
      </c>
    </row>
    <row r="628" spans="1:14" x14ac:dyDescent="0.2">
      <c r="A628" s="2">
        <v>93.39339339</v>
      </c>
      <c r="B628"/>
      <c r="C628"/>
      <c r="D628"/>
      <c r="E628"/>
      <c r="F628"/>
      <c r="G628">
        <v>7.52203914407947E-3</v>
      </c>
      <c r="H628">
        <v>1.11338558792841E-2</v>
      </c>
      <c r="I628">
        <v>1.0926458411067199E-2</v>
      </c>
      <c r="J628">
        <v>1.07707149414999E-2</v>
      </c>
      <c r="K628">
        <v>1.06535649122254E-2</v>
      </c>
      <c r="L628">
        <v>1.05653273010519E-2</v>
      </c>
      <c r="N628" s="2">
        <f t="shared" si="10"/>
        <v>3.6098834950825717E-3</v>
      </c>
    </row>
    <row r="629" spans="1:14" x14ac:dyDescent="0.2">
      <c r="A629" s="2">
        <v>93.543543540000002</v>
      </c>
      <c r="B629"/>
      <c r="C629"/>
      <c r="D629"/>
      <c r="E629"/>
      <c r="F629"/>
      <c r="G629">
        <v>7.4088163043316002E-3</v>
      </c>
      <c r="H629">
        <v>1.0966878483925699E-2</v>
      </c>
      <c r="I629">
        <v>1.0762561041679801E-2</v>
      </c>
      <c r="J629">
        <v>1.06091302804466E-2</v>
      </c>
      <c r="K629">
        <v>1.04937198707689E-2</v>
      </c>
      <c r="L629">
        <v>1.04067925998939E-2</v>
      </c>
      <c r="N629" s="2">
        <f t="shared" si="10"/>
        <v>3.5556698207608105E-3</v>
      </c>
    </row>
    <row r="630" spans="1:14" x14ac:dyDescent="0.2">
      <c r="A630" s="2">
        <v>93.693693690000003</v>
      </c>
      <c r="B630"/>
      <c r="C630"/>
      <c r="D630"/>
      <c r="E630"/>
      <c r="F630"/>
      <c r="G630">
        <v>7.2981243570936702E-3</v>
      </c>
      <c r="H630">
        <v>1.08036158488144E-2</v>
      </c>
      <c r="I630">
        <v>1.06023108906379E-2</v>
      </c>
      <c r="J630">
        <v>1.0451142101236301E-2</v>
      </c>
      <c r="K630">
        <v>1.0337433135165001E-2</v>
      </c>
      <c r="L630">
        <v>1.02517874424544E-2</v>
      </c>
      <c r="N630" s="2">
        <f t="shared" si="10"/>
        <v>3.5026644446457924E-3</v>
      </c>
    </row>
    <row r="631" spans="1:14" x14ac:dyDescent="0.2">
      <c r="A631" s="2">
        <v>93.843843840000005</v>
      </c>
      <c r="B631"/>
      <c r="C631"/>
      <c r="D631"/>
      <c r="E631"/>
      <c r="F631"/>
      <c r="G631">
        <v>7.1898886098861704E-3</v>
      </c>
      <c r="H631">
        <v>1.0643958989009701E-2</v>
      </c>
      <c r="I631">
        <v>1.0445600918557301E-2</v>
      </c>
      <c r="J631">
        <v>1.02966448269092E-2</v>
      </c>
      <c r="K631">
        <v>1.0184600229236699E-2</v>
      </c>
      <c r="L631">
        <v>1.01002081819766E-2</v>
      </c>
      <c r="N631" s="2">
        <f t="shared" si="10"/>
        <v>3.4508318365605289E-3</v>
      </c>
    </row>
    <row r="632" spans="1:14" x14ac:dyDescent="0.2">
      <c r="A632" s="2">
        <v>93.993993990000007</v>
      </c>
      <c r="B632"/>
      <c r="C632"/>
      <c r="D632"/>
      <c r="E632"/>
      <c r="F632"/>
      <c r="G632">
        <v>7.0840370988883503E-3</v>
      </c>
      <c r="H632">
        <v>1.04878028729425E-2</v>
      </c>
      <c r="I632">
        <v>1.02923279705344E-2</v>
      </c>
      <c r="J632">
        <v>1.0145536712889701E-2</v>
      </c>
      <c r="K632">
        <v>1.00351204701477E-2</v>
      </c>
      <c r="L632">
        <v>9.9519549357246807E-3</v>
      </c>
      <c r="N632" s="2">
        <f t="shared" si="10"/>
        <v>3.4001377586957587E-3</v>
      </c>
    </row>
    <row r="633" spans="1:14" x14ac:dyDescent="0.2">
      <c r="A633" s="2">
        <v>94.144144139999995</v>
      </c>
      <c r="B633"/>
      <c r="C633"/>
      <c r="D633"/>
      <c r="E633"/>
      <c r="F633"/>
      <c r="G633">
        <v>6.9805004705177504E-3</v>
      </c>
      <c r="H633">
        <v>1.03350462522453E-2</v>
      </c>
      <c r="I633">
        <v>1.01423926086485E-2</v>
      </c>
      <c r="J633">
        <v>9.9977196820773204E-3</v>
      </c>
      <c r="K633">
        <v>9.8888968049625197E-3</v>
      </c>
      <c r="L633">
        <v>9.8069314226823696E-3</v>
      </c>
      <c r="N633" s="2">
        <f t="shared" si="10"/>
        <v>3.350549209795405E-3</v>
      </c>
    </row>
    <row r="634" spans="1:14" x14ac:dyDescent="0.2">
      <c r="A634" s="2">
        <v>94.294294289999996</v>
      </c>
      <c r="B634"/>
      <c r="C634"/>
      <c r="D634"/>
      <c r="E634"/>
      <c r="F634"/>
      <c r="G634">
        <v>6.8792118688064197E-3</v>
      </c>
      <c r="H634">
        <v>1.01855914998648E-2</v>
      </c>
      <c r="I634">
        <v>9.9956989530618195E-3</v>
      </c>
      <c r="J634">
        <v>9.8530991675996292E-3</v>
      </c>
      <c r="K634">
        <v>9.7458356551382696E-3</v>
      </c>
      <c r="L634">
        <v>9.6650448092678292E-3</v>
      </c>
      <c r="N634" s="2">
        <f t="shared" si="10"/>
        <v>3.3020343720822727E-3</v>
      </c>
    </row>
    <row r="635" spans="1:14" x14ac:dyDescent="0.2">
      <c r="A635" s="2">
        <v>94.444444439999998</v>
      </c>
      <c r="B635"/>
      <c r="C635"/>
      <c r="D635"/>
      <c r="E635"/>
      <c r="F635"/>
      <c r="G635">
        <v>6.7801068286366699E-3</v>
      </c>
      <c r="H635">
        <v>1.0039344456463799E-2</v>
      </c>
      <c r="I635">
        <v>9.8521545307620698E-3</v>
      </c>
      <c r="J635">
        <v>9.7115839638212097E-3</v>
      </c>
      <c r="K635">
        <v>9.6058467690141609E-3</v>
      </c>
      <c r="L635">
        <v>9.5262055625666003E-3</v>
      </c>
      <c r="N635" s="2">
        <f t="shared" si="10"/>
        <v>3.2545625608922449E-3</v>
      </c>
    </row>
    <row r="636" spans="1:14" x14ac:dyDescent="0.2">
      <c r="A636" s="2">
        <v>94.59459459</v>
      </c>
      <c r="B636"/>
      <c r="C636"/>
      <c r="D636"/>
      <c r="E636"/>
      <c r="F636"/>
      <c r="G636">
        <v>6.6831231739623896E-3</v>
      </c>
      <c r="H636">
        <v>9.8962142839476193E-3</v>
      </c>
      <c r="I636">
        <v>9.7116701318486799E-3</v>
      </c>
      <c r="J636">
        <v>9.5730860844179602E-3</v>
      </c>
      <c r="K636">
        <v>9.4688430812385708E-3</v>
      </c>
      <c r="L636">
        <v>9.3903273112836295E-3</v>
      </c>
      <c r="N636" s="2">
        <f t="shared" si="10"/>
        <v>3.208104176688389E-3</v>
      </c>
    </row>
    <row r="637" spans="1:14" x14ac:dyDescent="0.2">
      <c r="A637" s="2">
        <v>94.744744740000002</v>
      </c>
      <c r="B637"/>
      <c r="C637"/>
      <c r="D637"/>
      <c r="E637"/>
      <c r="F637"/>
      <c r="G637">
        <v>6.5882009212354202E-3</v>
      </c>
      <c r="H637">
        <v>9.7561133265565304E-3</v>
      </c>
      <c r="I637">
        <v>9.5741596727734503E-3</v>
      </c>
      <c r="J637">
        <v>9.4375206274252901E-3</v>
      </c>
      <c r="K637">
        <v>9.3347405791199805E-3</v>
      </c>
      <c r="L637">
        <v>9.2573267129360207E-3</v>
      </c>
      <c r="N637" s="2">
        <f t="shared" si="10"/>
        <v>3.1626306595034319E-3</v>
      </c>
    </row>
    <row r="638" spans="1:14" x14ac:dyDescent="0.2">
      <c r="A638" s="2">
        <v>94.894894890000003</v>
      </c>
      <c r="B638"/>
      <c r="C638"/>
      <c r="D638"/>
      <c r="E638"/>
      <c r="F638"/>
      <c r="G638">
        <v>6.4952821874952899E-3</v>
      </c>
      <c r="H638">
        <v>9.6189569782629096E-3</v>
      </c>
      <c r="I638">
        <v>9.4395400663124795E-3</v>
      </c>
      <c r="J638">
        <v>9.3048056467777401E-3</v>
      </c>
      <c r="K638">
        <v>9.2034581756083294E-3</v>
      </c>
      <c r="L638">
        <v>9.1271233277292804E-3</v>
      </c>
      <c r="N638" s="2">
        <f t="shared" si="10"/>
        <v>3.1181144455444763E-3</v>
      </c>
    </row>
    <row r="639" spans="1:14" x14ac:dyDescent="0.2">
      <c r="A639" s="2">
        <v>95.045045049999999</v>
      </c>
      <c r="B639"/>
      <c r="C639"/>
      <c r="D639"/>
      <c r="E639"/>
      <c r="F639"/>
      <c r="G639">
        <v>6.4043111028810997E-3</v>
      </c>
      <c r="H639">
        <v>9.4846635569215895E-3</v>
      </c>
      <c r="I639">
        <v>9.3077310974601108E-3</v>
      </c>
      <c r="J639">
        <v>9.1748620301555003E-3</v>
      </c>
      <c r="K639">
        <v>9.0749175881537098E-3</v>
      </c>
      <c r="L639">
        <v>8.9996394985074404E-3</v>
      </c>
      <c r="N639" s="2">
        <f t="shared" si="10"/>
        <v>3.0745289259099594E-3</v>
      </c>
    </row>
    <row r="640" spans="1:14" x14ac:dyDescent="0.2">
      <c r="A640" s="2">
        <v>95.195195200000001</v>
      </c>
      <c r="B640"/>
      <c r="C640"/>
      <c r="D640"/>
      <c r="E640"/>
      <c r="F640"/>
      <c r="G640">
        <v>6.3152337274125199E-3</v>
      </c>
      <c r="H640">
        <v>9.3531541841174806E-3</v>
      </c>
      <c r="I640">
        <v>9.1786553056763098E-3</v>
      </c>
      <c r="J640">
        <v>9.0476133823908095E-3</v>
      </c>
      <c r="K640">
        <v>8.9490432235565503E-3</v>
      </c>
      <c r="L640">
        <v>8.8748002363397104E-3</v>
      </c>
      <c r="N640" s="2">
        <f t="shared" si="10"/>
        <v>3.0318484072781151E-3</v>
      </c>
    </row>
    <row r="641" spans="1:14" x14ac:dyDescent="0.2">
      <c r="A641" s="2">
        <v>95.345345350000002</v>
      </c>
      <c r="B641"/>
      <c r="C641"/>
      <c r="D641"/>
      <c r="E641"/>
      <c r="F641"/>
      <c r="G641">
        <v>6.2279979716317897E-3</v>
      </c>
      <c r="H641">
        <v>9.2243526708493204E-3</v>
      </c>
      <c r="I641">
        <v>9.05223787246579E-3</v>
      </c>
      <c r="J641">
        <v>8.9229859148506202E-3</v>
      </c>
      <c r="K641">
        <v>8.8257620681275201E-3</v>
      </c>
      <c r="L641">
        <v>8.7525331115173109E-3</v>
      </c>
      <c r="N641" s="2">
        <f t="shared" si="10"/>
        <v>2.990048074455394E-3</v>
      </c>
    </row>
    <row r="642" spans="1:14" x14ac:dyDescent="0.2">
      <c r="A642" s="2">
        <v>95.495495500000004</v>
      </c>
      <c r="B642"/>
      <c r="C642"/>
      <c r="D642"/>
      <c r="E642"/>
      <c r="F642"/>
      <c r="G642">
        <v>6.1425535212064099E-3</v>
      </c>
      <c r="H642">
        <v>9.0981854086715306E-3</v>
      </c>
      <c r="I642">
        <v>8.9284065142666708E-3</v>
      </c>
      <c r="J642">
        <v>8.8009083394571998E-3</v>
      </c>
      <c r="K642">
        <v>8.7050035831815805E-3</v>
      </c>
      <c r="L642">
        <v>8.6327681499827093E-3</v>
      </c>
      <c r="N642" s="2">
        <f t="shared" si="10"/>
        <v>2.9491039547247118E-3</v>
      </c>
    </row>
    <row r="643" spans="1:14" x14ac:dyDescent="0.2">
      <c r="A643" s="2">
        <v>95.645645650000006</v>
      </c>
      <c r="B643"/>
      <c r="C643"/>
      <c r="D643"/>
      <c r="E643"/>
      <c r="F643"/>
      <c r="G643">
        <v>6.0588517649004499E-3</v>
      </c>
      <c r="H643">
        <v>8.9745812657099806E-3</v>
      </c>
      <c r="I643">
        <v>8.8070913804193102E-3</v>
      </c>
      <c r="J643">
        <v>8.6813117682330593E-3</v>
      </c>
      <c r="K643">
        <v>8.5866996051791496E-3</v>
      </c>
      <c r="L643">
        <v>8.5154377341775302E-3</v>
      </c>
      <c r="N643" s="2">
        <f t="shared" si="10"/>
        <v>2.9089928838241207E-3</v>
      </c>
    </row>
    <row r="644" spans="1:14" x14ac:dyDescent="0.2">
      <c r="A644" s="2">
        <v>95.795795799999993</v>
      </c>
      <c r="B644"/>
      <c r="C644"/>
      <c r="D644"/>
      <c r="E644"/>
      <c r="F644"/>
      <c r="G644">
        <v>5.9768457260204596E-3</v>
      </c>
      <c r="H644">
        <v>8.8534714877638206E-3</v>
      </c>
      <c r="I644">
        <v>8.6882249558587199E-3</v>
      </c>
      <c r="J644">
        <v>8.5641296172432602E-3</v>
      </c>
      <c r="K644">
        <v>8.4707842508703803E-3</v>
      </c>
      <c r="L644">
        <v>8.4004765088226893E-3</v>
      </c>
      <c r="N644" s="2">
        <f t="shared" si="10"/>
        <v>2.8696924735535922E-3</v>
      </c>
    </row>
    <row r="645" spans="1:14" x14ac:dyDescent="0.2">
      <c r="A645" s="2">
        <v>95.945945949999995</v>
      </c>
      <c r="B645"/>
      <c r="C645"/>
      <c r="D645"/>
      <c r="E645"/>
      <c r="F645"/>
      <c r="G645">
        <v>5.8964899970469003E-3</v>
      </c>
      <c r="H645">
        <v>8.7347896037888503E-3</v>
      </c>
      <c r="I645">
        <v>8.5717419682643601E-3</v>
      </c>
      <c r="J645">
        <v>8.4492975148409907E-3</v>
      </c>
      <c r="K645">
        <v>8.3571938264988092E-3</v>
      </c>
      <c r="L645">
        <v>8.2878212909369992E-3</v>
      </c>
      <c r="N645" s="2">
        <f t="shared" si="10"/>
        <v>2.831181080851587E-3</v>
      </c>
    </row>
    <row r="646" spans="1:14" x14ac:dyDescent="0.2">
      <c r="A646" s="2">
        <v>96.096096099999997</v>
      </c>
      <c r="B646"/>
      <c r="C646"/>
      <c r="D646"/>
      <c r="E646"/>
      <c r="F646"/>
      <c r="G646">
        <v>5.8177406772839998E-3</v>
      </c>
      <c r="H646">
        <v>8.6184713357914094E-3</v>
      </c>
      <c r="I646">
        <v>8.4575792995743894E-3</v>
      </c>
      <c r="J646">
        <v>8.3367532144359505E-3</v>
      </c>
      <c r="K646">
        <v>8.2458667413146305E-3</v>
      </c>
      <c r="L646">
        <v>8.1774109839581697E-3</v>
      </c>
      <c r="N646" s="2">
        <f t="shared" ref="N646:N709" si="11">(B646*B$3+C646*C$3+D646*D$3+E646*E$3+F646*F$3+G646*G$3+H646*H$3+I646*I$3+J646*J$3+K646*K$3+L646*L$3)/SUM(B$3:L$3)</f>
        <v>2.7934377783172615E-3</v>
      </c>
    </row>
    <row r="647" spans="1:14" x14ac:dyDescent="0.2">
      <c r="A647" s="2">
        <v>96.246246249999999</v>
      </c>
      <c r="B647"/>
      <c r="C647"/>
      <c r="D647"/>
      <c r="E647"/>
      <c r="F647"/>
      <c r="G647">
        <v>5.7405553133410602E-3</v>
      </c>
      <c r="H647">
        <v>8.5044545128487095E-3</v>
      </c>
      <c r="I647">
        <v>8.3456759014274001E-3</v>
      </c>
      <c r="J647">
        <v>8.2264365111078003E-3</v>
      </c>
      <c r="K647">
        <v>8.1367434251482899E-3</v>
      </c>
      <c r="L647">
        <v>8.0691864959651395E-3</v>
      </c>
      <c r="N647" s="2">
        <f t="shared" si="11"/>
        <v>2.7564423260684266E-3</v>
      </c>
    </row>
    <row r="648" spans="1:14" x14ac:dyDescent="0.2">
      <c r="A648" s="2">
        <v>96.3963964</v>
      </c>
      <c r="B648"/>
      <c r="C648"/>
      <c r="D648"/>
      <c r="E648"/>
      <c r="F648"/>
      <c r="G648">
        <v>5.6648928423719096E-3</v>
      </c>
      <c r="H648">
        <v>8.3926789889947704E-3</v>
      </c>
      <c r="I648">
        <v>8.2359727144705793E-3</v>
      </c>
      <c r="J648">
        <v>8.1182891619611605E-3</v>
      </c>
      <c r="K648">
        <v>8.0297662494401203E-3</v>
      </c>
      <c r="L648">
        <v>7.9630906613730491E-3</v>
      </c>
      <c r="N648" s="2">
        <f t="shared" si="11"/>
        <v>2.7201751448803868E-3</v>
      </c>
    </row>
    <row r="649" spans="1:14" x14ac:dyDescent="0.2">
      <c r="A649" s="2">
        <v>96.546546550000002</v>
      </c>
      <c r="B649"/>
      <c r="C649"/>
      <c r="D649"/>
      <c r="E649"/>
      <c r="F649"/>
      <c r="G649">
        <v>5.5907135378931699E-3</v>
      </c>
      <c r="H649">
        <v>8.2830865648105493E-3</v>
      </c>
      <c r="I649">
        <v>8.1284125913726E-3</v>
      </c>
      <c r="J649">
        <v>8.0122548100362706E-3</v>
      </c>
      <c r="K649">
        <v>7.9248794520869106E-3</v>
      </c>
      <c r="L649">
        <v>7.8590681662586599E-3</v>
      </c>
      <c r="N649" s="2">
        <f t="shared" si="11"/>
        <v>2.684617290544805E-3</v>
      </c>
    </row>
    <row r="650" spans="1:14" x14ac:dyDescent="0.2">
      <c r="A650" s="2">
        <v>96.696696700000004</v>
      </c>
      <c r="B650"/>
      <c r="C650"/>
      <c r="D650"/>
      <c r="E650"/>
      <c r="F650"/>
      <c r="G650">
        <v>5.5179789580155304E-3</v>
      </c>
      <c r="H650">
        <v>8.1756209125177608E-3</v>
      </c>
      <c r="I650">
        <v>8.0229402231750298E-3</v>
      </c>
      <c r="J650">
        <v>7.9082789118225891E-3</v>
      </c>
      <c r="K650">
        <v>7.8220290655710706E-3</v>
      </c>
      <c r="L650">
        <v>7.7570654771020901E-3</v>
      </c>
      <c r="N650" s="2">
        <f t="shared" si="11"/>
        <v>2.6497504293713208E-3</v>
      </c>
    </row>
    <row r="651" spans="1:14" x14ac:dyDescent="0.2">
      <c r="A651" s="2">
        <v>96.846846850000006</v>
      </c>
      <c r="B651"/>
      <c r="C651"/>
      <c r="D651"/>
      <c r="E651"/>
      <c r="F651"/>
      <c r="G651">
        <v>5.4466518960033499E-3</v>
      </c>
      <c r="H651">
        <v>8.0702275044269595E-3</v>
      </c>
      <c r="I651">
        <v>7.91950206896108E-3</v>
      </c>
      <c r="J651">
        <v>7.8063086677964298E-3</v>
      </c>
      <c r="K651">
        <v>7.7211628482808103E-3</v>
      </c>
      <c r="L651">
        <v>7.6570307726654997E-3</v>
      </c>
      <c r="N651" s="2">
        <f t="shared" si="11"/>
        <v>2.6155568147834068E-3</v>
      </c>
    </row>
    <row r="652" spans="1:14" x14ac:dyDescent="0.2">
      <c r="A652" s="2">
        <v>96.996996999999993</v>
      </c>
      <c r="B652"/>
      <c r="C652"/>
      <c r="D652"/>
      <c r="E652"/>
      <c r="F652"/>
      <c r="G652">
        <v>5.3766963330742698E-3</v>
      </c>
      <c r="H652">
        <v>7.9668535445222895E-3</v>
      </c>
      <c r="I652">
        <v>7.8180462886899994E-3</v>
      </c>
      <c r="J652">
        <v>7.7062929561075404E-3</v>
      </c>
      <c r="K652">
        <v>7.6222302188216203E-3</v>
      </c>
      <c r="L652">
        <v>7.5589138787303702E-3</v>
      </c>
      <c r="N652" s="2">
        <f t="shared" si="11"/>
        <v>2.5820192649598857E-3</v>
      </c>
    </row>
    <row r="653" spans="1:14" x14ac:dyDescent="0.2">
      <c r="A653" s="2">
        <v>97.147147149999995</v>
      </c>
      <c r="B653"/>
      <c r="C653"/>
      <c r="D653"/>
      <c r="E653"/>
      <c r="F653"/>
      <c r="G653">
        <v>5.3080773932137901E-3</v>
      </c>
      <c r="H653">
        <v>7.8654479031085908E-3</v>
      </c>
      <c r="I653">
        <v>7.7185226789630301E-3</v>
      </c>
      <c r="J653">
        <v>7.60818226922112E-3</v>
      </c>
      <c r="K653">
        <v>7.5251821932988596E-3</v>
      </c>
      <c r="L653">
        <v>7.4626662059846501E-3</v>
      </c>
      <c r="N653" s="2">
        <f t="shared" si="11"/>
        <v>2.5491211414561676E-3</v>
      </c>
    </row>
    <row r="654" spans="1:14" x14ac:dyDescent="0.2">
      <c r="A654" s="2">
        <v>97.297297299999997</v>
      </c>
      <c r="B654"/>
      <c r="C654"/>
      <c r="D654"/>
      <c r="E654"/>
      <c r="F654"/>
      <c r="G654">
        <v>5.2407613000186896E-3</v>
      </c>
      <c r="H654">
        <v>7.76596105414659E-3</v>
      </c>
      <c r="I654">
        <v>7.6208826114823897E-3</v>
      </c>
      <c r="J654">
        <v>7.5119286532693104E-3</v>
      </c>
      <c r="K654">
        <v>7.4299713253227102E-3</v>
      </c>
      <c r="L654">
        <v>7.3682406903575297E-3</v>
      </c>
      <c r="N654" s="2">
        <f t="shared" si="11"/>
        <v>2.5168463287407847E-3</v>
      </c>
    </row>
    <row r="655" spans="1:14" x14ac:dyDescent="0.2">
      <c r="A655" s="2">
        <v>97.447447449999999</v>
      </c>
      <c r="B655"/>
      <c r="C655"/>
      <c r="D655"/>
      <c r="E655"/>
      <c r="F655"/>
      <c r="G655">
        <v>5.1747153354963996E-3</v>
      </c>
      <c r="H655">
        <v>7.6683450155861201E-3</v>
      </c>
      <c r="I655">
        <v>7.5250789742987998E-3</v>
      </c>
      <c r="J655">
        <v>7.4174856500148299E-3</v>
      </c>
      <c r="K655">
        <v>7.3365516485283501E-3</v>
      </c>
      <c r="L655">
        <v>7.2755917362074202E-3</v>
      </c>
      <c r="N655" s="2">
        <f t="shared" si="11"/>
        <v>2.4851792146729904E-3</v>
      </c>
    </row>
    <row r="656" spans="1:14" x14ac:dyDescent="0.2">
      <c r="A656" s="2">
        <v>97.5975976</v>
      </c>
      <c r="B656"/>
      <c r="C656"/>
      <c r="D656"/>
      <c r="E656"/>
      <c r="F656"/>
      <c r="G656">
        <v>5.1099078004893097E-3</v>
      </c>
      <c r="H656">
        <v>7.5725532919932899E-3</v>
      </c>
      <c r="I656">
        <v>7.4310661156704897E-3</v>
      </c>
      <c r="J656">
        <v>7.3248082414469201E-3</v>
      </c>
      <c r="K656">
        <v>7.2448786217902301E-3</v>
      </c>
      <c r="L656">
        <v>7.1846751616511896E-3</v>
      </c>
      <c r="N656" s="2">
        <f t="shared" si="11"/>
        <v>2.4541046717726019E-3</v>
      </c>
    </row>
    <row r="657" spans="1:14" x14ac:dyDescent="0.2">
      <c r="A657" s="2">
        <v>97.747747750000002</v>
      </c>
      <c r="B657"/>
      <c r="C657"/>
      <c r="D657"/>
      <c r="E657"/>
      <c r="F657"/>
      <c r="G657">
        <v>5.0463079769606E-3</v>
      </c>
      <c r="H657">
        <v>7.4785408198510504E-3</v>
      </c>
      <c r="I657">
        <v>7.3387997900626603E-3</v>
      </c>
      <c r="J657">
        <v>7.2338527965573303E-3</v>
      </c>
      <c r="K657">
        <v>7.1549090766001404E-3</v>
      </c>
      <c r="L657">
        <v>7.0954481464716402E-3</v>
      </c>
      <c r="N657" s="2">
        <f t="shared" si="11"/>
        <v>2.4236080393243249E-3</v>
      </c>
    </row>
    <row r="658" spans="1:14" x14ac:dyDescent="0.2">
      <c r="A658" s="2">
        <v>97.897897900000004</v>
      </c>
      <c r="B658"/>
      <c r="C658"/>
      <c r="D658"/>
      <c r="E658"/>
      <c r="F658"/>
      <c r="G658">
        <v>4.9838860918374299E-3</v>
      </c>
      <c r="H658">
        <v>7.3862639150034399E-3</v>
      </c>
      <c r="I658">
        <v>7.2482371067474696E-3</v>
      </c>
      <c r="J658">
        <v>7.14457702063853E-3</v>
      </c>
      <c r="K658">
        <v>7.0666011666056204E-3</v>
      </c>
      <c r="L658">
        <v>7.0078691823617801E-3</v>
      </c>
      <c r="N658" s="2">
        <f t="shared" si="11"/>
        <v>2.3936751062382015E-3</v>
      </c>
    </row>
    <row r="659" spans="1:14" x14ac:dyDescent="0.2">
      <c r="A659" s="2">
        <v>98.048048050000006</v>
      </c>
      <c r="B659"/>
      <c r="C659"/>
      <c r="D659"/>
      <c r="E659"/>
      <c r="F659"/>
      <c r="G659">
        <v>4.9226132823640004E-3</v>
      </c>
      <c r="H659">
        <v>7.2956802225012003E-3</v>
      </c>
      <c r="I659">
        <v>7.1593364803599398E-3</v>
      </c>
      <c r="J659">
        <v>7.0569399064562598E-3</v>
      </c>
      <c r="K659">
        <v>6.9799143196026996E-3</v>
      </c>
      <c r="L659">
        <v>6.9218980247679699E-3</v>
      </c>
      <c r="N659" s="2">
        <f t="shared" si="11"/>
        <v>2.3642920946340676E-3</v>
      </c>
    </row>
    <row r="660" spans="1:14" x14ac:dyDescent="0.2">
      <c r="A660" s="2">
        <v>98.198198199999993</v>
      </c>
      <c r="B660"/>
      <c r="C660"/>
      <c r="D660"/>
      <c r="E660"/>
      <c r="F660"/>
      <c r="G660">
        <v>4.8624615629957301E-3</v>
      </c>
      <c r="H660">
        <v>7.20674866845276E-3</v>
      </c>
      <c r="I660">
        <v>7.0720575836871503E-3</v>
      </c>
      <c r="J660">
        <v>6.9709016876501701E-3</v>
      </c>
      <c r="K660">
        <v>6.8948091913287202E-3</v>
      </c>
      <c r="L660">
        <v>6.8374956474306098E-3</v>
      </c>
      <c r="N660" s="2">
        <f t="shared" si="11"/>
        <v>2.3354456441320019E-3</v>
      </c>
    </row>
    <row r="661" spans="1:14" x14ac:dyDescent="0.2">
      <c r="A661" s="2">
        <v>98.348348349999995</v>
      </c>
      <c r="B661"/>
      <c r="C661"/>
      <c r="D661"/>
      <c r="E661"/>
      <c r="F661"/>
      <c r="G661">
        <v>4.8034037936306503E-3</v>
      </c>
      <c r="H661">
        <v>7.1194294139131104E-3</v>
      </c>
      <c r="I661">
        <v>6.9863613023790801E-3</v>
      </c>
      <c r="J661">
        <v>6.8864237941448298E-3</v>
      </c>
      <c r="K661">
        <v>6.8112476211502201E-3</v>
      </c>
      <c r="L661">
        <v>6.7546241982239302E-3</v>
      </c>
      <c r="N661" s="2">
        <f t="shared" si="11"/>
        <v>2.3071227967912901E-3</v>
      </c>
    </row>
    <row r="662" spans="1:14" x14ac:dyDescent="0.2">
      <c r="A662" s="2">
        <v>98.498498499999997</v>
      </c>
      <c r="B662"/>
      <c r="C662"/>
      <c r="D662"/>
      <c r="E662"/>
      <c r="F662"/>
      <c r="G662">
        <v>4.7454136492215398E-3</v>
      </c>
      <c r="H662">
        <v>7.0336838107304201E-3</v>
      </c>
      <c r="I662">
        <v>6.9022096914315503E-3</v>
      </c>
      <c r="J662">
        <v>6.8034688091936999E-3</v>
      </c>
      <c r="K662">
        <v>6.7291925898248896E-3</v>
      </c>
      <c r="L662">
        <v>6.6732469573667899E-3</v>
      </c>
      <c r="N662" s="2">
        <f t="shared" si="11"/>
        <v>2.2793109826813695E-3</v>
      </c>
    </row>
    <row r="663" spans="1:14" x14ac:dyDescent="0.2">
      <c r="A663" s="2">
        <v>98.648648649999998</v>
      </c>
      <c r="B663"/>
      <c r="C663"/>
      <c r="D663"/>
      <c r="E663"/>
      <c r="F663"/>
      <c r="G663">
        <v>4.6884655905807104E-3</v>
      </c>
      <c r="H663">
        <v>6.9494743591597598E-3</v>
      </c>
      <c r="I663">
        <v>6.8195659337352103E-3</v>
      </c>
      <c r="J663">
        <v>6.7220004284299101E-3</v>
      </c>
      <c r="K663">
        <v>6.6486081787372701E-3</v>
      </c>
      <c r="L663">
        <v>6.5933282968649804E-3</v>
      </c>
      <c r="N663" s="2">
        <f t="shared" si="11"/>
        <v>2.2519980060502066E-3</v>
      </c>
    </row>
    <row r="664" spans="1:14" x14ac:dyDescent="0.2">
      <c r="A664" s="2">
        <v>98.7987988</v>
      </c>
      <c r="B664"/>
      <c r="C664"/>
      <c r="D664"/>
      <c r="E664"/>
      <c r="F664"/>
      <c r="G664">
        <v>4.6325348364785902E-3</v>
      </c>
      <c r="H664">
        <v>6.8667646672726096E-3</v>
      </c>
      <c r="I664">
        <v>6.7383943000959602E-3</v>
      </c>
      <c r="J664">
        <v>6.6419834204565096E-3</v>
      </c>
      <c r="K664">
        <v>6.5694595310694E-3</v>
      </c>
      <c r="L664">
        <v>6.5148336421672103E-3</v>
      </c>
      <c r="N664" s="2">
        <f t="shared" si="11"/>
        <v>2.2251720320691677E-3</v>
      </c>
    </row>
    <row r="665" spans="1:14" x14ac:dyDescent="0.2">
      <c r="A665" s="2">
        <v>98.948948950000002</v>
      </c>
      <c r="B665"/>
      <c r="C665"/>
      <c r="D665"/>
      <c r="E665"/>
      <c r="F665"/>
      <c r="G665">
        <v>4.5775973368425904E-3</v>
      </c>
      <c r="H665">
        <v>6.7855194119860202E-3</v>
      </c>
      <c r="I665">
        <v>6.65866011097495E-3</v>
      </c>
      <c r="J665">
        <v>6.5633835890691796E-3</v>
      </c>
      <c r="K665">
        <v>6.49171281434465E-3</v>
      </c>
      <c r="L665">
        <v>6.4377294347692099E-3</v>
      </c>
      <c r="N665" s="2">
        <f t="shared" si="11"/>
        <v>2.1988215741110318E-3</v>
      </c>
    </row>
    <row r="666" spans="1:14" x14ac:dyDescent="0.2">
      <c r="A666" s="2">
        <v>99.099099100000004</v>
      </c>
      <c r="B666"/>
      <c r="C666"/>
      <c r="D666"/>
      <c r="E666"/>
      <c r="F666"/>
      <c r="G666">
        <v>4.5236297470313399E-3</v>
      </c>
      <c r="H666">
        <v>6.7057043017225201E-3</v>
      </c>
      <c r="I666">
        <v>6.5803296997589203E-3</v>
      </c>
      <c r="J666">
        <v>6.4861677372099703E-3</v>
      </c>
      <c r="K666">
        <v>6.4153351846528298E-3</v>
      </c>
      <c r="L666">
        <v>6.3619830968348603E-3</v>
      </c>
      <c r="N666" s="2">
        <f t="shared" si="11"/>
        <v>2.1729354815535049E-3</v>
      </c>
    </row>
    <row r="667" spans="1:14" x14ac:dyDescent="0.2">
      <c r="A667" s="2">
        <v>99.249249250000005</v>
      </c>
      <c r="B667"/>
      <c r="C667"/>
      <c r="D667"/>
      <c r="E667"/>
      <c r="F667"/>
      <c r="G667">
        <v>4.47060940323656E-3</v>
      </c>
      <c r="H667">
        <v>6.6272860405280198E-3</v>
      </c>
      <c r="I667">
        <v>6.5033703776249596E-3</v>
      </c>
      <c r="J667">
        <v>6.4103036319754199E-3</v>
      </c>
      <c r="K667">
        <v>6.3402947522284399E-3</v>
      </c>
      <c r="L667">
        <v>6.2875629970932803E-3</v>
      </c>
      <c r="N667" s="2">
        <f t="shared" si="11"/>
        <v>2.1475029280807884E-3</v>
      </c>
    </row>
    <row r="668" spans="1:14" x14ac:dyDescent="0.2">
      <c r="A668" s="2">
        <v>99.399399399999993</v>
      </c>
      <c r="B668"/>
      <c r="C668"/>
      <c r="D668"/>
      <c r="E668"/>
      <c r="F668"/>
      <c r="G668">
        <v>4.4185142987968103E-3</v>
      </c>
      <c r="H668">
        <v>6.5502322936851704E-3</v>
      </c>
      <c r="I668">
        <v>6.4277503996642603E-3</v>
      </c>
      <c r="J668">
        <v>6.3357599714980702E-3</v>
      </c>
      <c r="K668">
        <v>6.2665605485494802E-3</v>
      </c>
      <c r="L668">
        <v>6.2144384180879402E-3</v>
      </c>
      <c r="N668" s="2">
        <f t="shared" si="11"/>
        <v>2.1225134004513686E-3</v>
      </c>
    </row>
    <row r="669" spans="1:14" x14ac:dyDescent="0.2">
      <c r="A669" s="2">
        <v>99.549549549999995</v>
      </c>
      <c r="B669"/>
      <c r="C669"/>
      <c r="D669"/>
      <c r="E669"/>
      <c r="F669"/>
      <c r="G669">
        <v>4.3673230615037901E-3</v>
      </c>
      <c r="H669">
        <v>6.4745116546763796E-3</v>
      </c>
      <c r="I669">
        <v>6.3534389324218397E-3</v>
      </c>
      <c r="J669">
        <v>6.2625063528048202E-3</v>
      </c>
      <c r="K669">
        <v>6.1941024944232696E-3</v>
      </c>
      <c r="L669">
        <v>6.1425795246818297E-3</v>
      </c>
      <c r="N669" s="2">
        <f t="shared" si="11"/>
        <v>2.0979566877124957E-3</v>
      </c>
    </row>
    <row r="670" spans="1:14" x14ac:dyDescent="0.2">
      <c r="A670" s="2">
        <v>99.699699699999996</v>
      </c>
      <c r="B670"/>
      <c r="C670"/>
      <c r="D670"/>
      <c r="E670"/>
      <c r="F670"/>
      <c r="G670">
        <v>4.31701493182264E-3</v>
      </c>
      <c r="H670">
        <v>6.4000936134152898E-3</v>
      </c>
      <c r="I670">
        <v>6.2804060228380601E-3</v>
      </c>
      <c r="J670">
        <v>6.1905132411022501E-3</v>
      </c>
      <c r="K670">
        <v>6.1228913698532098E-3</v>
      </c>
      <c r="L670">
        <v>6.0719573339537199E-3</v>
      </c>
      <c r="N670" s="2">
        <f t="shared" si="11"/>
        <v>2.0738228708548031E-3</v>
      </c>
    </row>
    <row r="671" spans="1:14" x14ac:dyDescent="0.2">
      <c r="A671" s="2">
        <v>99.849849849999998</v>
      </c>
      <c r="B671"/>
      <c r="C671"/>
      <c r="D671"/>
      <c r="E671"/>
      <c r="F671"/>
      <c r="G671">
        <v>4.2675697419245597E-3</v>
      </c>
      <c r="H671">
        <v>6.3269485258799999E-3</v>
      </c>
      <c r="I671">
        <v>6.2086225681797502E-3</v>
      </c>
      <c r="J671">
        <v>6.1197519403016799E-3</v>
      </c>
      <c r="K671">
        <v>6.0528987846433201E-3</v>
      </c>
      <c r="L671">
        <v>6.0025436862231303E-3</v>
      </c>
      <c r="N671" s="2">
        <f t="shared" si="11"/>
        <v>2.0501023128670489E-3</v>
      </c>
    </row>
    <row r="672" spans="1:14" x14ac:dyDescent="0.2">
      <c r="A672" s="2">
        <v>100</v>
      </c>
      <c r="B672"/>
      <c r="C672"/>
      <c r="D672"/>
      <c r="E672"/>
      <c r="F672"/>
      <c r="G672">
        <v>4.2189678956742298E-3</v>
      </c>
      <c r="H672">
        <v>6.2550475847415804E-3</v>
      </c>
      <c r="I672">
        <v>6.1380602874294803E-3</v>
      </c>
      <c r="J672">
        <v>6.05019456461817E-3</v>
      </c>
      <c r="K672">
        <v>5.9840971503824199E-3</v>
      </c>
      <c r="L672">
        <v>5.9343112169873303E-3</v>
      </c>
      <c r="N672" s="2">
        <f t="shared" si="11"/>
        <v>2.0267856491972924E-3</v>
      </c>
    </row>
    <row r="673" spans="1:14" x14ac:dyDescent="0.2">
      <c r="A673" s="2">
        <v>100.1501502</v>
      </c>
      <c r="B673"/>
      <c r="C673"/>
      <c r="D673"/>
      <c r="E673"/>
      <c r="F673"/>
      <c r="G673">
        <v>4.1711903492226299E-3</v>
      </c>
      <c r="H673">
        <v>6.1843627912968697E-3</v>
      </c>
      <c r="I673">
        <v>6.0686916935391603E-3</v>
      </c>
      <c r="J673">
        <v>5.9818140113552798E-3</v>
      </c>
      <c r="K673">
        <v>5.9164596534539201E-3</v>
      </c>
      <c r="L673">
        <v>5.8672333305787097E-3</v>
      </c>
      <c r="N673" s="2">
        <f t="shared" si="11"/>
        <v>2.0038637785615896E-3</v>
      </c>
    </row>
    <row r="674" spans="1:14" x14ac:dyDescent="0.2">
      <c r="A674" s="2">
        <v>100.3003003</v>
      </c>
      <c r="B674"/>
      <c r="C674"/>
      <c r="D674"/>
      <c r="E674"/>
      <c r="F674"/>
      <c r="G674">
        <v>4.1242185925205498E-3</v>
      </c>
      <c r="H674">
        <v>6.1148669284417098E-3</v>
      </c>
      <c r="I674">
        <v>6.0004900669553699E-3</v>
      </c>
      <c r="J674">
        <v>5.9145839346325599E-3</v>
      </c>
      <c r="K674">
        <v>5.8499602292870004E-3</v>
      </c>
      <c r="L674">
        <v>5.8012841741076999E-3</v>
      </c>
      <c r="N674" s="2">
        <f t="shared" si="11"/>
        <v>1.9813278541417978E-3</v>
      </c>
    </row>
    <row r="675" spans="1:14" x14ac:dyDescent="0.2">
      <c r="A675" s="2">
        <v>100.4504505</v>
      </c>
      <c r="B675"/>
      <c r="C675"/>
      <c r="D675"/>
      <c r="E675"/>
      <c r="F675"/>
      <c r="G675">
        <v>4.0780346315018E-3</v>
      </c>
      <c r="H675">
        <v>6.04653353465679E-3</v>
      </c>
      <c r="I675">
        <v>5.9334294301152599E-3</v>
      </c>
      <c r="J675">
        <v>5.8484787203697897E-3</v>
      </c>
      <c r="K675">
        <v>5.7845735370781201E-3</v>
      </c>
      <c r="L675">
        <v>5.7364386128790999E-3</v>
      </c>
      <c r="N675" s="2">
        <f t="shared" si="11"/>
        <v>1.9591692751116966E-3</v>
      </c>
    </row>
    <row r="676" spans="1:14" x14ac:dyDescent="0.2">
      <c r="A676" s="2">
        <v>100.60060060000001</v>
      </c>
      <c r="B676"/>
      <c r="C676"/>
      <c r="D676"/>
      <c r="E676"/>
      <c r="F676"/>
      <c r="G676">
        <v>4.0326209708823803E-3</v>
      </c>
      <c r="H676">
        <v>5.9793368790596203E-3</v>
      </c>
      <c r="I676">
        <v>5.8674845228734399E-3</v>
      </c>
      <c r="J676">
        <v>5.7834734619406402E-3</v>
      </c>
      <c r="K676">
        <v>5.72027493627015E-3</v>
      </c>
      <c r="L676">
        <v>5.6726722066332896E-3</v>
      </c>
      <c r="N676" s="2">
        <f t="shared" si="11"/>
        <v>1.9373796784802769E-3</v>
      </c>
    </row>
    <row r="677" spans="1:14" x14ac:dyDescent="0.2">
      <c r="A677" s="2">
        <v>100.75075080000001</v>
      </c>
      <c r="B677"/>
      <c r="C677"/>
      <c r="D677"/>
      <c r="E677"/>
      <c r="F677"/>
      <c r="G677">
        <v>3.9879605977114901E-3</v>
      </c>
      <c r="H677">
        <v>5.9132519373354597E-3</v>
      </c>
      <c r="I677">
        <v>5.8026307788949603E-3</v>
      </c>
      <c r="J677">
        <v>5.7195439369447498E-3</v>
      </c>
      <c r="K677">
        <v>5.6570404631545602E-3</v>
      </c>
      <c r="L677">
        <v>5.6099611866349802E-3</v>
      </c>
      <c r="N677" s="2">
        <f t="shared" si="11"/>
        <v>1.9159509312546375E-3</v>
      </c>
    </row>
    <row r="678" spans="1:14" x14ac:dyDescent="0.2">
      <c r="A678" s="2">
        <v>100.9009009</v>
      </c>
      <c r="B678"/>
      <c r="C678"/>
      <c r="D678"/>
      <c r="E678"/>
      <c r="F678"/>
      <c r="G678">
        <v>3.9440369655553299E-3</v>
      </c>
      <c r="H678">
        <v>5.8482543687046603E-3</v>
      </c>
      <c r="I678">
        <v>5.7388443029380903E-3</v>
      </c>
      <c r="J678">
        <v>5.6566665848233402E-3</v>
      </c>
      <c r="K678">
        <v>5.5948468090265798E-3</v>
      </c>
      <c r="L678">
        <v>5.5482824338330501E-3</v>
      </c>
      <c r="N678" s="2">
        <f t="shared" si="11"/>
        <v>1.8948751229201876E-3</v>
      </c>
    </row>
    <row r="679" spans="1:14" x14ac:dyDescent="0.2">
      <c r="A679" s="2">
        <v>101.0510511</v>
      </c>
      <c r="B679"/>
      <c r="C679"/>
      <c r="D679"/>
      <c r="E679"/>
      <c r="F679"/>
      <c r="G679">
        <v>3.90083397919775E-3</v>
      </c>
      <c r="H679">
        <v>5.7843204936013498E-3</v>
      </c>
      <c r="I679">
        <v>5.6761018491096396E-3</v>
      </c>
      <c r="J679">
        <v>5.5948184853521297E-3</v>
      </c>
      <c r="K679">
        <v>5.53367129858585E-3</v>
      </c>
      <c r="L679">
        <v>5.4876134574739499E-3</v>
      </c>
      <c r="N679" s="2">
        <f t="shared" si="11"/>
        <v>1.8741445581751061E-3</v>
      </c>
    </row>
    <row r="680" spans="1:14" x14ac:dyDescent="0.2">
      <c r="A680" s="2">
        <v>101.2012012</v>
      </c>
      <c r="B680"/>
      <c r="C680"/>
      <c r="D680"/>
      <c r="E680"/>
      <c r="F680"/>
      <c r="G680">
        <v>3.8583359800094899E-3</v>
      </c>
      <c r="H680">
        <v>5.7214272722940001E-3</v>
      </c>
      <c r="I680">
        <v>5.6143807997472098E-3</v>
      </c>
      <c r="J680">
        <v>5.5339773378014602E-3</v>
      </c>
      <c r="K680">
        <v>5.4734918696553803E-3</v>
      </c>
      <c r="L680">
        <v>5.42793237498926E-3</v>
      </c>
      <c r="N680" s="2">
        <f t="shared" si="11"/>
        <v>1.8537517499558737E-3</v>
      </c>
    </row>
    <row r="681" spans="1:14" x14ac:dyDescent="0.2">
      <c r="A681" s="2">
        <v>101.3513514</v>
      </c>
      <c r="B681"/>
      <c r="C681"/>
      <c r="D681"/>
      <c r="E681"/>
      <c r="F681"/>
      <c r="G681">
        <v>3.8165277318210401E-3</v>
      </c>
      <c r="H681">
        <v>5.6595522843549302E-3</v>
      </c>
      <c r="I681">
        <v>5.5536591452292998E-3</v>
      </c>
      <c r="J681">
        <v>5.4741214411499501E-3</v>
      </c>
      <c r="K681">
        <v>5.4142870532420499E-3</v>
      </c>
      <c r="L681">
        <v>5.3692178923307101E-3</v>
      </c>
      <c r="N681" s="2">
        <f t="shared" si="11"/>
        <v>1.833689412733005E-3</v>
      </c>
    </row>
    <row r="682" spans="1:14" x14ac:dyDescent="0.2">
      <c r="A682" s="2">
        <v>101.5015015</v>
      </c>
      <c r="B682"/>
      <c r="C682"/>
      <c r="D682"/>
      <c r="E682"/>
      <c r="F682"/>
      <c r="G682">
        <v>3.7753944073356202E-3</v>
      </c>
      <c r="H682">
        <v>5.5986737087416203E-3</v>
      </c>
      <c r="I682">
        <v>5.4939154645302002E-3</v>
      </c>
      <c r="J682">
        <v>5.4152296747240498E-3</v>
      </c>
      <c r="K682">
        <v>5.3560359546789898E-3</v>
      </c>
      <c r="L682">
        <v>5.3114492850118997E-3</v>
      </c>
      <c r="N682" s="2">
        <f t="shared" si="11"/>
        <v>1.8139504560357792E-3</v>
      </c>
    </row>
    <row r="683" spans="1:14" x14ac:dyDescent="0.2">
      <c r="A683" s="2">
        <v>101.6516517</v>
      </c>
      <c r="B683"/>
      <c r="C683"/>
      <c r="D683"/>
      <c r="E683"/>
      <c r="F683"/>
      <c r="G683">
        <v>3.7349215750382601E-3</v>
      </c>
      <c r="H683">
        <v>5.5387703047784101E-3</v>
      </c>
      <c r="I683">
        <v>5.4351289064049398E-3</v>
      </c>
      <c r="J683">
        <v>5.3572814797562002E-3</v>
      </c>
      <c r="K683">
        <v>5.2987182352694498E-3</v>
      </c>
      <c r="L683">
        <v>5.2546063800709896E-3</v>
      </c>
      <c r="N683" s="2">
        <f t="shared" si="11"/>
        <v>1.7945279782327589E-3</v>
      </c>
    </row>
    <row r="684" spans="1:14" x14ac:dyDescent="0.2">
      <c r="A684" s="2">
        <v>101.80180180000001</v>
      </c>
      <c r="B684"/>
      <c r="C684"/>
      <c r="D684"/>
      <c r="E684"/>
      <c r="F684"/>
      <c r="G684">
        <v>3.6950951866247502E-3</v>
      </c>
      <c r="H684">
        <v>5.47982139368403E-3</v>
      </c>
      <c r="I684">
        <v>5.3772791713919896E-3</v>
      </c>
      <c r="J684">
        <v>5.3002568416377696E-3</v>
      </c>
      <c r="K684">
        <v>5.2423140946447899E-3</v>
      </c>
      <c r="L684">
        <v>5.1986695386165502E-3</v>
      </c>
      <c r="N684" s="2">
        <f t="shared" si="11"/>
        <v>1.7754152605380432E-3</v>
      </c>
    </row>
    <row r="685" spans="1:14" x14ac:dyDescent="0.2">
      <c r="A685" s="2">
        <v>101.95195200000001</v>
      </c>
      <c r="B685"/>
      <c r="C685"/>
      <c r="D685"/>
      <c r="E685"/>
      <c r="F685"/>
      <c r="G685">
        <v>3.65590156484545E-3</v>
      </c>
      <c r="H685">
        <v>5.4218068409802797E-3</v>
      </c>
      <c r="I685">
        <v>5.3203464943561204E-3</v>
      </c>
      <c r="J685">
        <v>5.2441362726513702E-3</v>
      </c>
      <c r="K685">
        <v>5.1868042537633304E-3</v>
      </c>
      <c r="L685">
        <v>5.1436196387279797E-3</v>
      </c>
      <c r="N685" s="2">
        <f t="shared" si="11"/>
        <v>1.7566057612409321E-3</v>
      </c>
    </row>
    <row r="686" spans="1:14" x14ac:dyDescent="0.2">
      <c r="A686" s="2">
        <v>102.1021021</v>
      </c>
      <c r="B686"/>
      <c r="C686"/>
      <c r="D686"/>
      <c r="E686"/>
      <c r="F686"/>
      <c r="G686">
        <v>3.6173273918639502E-3</v>
      </c>
      <c r="H686">
        <v>5.3647070393026504E-3</v>
      </c>
      <c r="I686">
        <v>5.2643116278216998E-3</v>
      </c>
      <c r="J686">
        <v>5.1889007954958096E-3</v>
      </c>
      <c r="K686">
        <v>5.1321699386552098E-3</v>
      </c>
      <c r="L686">
        <v>5.0894380596483296E-3</v>
      </c>
      <c r="N686" s="2">
        <f t="shared" si="11"/>
        <v>1.7380931101461446E-3</v>
      </c>
    </row>
    <row r="687" spans="1:14" x14ac:dyDescent="0.2">
      <c r="A687" s="2">
        <v>102.25225229999999</v>
      </c>
      <c r="B687"/>
      <c r="C687"/>
      <c r="D687"/>
      <c r="E687"/>
      <c r="F687"/>
      <c r="G687">
        <v>3.5793596979129599E-3</v>
      </c>
      <c r="H687">
        <v>5.3085028920102301E-3</v>
      </c>
      <c r="I687">
        <v>5.2091558256692804E-3</v>
      </c>
      <c r="J687">
        <v>5.13453192738065E-3</v>
      </c>
      <c r="K687">
        <v>5.0783928645648704E-3</v>
      </c>
      <c r="L687">
        <v>5.0361066657272696E-3</v>
      </c>
      <c r="N687" s="2">
        <f t="shared" si="11"/>
        <v>1.7198711031961788E-3</v>
      </c>
    </row>
    <row r="688" spans="1:14" x14ac:dyDescent="0.2">
      <c r="A688" s="2">
        <v>102.4024024</v>
      </c>
      <c r="B688"/>
      <c r="C688"/>
      <c r="D688"/>
      <c r="E688"/>
      <c r="F688"/>
      <c r="G688">
        <v>3.54198585055733E-3</v>
      </c>
      <c r="H688">
        <v>5.2531757973592703E-3</v>
      </c>
      <c r="I688">
        <v>5.1548608277461501E-3</v>
      </c>
      <c r="J688">
        <v>5.0810116646262801E-3</v>
      </c>
      <c r="K688">
        <v>5.0254552207267301E-3</v>
      </c>
      <c r="L688">
        <v>4.9836077916413602E-3</v>
      </c>
      <c r="N688" s="2">
        <f t="shared" si="11"/>
        <v>1.7019336973384349E-3</v>
      </c>
    </row>
    <row r="689" spans="1:14" x14ac:dyDescent="0.2">
      <c r="A689" s="2">
        <v>102.5525526</v>
      </c>
      <c r="B689"/>
      <c r="C689"/>
      <c r="D689"/>
      <c r="E689"/>
      <c r="F689"/>
      <c r="G689">
        <v>3.5051935441400401E-3</v>
      </c>
      <c r="H689">
        <v>5.1987076331542299E-3</v>
      </c>
      <c r="I689">
        <v>5.1014088447307003E-3</v>
      </c>
      <c r="J689">
        <v>5.0283224678679198E-3</v>
      </c>
      <c r="K689">
        <v>4.9733396558805203E-3</v>
      </c>
      <c r="L689">
        <v>4.9319242277148199E-3</v>
      </c>
      <c r="N689" s="2">
        <f t="shared" si="11"/>
        <v>1.6842750055150438E-3</v>
      </c>
    </row>
    <row r="690" spans="1:14" x14ac:dyDescent="0.2">
      <c r="A690" s="2">
        <v>102.7027027</v>
      </c>
      <c r="B690"/>
      <c r="C690"/>
      <c r="D690"/>
      <c r="E690"/>
      <c r="F690"/>
      <c r="G690">
        <v>3.46897078974906E-3</v>
      </c>
      <c r="H690">
        <v>5.14508074207678E-3</v>
      </c>
      <c r="I690">
        <v>5.0487825436834402E-3</v>
      </c>
      <c r="J690">
        <v>4.9764472477993498E-3</v>
      </c>
      <c r="K690">
        <v>4.9220292639553E-3</v>
      </c>
      <c r="L690">
        <v>4.8810392059258799E-3</v>
      </c>
      <c r="N690" s="2">
        <f t="shared" si="11"/>
        <v>1.6668892918782264E-3</v>
      </c>
    </row>
    <row r="691" spans="1:14" x14ac:dyDescent="0.2">
      <c r="A691" s="2">
        <v>102.8528529</v>
      </c>
      <c r="B691"/>
      <c r="C691"/>
      <c r="D691"/>
      <c r="E691"/>
      <c r="F691"/>
      <c r="G691">
        <v>3.43330590547854E-3</v>
      </c>
      <c r="H691">
        <v>5.0922779174176801E-3</v>
      </c>
      <c r="I691">
        <v>4.9969650341503699E-3</v>
      </c>
      <c r="J691">
        <v>4.9253693514205703E-3</v>
      </c>
      <c r="K691">
        <v>4.8715075705602897E-3</v>
      </c>
      <c r="L691">
        <v>4.8309363864946402E-3</v>
      </c>
      <c r="N691" s="2">
        <f t="shared" si="11"/>
        <v>1.6497709671559428E-3</v>
      </c>
    </row>
    <row r="692" spans="1:14" x14ac:dyDescent="0.2">
      <c r="A692" s="2">
        <v>103.00300300000001</v>
      </c>
      <c r="B692"/>
      <c r="C692"/>
      <c r="D692"/>
      <c r="E692"/>
      <c r="F692"/>
      <c r="G692">
        <v>3.39818750707006E-3</v>
      </c>
      <c r="H692">
        <v>5.0402823894297203E-3</v>
      </c>
      <c r="I692">
        <v>4.9459398546153298E-3</v>
      </c>
      <c r="J692">
        <v>4.8750725487085901E-3</v>
      </c>
      <c r="K692">
        <v>4.8217585198481096E-3</v>
      </c>
      <c r="L692">
        <v>4.7815998446890601E-3</v>
      </c>
      <c r="N692" s="2">
        <f t="shared" si="11"/>
        <v>1.6329145841896702E-3</v>
      </c>
    </row>
    <row r="693" spans="1:14" x14ac:dyDescent="0.2">
      <c r="A693" s="2">
        <v>103.15315320000001</v>
      </c>
      <c r="B693"/>
      <c r="C693"/>
      <c r="D693"/>
      <c r="E693"/>
      <c r="F693"/>
      <c r="G693">
        <v>3.3636044988524399E-3</v>
      </c>
      <c r="H693">
        <v>4.9890778120555502E-3</v>
      </c>
      <c r="I693">
        <v>4.8956909595930902E-3</v>
      </c>
      <c r="J693">
        <v>4.8255410198870998E-3</v>
      </c>
      <c r="K693">
        <v>4.7727664617895401E-3</v>
      </c>
      <c r="L693">
        <v>4.7330140584230596E-3</v>
      </c>
      <c r="N693" s="2">
        <f t="shared" si="11"/>
        <v>1.6163148336249481E-3</v>
      </c>
    </row>
    <row r="694" spans="1:14" x14ac:dyDescent="0.2">
      <c r="A694" s="2">
        <v>103.3033033</v>
      </c>
      <c r="B694"/>
      <c r="C694"/>
      <c r="D694"/>
      <c r="E694"/>
      <c r="F694"/>
      <c r="G694">
        <v>3.3295460650129998E-3</v>
      </c>
      <c r="H694">
        <v>4.9386482501800602E-3</v>
      </c>
      <c r="I694">
        <v>4.8462027070430699E-3</v>
      </c>
      <c r="J694">
        <v>4.77675934297695E-3</v>
      </c>
      <c r="K694">
        <v>4.7245161399740799E-3</v>
      </c>
      <c r="L694">
        <v>4.68516389595202E-3</v>
      </c>
      <c r="N694" s="2">
        <f t="shared" si="11"/>
        <v>1.5999665397502701E-3</v>
      </c>
    </row>
    <row r="695" spans="1:14" x14ac:dyDescent="0.2">
      <c r="A695" s="2">
        <v>103.45345349999999</v>
      </c>
      <c r="B695"/>
      <c r="C695"/>
      <c r="D695"/>
      <c r="E695"/>
      <c r="F695"/>
      <c r="G695">
        <v>3.2960016612094598E-3</v>
      </c>
      <c r="H695">
        <v>4.8889781673343803E-3</v>
      </c>
      <c r="I695">
        <v>4.7974598463245604E-3</v>
      </c>
      <c r="J695">
        <v>4.7287124819537004E-3</v>
      </c>
      <c r="K695">
        <v>4.6769926798322196E-3</v>
      </c>
      <c r="L695">
        <v>4.6380346043163202E-3</v>
      </c>
      <c r="N695" s="2">
        <f t="shared" si="11"/>
        <v>1.5838646564991206E-3</v>
      </c>
    </row>
    <row r="696" spans="1:14" x14ac:dyDescent="0.2">
      <c r="A696" s="2">
        <v>103.6036036</v>
      </c>
      <c r="B696"/>
      <c r="C696"/>
      <c r="D696"/>
      <c r="E696"/>
      <c r="F696"/>
      <c r="G696">
        <v>3.26296100640133E-3</v>
      </c>
      <c r="H696">
        <v>4.8400524137875399E-3</v>
      </c>
      <c r="I696">
        <v>4.7494475064642E-3</v>
      </c>
      <c r="J696">
        <v>4.6813857751957302E-3</v>
      </c>
      <c r="K696">
        <v>4.63018157721393E-3</v>
      </c>
      <c r="L696">
        <v>4.5916117979956901E-3</v>
      </c>
      <c r="N696" s="2">
        <f t="shared" si="11"/>
        <v>1.5680042635638017E-3</v>
      </c>
    </row>
    <row r="697" spans="1:14" x14ac:dyDescent="0.2">
      <c r="A697" s="2">
        <v>103.7537538</v>
      </c>
      <c r="B697"/>
      <c r="C697"/>
      <c r="D697"/>
      <c r="E697"/>
      <c r="F697"/>
      <c r="G697">
        <v>3.2304140750437E-3</v>
      </c>
      <c r="H697">
        <v>4.79185621505979E-3</v>
      </c>
      <c r="I697">
        <v>4.7021511849255904E-3</v>
      </c>
      <c r="J697">
        <v>4.6347649243686298E-3</v>
      </c>
      <c r="K697">
        <v>4.5840686873729998E-3</v>
      </c>
      <c r="L697">
        <v>4.5458814479680297E-3</v>
      </c>
      <c r="N697" s="2">
        <f t="shared" si="11"/>
        <v>1.5523805626654122E-3</v>
      </c>
    </row>
    <row r="698" spans="1:14" x14ac:dyDescent="0.2">
      <c r="A698" s="2">
        <v>103.9039039</v>
      </c>
      <c r="B698"/>
      <c r="C698"/>
      <c r="D698"/>
      <c r="E698"/>
      <c r="F698"/>
      <c r="G698">
        <v>3.1983510894833598E-3</v>
      </c>
      <c r="H698">
        <v>4.7443751608791098E-3</v>
      </c>
      <c r="I698">
        <v>4.6555567367209698E-3</v>
      </c>
      <c r="J698">
        <v>4.5888359836882796E-3</v>
      </c>
      <c r="K698">
        <v>4.5386402143572204E-3</v>
      </c>
      <c r="L698">
        <v>4.50082987114992E-3</v>
      </c>
      <c r="N698" s="2">
        <f t="shared" si="11"/>
        <v>1.5369888739437086E-3</v>
      </c>
    </row>
    <row r="699" spans="1:14" x14ac:dyDescent="0.2">
      <c r="A699" s="2">
        <v>104.0540541</v>
      </c>
      <c r="B699"/>
      <c r="C699"/>
      <c r="D699"/>
      <c r="E699"/>
      <c r="F699"/>
      <c r="G699">
        <v>3.16676251268583E-3</v>
      </c>
      <c r="H699">
        <v>4.6975951944542302E-3</v>
      </c>
      <c r="I699">
        <v>4.6096503639122101E-3</v>
      </c>
      <c r="J699">
        <v>4.5435853495734597E-3</v>
      </c>
      <c r="K699">
        <v>4.4938827008417304E-3</v>
      </c>
      <c r="L699">
        <v>4.4564437202915001E-3</v>
      </c>
      <c r="N699" s="2">
        <f t="shared" si="11"/>
        <v>1.5218246324779745E-3</v>
      </c>
    </row>
    <row r="700" spans="1:14" x14ac:dyDescent="0.2">
      <c r="A700" s="2">
        <v>104.20420420000001</v>
      </c>
      <c r="B700"/>
      <c r="C700"/>
      <c r="D700"/>
      <c r="E700"/>
      <c r="F700"/>
      <c r="G700">
        <v>3.1356390411296201E-3</v>
      </c>
      <c r="H700">
        <v>4.6515026021143298E-3</v>
      </c>
      <c r="I700">
        <v>4.5644186054301502E-3</v>
      </c>
      <c r="J700">
        <v>4.4989997506197704E-3</v>
      </c>
      <c r="K700">
        <v>4.4497830180666E-3</v>
      </c>
      <c r="L700">
        <v>4.4127099741671002E-3</v>
      </c>
      <c r="N700" s="2">
        <f t="shared" si="11"/>
        <v>1.5068833849075419E-3</v>
      </c>
    </row>
    <row r="701" spans="1:14" x14ac:dyDescent="0.2">
      <c r="A701" s="2">
        <v>104.35435440000001</v>
      </c>
      <c r="B701"/>
      <c r="C701"/>
      <c r="D701"/>
      <c r="E701"/>
      <c r="F701"/>
      <c r="G701">
        <v>3.1049715980086602E-3</v>
      </c>
      <c r="H701">
        <v>4.6060840033931502E-3</v>
      </c>
      <c r="I701">
        <v>4.5198483272710296E-3</v>
      </c>
      <c r="J701">
        <v>4.4550662379596604E-3</v>
      </c>
      <c r="K701">
        <v>4.4063283563858004E-3</v>
      </c>
      <c r="L701">
        <v>4.36961592797281E-3</v>
      </c>
      <c r="N701" s="2">
        <f t="shared" si="11"/>
        <v>1.4921607861941876E-3</v>
      </c>
    </row>
    <row r="702" spans="1:14" x14ac:dyDescent="0.2">
      <c r="A702" s="2">
        <v>104.5045045</v>
      </c>
      <c r="B702"/>
      <c r="C702"/>
      <c r="D702"/>
      <c r="E702"/>
      <c r="F702"/>
      <c r="G702">
        <v>3.0747513266494802E-3</v>
      </c>
      <c r="H702">
        <v>4.56132634127794E-3</v>
      </c>
      <c r="I702">
        <v>4.4759267130787799E-3</v>
      </c>
      <c r="J702">
        <v>4.4117721758633599E-3</v>
      </c>
      <c r="K702">
        <v>4.3635062159991999E-3</v>
      </c>
      <c r="L702">
        <v>4.3271491842820703E-3</v>
      </c>
      <c r="N702" s="2">
        <f t="shared" si="11"/>
        <v>1.4776525964722705E-3</v>
      </c>
    </row>
    <row r="703" spans="1:14" x14ac:dyDescent="0.2">
      <c r="A703" s="2">
        <v>104.65465469999999</v>
      </c>
      <c r="B703"/>
      <c r="C703"/>
      <c r="D703"/>
      <c r="E703"/>
      <c r="F703"/>
      <c r="G703">
        <v>3.0449695841220999E-3</v>
      </c>
      <c r="H703">
        <v>4.51721687298189E-3</v>
      </c>
      <c r="I703">
        <v>4.4326412548958399E-3</v>
      </c>
      <c r="J703">
        <v>4.36910523274183E-3</v>
      </c>
      <c r="K703">
        <v>4.3213043979434696E-3</v>
      </c>
      <c r="L703">
        <v>4.2852976440449497E-3</v>
      </c>
      <c r="N703" s="2">
        <f t="shared" si="11"/>
        <v>1.4633546780149064E-3</v>
      </c>
    </row>
    <row r="704" spans="1:14" x14ac:dyDescent="0.2">
      <c r="A704" s="2">
        <v>104.8048048</v>
      </c>
      <c r="B704"/>
      <c r="C704"/>
      <c r="D704"/>
      <c r="E704"/>
      <c r="F704"/>
      <c r="G704">
        <v>3.0156179350974499E-3</v>
      </c>
      <c r="H704">
        <v>4.4737431608516598E-3</v>
      </c>
      <c r="I704">
        <v>4.3899797443682801E-3</v>
      </c>
      <c r="J704">
        <v>4.3270533724104896E-3</v>
      </c>
      <c r="K704">
        <v>4.2797109955636401E-3</v>
      </c>
      <c r="L704">
        <v>4.2440494981774097E-3</v>
      </c>
      <c r="N704" s="2">
        <f t="shared" si="11"/>
        <v>1.4492629922968907E-3</v>
      </c>
    </row>
    <row r="705" spans="1:14" x14ac:dyDescent="0.2">
      <c r="A705" s="2">
        <v>104.954955</v>
      </c>
      <c r="B705"/>
      <c r="C705"/>
      <c r="D705"/>
      <c r="E705"/>
      <c r="F705"/>
      <c r="G705">
        <v>2.9866881458920701E-3</v>
      </c>
      <c r="H705">
        <v>4.4308930637137096E-3</v>
      </c>
      <c r="I705">
        <v>4.3479302642099602E-3</v>
      </c>
      <c r="J705">
        <v>4.2856048456807998E-3</v>
      </c>
      <c r="K705">
        <v>4.2387143860990496E-3</v>
      </c>
      <c r="L705">
        <v>4.2033932191324801E-3</v>
      </c>
      <c r="N705" s="2">
        <f t="shared" si="11"/>
        <v>1.4353735971651673E-3</v>
      </c>
    </row>
    <row r="706" spans="1:14" x14ac:dyDescent="0.2">
      <c r="A706" s="2">
        <v>105.1051051</v>
      </c>
      <c r="B706"/>
      <c r="C706"/>
      <c r="D706"/>
      <c r="E706"/>
      <c r="F706"/>
      <c r="G706">
        <v>2.9581721787269701E-3</v>
      </c>
      <c r="H706">
        <v>4.3886547283858296E-3</v>
      </c>
      <c r="I706">
        <v>4.3064811798272096E-3</v>
      </c>
      <c r="J706">
        <v>4.2447481821183998E-3</v>
      </c>
      <c r="K706">
        <v>4.1983032226046201E-3</v>
      </c>
      <c r="L706">
        <v>4.1633175529706698E-3</v>
      </c>
      <c r="N706" s="2">
        <f t="shared" si="11"/>
        <v>1.4216826440826811E-3</v>
      </c>
    </row>
    <row r="707" spans="1:14" x14ac:dyDescent="0.2">
      <c r="A707" s="2">
        <v>105.2552553</v>
      </c>
      <c r="B707"/>
      <c r="C707"/>
      <c r="D707"/>
      <c r="E707"/>
      <c r="F707"/>
      <c r="G707">
        <v>2.9300621861614801E-3</v>
      </c>
      <c r="H707">
        <v>4.3470165816056399E-3</v>
      </c>
      <c r="I707">
        <v>4.26562113146319E-3</v>
      </c>
      <c r="J707">
        <v>4.2044721822476899E-3</v>
      </c>
      <c r="K707">
        <v>4.1584664261603297E-3</v>
      </c>
      <c r="L707">
        <v>4.1238115116331697E-3</v>
      </c>
      <c r="N707" s="2">
        <f t="shared" si="11"/>
        <v>1.4081863754954287E-3</v>
      </c>
    </row>
    <row r="708" spans="1:14" x14ac:dyDescent="0.2">
      <c r="A708" s="2">
        <v>105.40540540000001</v>
      </c>
      <c r="B708"/>
      <c r="C708"/>
      <c r="D708"/>
      <c r="E708"/>
      <c r="F708"/>
      <c r="G708">
        <v>2.90235050570043E-3</v>
      </c>
      <c r="H708">
        <v>4.3059673220562098E-3</v>
      </c>
      <c r="I708">
        <v>4.2253390263268199E-3</v>
      </c>
      <c r="J708">
        <v>4.1647659098584897E-3</v>
      </c>
      <c r="K708">
        <v>4.1191931783251499E-3</v>
      </c>
      <c r="L708">
        <v>4.0848643653544799E-3</v>
      </c>
      <c r="N708" s="2">
        <f t="shared" si="11"/>
        <v>1.3948811222444361E-3</v>
      </c>
    </row>
    <row r="709" spans="1:14" x14ac:dyDescent="0.2">
      <c r="A709" s="2">
        <v>105.55555560000001</v>
      </c>
      <c r="B709"/>
      <c r="C709"/>
      <c r="D709"/>
      <c r="E709"/>
      <c r="F709"/>
      <c r="G709">
        <v>2.8750296546168901E-3</v>
      </c>
      <c r="H709">
        <v>4.2654959128364299E-3</v>
      </c>
      <c r="I709">
        <v>4.1856240311722798E-3</v>
      </c>
      <c r="J709">
        <v>4.1256186846497702E-3</v>
      </c>
      <c r="K709">
        <v>4.0804729138527703E-3</v>
      </c>
      <c r="L709">
        <v>4.0464656355260397E-3</v>
      </c>
      <c r="N709" s="2">
        <f t="shared" si="11"/>
        <v>1.3817633011046122E-3</v>
      </c>
    </row>
    <row r="710" spans="1:14" x14ac:dyDescent="0.2">
      <c r="A710" s="2">
        <v>105.7057057</v>
      </c>
      <c r="B710"/>
      <c r="C710"/>
      <c r="D710"/>
      <c r="E710"/>
      <c r="F710"/>
      <c r="G710">
        <v>2.8480923249116301E-3</v>
      </c>
      <c r="H710">
        <v>4.2255915740061697E-3</v>
      </c>
      <c r="I710">
        <v>4.1464655650914903E-3</v>
      </c>
      <c r="J710">
        <v>4.0870200750729802E-3</v>
      </c>
      <c r="K710">
        <v>4.0422953135744698E-3</v>
      </c>
      <c r="L710">
        <v>4.0086050876521799E-3</v>
      </c>
      <c r="N710" s="2">
        <f t="shared" ref="N710:N773" si="12">(B710*B$3+C710*C$3+D710*D$3+E710*E$3+F710*F$3+G710*G$3+H710*H$3+I710*I$3+J710*J$3+K710*K$3+L710*L$3)/SUM(B$3:L$3)</f>
        <v>1.3688294123750393E-3</v>
      </c>
    </row>
    <row r="711" spans="1:14" x14ac:dyDescent="0.2">
      <c r="A711" s="2">
        <v>105.85585589999999</v>
      </c>
      <c r="B711"/>
      <c r="C711"/>
      <c r="D711"/>
      <c r="E711"/>
      <c r="F711"/>
      <c r="G711">
        <v>2.8215313784378799E-3</v>
      </c>
      <c r="H711">
        <v>4.1862437755111797E-3</v>
      </c>
      <c r="I711">
        <v>4.1078532923774502E-3</v>
      </c>
      <c r="J711">
        <v>4.04895989145556E-3</v>
      </c>
      <c r="K711">
        <v>4.0046502975908697E-3</v>
      </c>
      <c r="L711">
        <v>3.9712727245156104E-3</v>
      </c>
      <c r="N711" s="2">
        <f t="shared" si="12"/>
        <v>1.3560760375556152E-3</v>
      </c>
    </row>
    <row r="712" spans="1:14" x14ac:dyDescent="0.2">
      <c r="A712" s="2">
        <v>106.006006</v>
      </c>
      <c r="B712"/>
      <c r="C712"/>
      <c r="D712"/>
      <c r="E712"/>
      <c r="F712"/>
      <c r="G712">
        <v>2.7953398421997201E-3</v>
      </c>
      <c r="H712">
        <v>4.14744223022568E-3</v>
      </c>
      <c r="I712">
        <v>4.0697771158912897E-3</v>
      </c>
      <c r="J712">
        <v>4.0114281792457502E-3</v>
      </c>
      <c r="K712">
        <v>3.96752801865706E-3</v>
      </c>
      <c r="L712">
        <v>3.9344587796572598E-3</v>
      </c>
      <c r="N712" s="2">
        <f t="shared" si="12"/>
        <v>1.3434998371026699E-3</v>
      </c>
    </row>
    <row r="713" spans="1:14" x14ac:dyDescent="0.2">
      <c r="A713" s="2">
        <v>106.1561562</v>
      </c>
      <c r="B713"/>
      <c r="C713"/>
      <c r="D713"/>
      <c r="E713"/>
      <c r="F713"/>
      <c r="G713">
        <v>2.7695109037728198E-3</v>
      </c>
      <c r="H713">
        <v>4.1091768872958704E-3</v>
      </c>
      <c r="I713">
        <v>4.0322271704032204E-3</v>
      </c>
      <c r="J713">
        <v>3.9744152126049504E-3</v>
      </c>
      <c r="K713">
        <v>3.93091885573911E-3</v>
      </c>
      <c r="L713">
        <v>3.8981537110501299E-3</v>
      </c>
      <c r="N713" s="2">
        <f t="shared" si="12"/>
        <v>1.3310975482491195E-3</v>
      </c>
    </row>
    <row r="714" spans="1:14" x14ac:dyDescent="0.2">
      <c r="A714" s="2">
        <v>106.3063063</v>
      </c>
      <c r="B714"/>
      <c r="C714"/>
      <c r="D714"/>
      <c r="E714"/>
      <c r="F714"/>
      <c r="G714">
        <v>2.7440379069209298E-3</v>
      </c>
      <c r="H714">
        <v>4.0714379256644104E-3</v>
      </c>
      <c r="I714">
        <v>3.9951938162832304E-3</v>
      </c>
      <c r="J714">
        <v>3.9379114881275996E-3</v>
      </c>
      <c r="K714">
        <v>3.8948134079115899E-3</v>
      </c>
      <c r="L714">
        <v>3.86234819492177E-3</v>
      </c>
      <c r="N714" s="2">
        <f t="shared" si="12"/>
        <v>1.3188659829064516E-3</v>
      </c>
    </row>
    <row r="715" spans="1:14" x14ac:dyDescent="0.2">
      <c r="A715" s="2">
        <v>106.4564565</v>
      </c>
      <c r="B715"/>
      <c r="C715"/>
      <c r="D715"/>
      <c r="E715"/>
      <c r="F715"/>
      <c r="G715">
        <v>2.7189143473024999E-3</v>
      </c>
      <c r="H715">
        <v>4.0342157477842198E-3</v>
      </c>
      <c r="I715">
        <v>3.95866763331731E-3</v>
      </c>
      <c r="J715">
        <v>3.9019077186941398E-3</v>
      </c>
      <c r="K715">
        <v>3.8592024881976199E-3</v>
      </c>
      <c r="L715">
        <v>3.8270331197253998E-3</v>
      </c>
      <c r="N715" s="2">
        <f t="shared" si="12"/>
        <v>1.3068020256148249E-3</v>
      </c>
    </row>
    <row r="716" spans="1:14" x14ac:dyDescent="0.2">
      <c r="A716" s="2">
        <v>106.60660660000001</v>
      </c>
      <c r="B716"/>
      <c r="C716"/>
      <c r="D716"/>
      <c r="E716"/>
      <c r="F716"/>
      <c r="G716">
        <v>2.69413386834417E-3</v>
      </c>
      <c r="H716">
        <v>3.9975009735823399E-3</v>
      </c>
      <c r="I716">
        <v>3.9226394147525096E-3</v>
      </c>
      <c r="J716">
        <v>3.86639482775242E-3</v>
      </c>
      <c r="K716">
        <v>3.8240771179499202E-3</v>
      </c>
      <c r="L716">
        <v>3.7921995805379402E-3</v>
      </c>
      <c r="N716" s="2">
        <f t="shared" si="12"/>
        <v>1.2949026315801008E-3</v>
      </c>
    </row>
    <row r="717" spans="1:14" x14ac:dyDescent="0.2">
      <c r="A717" s="2">
        <v>106.75675680000001</v>
      </c>
      <c r="B717"/>
      <c r="C717"/>
      <c r="D717"/>
      <c r="E717"/>
      <c r="F717"/>
      <c r="G717">
        <v>2.6696902572226899E-3</v>
      </c>
      <c r="H717">
        <v>3.9612844345355801E-3</v>
      </c>
      <c r="I717">
        <v>3.8871001615415602E-3</v>
      </c>
      <c r="J717">
        <v>3.83136394346898E-3</v>
      </c>
      <c r="K717">
        <v>3.7894285209985898E-3</v>
      </c>
      <c r="L717">
        <v>3.7578388733038601E-3</v>
      </c>
      <c r="N717" s="2">
        <f t="shared" si="12"/>
        <v>1.2831648247493188E-3</v>
      </c>
    </row>
    <row r="718" spans="1:14" x14ac:dyDescent="0.2">
      <c r="A718" s="2">
        <v>106.9069069</v>
      </c>
      <c r="B718"/>
      <c r="C718"/>
      <c r="D718"/>
      <c r="E718"/>
      <c r="F718"/>
      <c r="G718">
        <v>2.64557744098652E-3</v>
      </c>
      <c r="H718">
        <v>3.9255571680327497E-3</v>
      </c>
      <c r="I718">
        <v>3.8520410767527002E-3</v>
      </c>
      <c r="J718">
        <v>3.79680639331439E-3</v>
      </c>
      <c r="K718">
        <v>3.75524811842242E-3</v>
      </c>
      <c r="L718">
        <v>3.7239424895304202E-3</v>
      </c>
      <c r="N718" s="2">
        <f t="shared" si="12"/>
        <v>1.2715856959696114E-3</v>
      </c>
    </row>
    <row r="719" spans="1:14" x14ac:dyDescent="0.2">
      <c r="A719" s="2">
        <v>107.05705709999999</v>
      </c>
      <c r="B719"/>
      <c r="C719"/>
      <c r="D719"/>
      <c r="E719"/>
      <c r="F719"/>
      <c r="G719">
        <v>2.62178948281346E-3</v>
      </c>
      <c r="H719">
        <v>3.89031041181661E-3</v>
      </c>
      <c r="I719">
        <v>3.8174535601387498E-3</v>
      </c>
      <c r="J719">
        <v>3.7627136986691199E-3</v>
      </c>
      <c r="K719">
        <v>3.7215275230606201E-3</v>
      </c>
      <c r="L719">
        <v>3.6905021110088601E-3</v>
      </c>
      <c r="N719" s="2">
        <f t="shared" si="12"/>
        <v>1.2601624011880136E-3</v>
      </c>
    </row>
    <row r="720" spans="1:14" x14ac:dyDescent="0.2">
      <c r="A720" s="2">
        <v>107.2072072</v>
      </c>
      <c r="B720"/>
      <c r="C720"/>
      <c r="D720"/>
      <c r="E720"/>
      <c r="F720"/>
      <c r="G720">
        <v>2.59832057835692E-3</v>
      </c>
      <c r="H720">
        <v>3.8555355986515899E-3</v>
      </c>
      <c r="I720">
        <v>3.7833292028942801E-3</v>
      </c>
      <c r="J720">
        <v>3.72907756970504E-3</v>
      </c>
      <c r="K720">
        <v>3.6882585345660202E-3</v>
      </c>
      <c r="L720">
        <v>3.6575096047597399E-3</v>
      </c>
      <c r="N720" s="2">
        <f t="shared" si="12"/>
        <v>1.2488921597153097E-3</v>
      </c>
    </row>
    <row r="721" spans="1:14" x14ac:dyDescent="0.2">
      <c r="A721" s="2">
        <v>107.3573574</v>
      </c>
      <c r="B721"/>
      <c r="C721"/>
      <c r="D721"/>
      <c r="E721"/>
      <c r="F721"/>
      <c r="G721">
        <v>2.5751650522062102E-3</v>
      </c>
      <c r="H721">
        <v>3.8212243511509801E-3</v>
      </c>
      <c r="I721">
        <v>3.7496597825854602E-3</v>
      </c>
      <c r="J721">
        <v>3.6958899002970001E-3</v>
      </c>
      <c r="K721">
        <v>3.6554331343239799E-3</v>
      </c>
      <c r="L721">
        <v>3.6249570180438501E-3</v>
      </c>
      <c r="N721" s="2">
        <f t="shared" si="12"/>
        <v>1.2377722525382584E-3</v>
      </c>
    </row>
    <row r="722" spans="1:14" x14ac:dyDescent="0.2">
      <c r="A722" s="2">
        <v>107.5075075</v>
      </c>
      <c r="B722"/>
      <c r="C722"/>
      <c r="D722"/>
      <c r="E722"/>
      <c r="F722"/>
      <c r="G722">
        <v>2.5523173544803701E-3</v>
      </c>
      <c r="H722">
        <v>3.7873684767517502E-3</v>
      </c>
      <c r="I722">
        <v>3.7164372581983099E-3</v>
      </c>
      <c r="J722">
        <v>3.66314276323799E-3</v>
      </c>
      <c r="K722">
        <v>3.6230434807100801E-3</v>
      </c>
      <c r="L722">
        <v>3.5928365737674002E-3</v>
      </c>
      <c r="N722" s="2">
        <f t="shared" si="12"/>
        <v>1.2268000206898488E-3</v>
      </c>
    </row>
    <row r="723" spans="1:14" x14ac:dyDescent="0.2">
      <c r="A723" s="2">
        <v>107.6576577</v>
      </c>
      <c r="B723"/>
      <c r="C723"/>
      <c r="D723"/>
      <c r="E723"/>
      <c r="F723"/>
      <c r="G723">
        <v>2.5297720575349E-3</v>
      </c>
      <c r="H723">
        <v>3.75395996284815E-3</v>
      </c>
      <c r="I723">
        <v>3.6836537653871198E-3</v>
      </c>
      <c r="J723">
        <v>3.63082840546709E-3</v>
      </c>
      <c r="K723">
        <v>3.5910819043754E-3</v>
      </c>
      <c r="L723">
        <v>3.56114066560255E-3</v>
      </c>
      <c r="N723" s="2">
        <f t="shared" si="12"/>
        <v>1.2159728636694795E-3</v>
      </c>
    </row>
    <row r="724" spans="1:14" x14ac:dyDescent="0.2">
      <c r="A724" s="2">
        <v>107.80780780000001</v>
      </c>
      <c r="B724"/>
      <c r="C724"/>
      <c r="D724"/>
      <c r="E724"/>
      <c r="F724"/>
      <c r="G724">
        <v>2.5075238526905898E-3</v>
      </c>
      <c r="H724">
        <v>3.7209909720898001E-3</v>
      </c>
      <c r="I724">
        <v>3.6513016118161299E-3</v>
      </c>
      <c r="J724">
        <v>3.59893924356345E-3</v>
      </c>
      <c r="K724">
        <v>3.5595409037965401E-3</v>
      </c>
      <c r="L724">
        <v>3.52986185370257E-3</v>
      </c>
      <c r="N724" s="2">
        <f t="shared" si="12"/>
        <v>1.2052882379012073E-3</v>
      </c>
    </row>
    <row r="725" spans="1:14" x14ac:dyDescent="0.2">
      <c r="A725" s="2">
        <v>107.957958</v>
      </c>
      <c r="B725"/>
      <c r="C725"/>
      <c r="D725"/>
      <c r="E725"/>
      <c r="F725"/>
      <c r="G725">
        <v>2.4855675471831401E-3</v>
      </c>
      <c r="H725">
        <v>3.6884538377731802E-3</v>
      </c>
      <c r="I725">
        <v>3.6193732726999702E-3</v>
      </c>
      <c r="J725">
        <v>3.5674678592529999E-3</v>
      </c>
      <c r="K725">
        <v>3.5284131408388699E-3</v>
      </c>
      <c r="L725">
        <v>3.4989928603101701E-3</v>
      </c>
      <c r="N725" s="2">
        <f t="shared" si="12"/>
        <v>1.1947436552531777E-3</v>
      </c>
    </row>
    <row r="726" spans="1:14" x14ac:dyDescent="0.2">
      <c r="A726" s="2">
        <v>108.1081081</v>
      </c>
      <c r="B726"/>
      <c r="C726"/>
      <c r="D726"/>
      <c r="E726"/>
      <c r="F726"/>
      <c r="G726">
        <v>2.4638980611009801E-3</v>
      </c>
      <c r="H726">
        <v>3.6563410594489501E-3</v>
      </c>
      <c r="I726">
        <v>3.5878613864158701E-3</v>
      </c>
      <c r="J726">
        <v>3.5364069951654602E-3</v>
      </c>
      <c r="K726">
        <v>3.49769143652416E-3</v>
      </c>
      <c r="L726">
        <v>3.4685265654915399E-3</v>
      </c>
      <c r="N726" s="2">
        <f t="shared" si="12"/>
        <v>1.1843366815921697E-3</v>
      </c>
    </row>
    <row r="727" spans="1:14" x14ac:dyDescent="0.2">
      <c r="A727" s="2">
        <v>108.25825829999999</v>
      </c>
      <c r="B727"/>
      <c r="C727"/>
      <c r="D727"/>
      <c r="E727"/>
      <c r="F727"/>
      <c r="G727">
        <v>2.4425104244788702E-3</v>
      </c>
      <c r="H727">
        <v>3.6246452985861E-3</v>
      </c>
      <c r="I727">
        <v>3.55675875031068E-3</v>
      </c>
      <c r="J727">
        <v>3.5057495506558298E-3</v>
      </c>
      <c r="K727">
        <v>3.46736876693126E-3</v>
      </c>
      <c r="L727">
        <v>3.43845600306004E-3</v>
      </c>
      <c r="N727" s="2">
        <f t="shared" si="12"/>
        <v>1.1740649353863394E-3</v>
      </c>
    </row>
    <row r="728" spans="1:14" x14ac:dyDescent="0.2">
      <c r="A728" s="2">
        <v>108.4084084</v>
      </c>
      <c r="B728"/>
      <c r="C728"/>
      <c r="D728"/>
      <c r="E728"/>
      <c r="F728"/>
      <c r="G728">
        <v>2.4213997744395401E-3</v>
      </c>
      <c r="H728">
        <v>3.5933593744273801E-3</v>
      </c>
      <c r="I728">
        <v>3.52605831658049E-3</v>
      </c>
      <c r="J728">
        <v>3.4754885777520902E-3</v>
      </c>
      <c r="K728">
        <v>3.4374382591836998E-3</v>
      </c>
      <c r="L728">
        <v>3.4087743567658801E-3</v>
      </c>
      <c r="N728" s="2">
        <f t="shared" si="12"/>
        <v>1.1639260863469936E-3</v>
      </c>
    </row>
    <row r="729" spans="1:14" x14ac:dyDescent="0.2">
      <c r="A729" s="2">
        <v>108.5585586</v>
      </c>
      <c r="B729"/>
      <c r="C729"/>
      <c r="D729"/>
      <c r="E729"/>
      <c r="F729"/>
      <c r="G729">
        <v>2.4005613524545298E-3</v>
      </c>
      <c r="H729">
        <v>3.56247625992126E-3</v>
      </c>
      <c r="I729">
        <v>3.4957531883338801E-3</v>
      </c>
      <c r="J729">
        <v>3.4456172772396802E-3</v>
      </c>
      <c r="K729">
        <v>3.4078931875563801E-3</v>
      </c>
      <c r="L729">
        <v>3.3794749561786301E-3</v>
      </c>
      <c r="N729" s="2">
        <f t="shared" si="12"/>
        <v>1.1539178541145536E-3</v>
      </c>
    </row>
    <row r="730" spans="1:14" x14ac:dyDescent="0.2">
      <c r="A730" s="2">
        <v>108.7087087</v>
      </c>
      <c r="B730"/>
      <c r="C730"/>
      <c r="D730"/>
      <c r="E730"/>
      <c r="F730"/>
      <c r="G730">
        <v>2.37999050165976E-3</v>
      </c>
      <c r="H730">
        <v>3.5319890777883102E-3</v>
      </c>
      <c r="I730">
        <v>3.4658366156618699E-3</v>
      </c>
      <c r="J730">
        <v>3.4161289948958398E-3</v>
      </c>
      <c r="K730">
        <v>3.3787269697205702E-3</v>
      </c>
      <c r="L730">
        <v>3.3505512732033699E-3</v>
      </c>
      <c r="N730" s="2">
        <f t="shared" si="12"/>
        <v>1.1440380069758296E-3</v>
      </c>
    </row>
    <row r="731" spans="1:14" x14ac:dyDescent="0.2">
      <c r="A731" s="2">
        <v>108.8588589</v>
      </c>
      <c r="B731"/>
      <c r="C731"/>
      <c r="D731"/>
      <c r="E731"/>
      <c r="F731"/>
      <c r="G731">
        <v>2.3596826642759902E-3</v>
      </c>
      <c r="H731">
        <v>3.5018910967668502E-3</v>
      </c>
      <c r="I731">
        <v>3.4363019920009299E-3</v>
      </c>
      <c r="J731">
        <v>3.3870172177313598E-3</v>
      </c>
      <c r="K731">
        <v>3.34993316316586E-3</v>
      </c>
      <c r="L731">
        <v>3.3219969183070001E-3</v>
      </c>
      <c r="N731" s="2">
        <f t="shared" si="12"/>
        <v>1.1342843606387948E-3</v>
      </c>
    </row>
    <row r="732" spans="1:14" x14ac:dyDescent="0.2">
      <c r="A732" s="2">
        <v>109.00900900000001</v>
      </c>
      <c r="B732"/>
      <c r="C732"/>
      <c r="D732"/>
      <c r="E732"/>
      <c r="F732"/>
      <c r="G732">
        <v>2.3396333790735801E-3</v>
      </c>
      <c r="H732">
        <v>3.4721757278214399E-3</v>
      </c>
      <c r="I732">
        <v>3.4071428504095199E-3</v>
      </c>
      <c r="J732">
        <v>3.35827557049149E-3</v>
      </c>
      <c r="K732">
        <v>3.3215054615240401E-3</v>
      </c>
      <c r="L732">
        <v>3.2938056370659498E-3</v>
      </c>
      <c r="N732" s="2">
        <f t="shared" si="12"/>
        <v>1.1246547770116873E-3</v>
      </c>
    </row>
    <row r="733" spans="1:14" x14ac:dyDescent="0.2">
      <c r="A733" s="2">
        <v>109.1591592</v>
      </c>
      <c r="B733"/>
      <c r="C733"/>
      <c r="D733"/>
      <c r="E733"/>
      <c r="F733"/>
      <c r="G733">
        <v>2.31983827893993E-3</v>
      </c>
      <c r="H733">
        <v>3.4428365206300802E-3</v>
      </c>
      <c r="I733">
        <v>3.3783528600919298E-3</v>
      </c>
      <c r="J733">
        <v>3.3298978121255002E-3</v>
      </c>
      <c r="K733">
        <v>3.2934376912358699E-3</v>
      </c>
      <c r="L733">
        <v>3.26597130677698E-3</v>
      </c>
      <c r="N733" s="2">
        <f t="shared" si="12"/>
        <v>1.1151471630489666E-3</v>
      </c>
    </row>
    <row r="734" spans="1:14" x14ac:dyDescent="0.2">
      <c r="A734" s="2">
        <v>109.3093093</v>
      </c>
      <c r="B734"/>
      <c r="C734"/>
      <c r="D734"/>
      <c r="E734"/>
      <c r="F734"/>
      <c r="G734">
        <v>2.30029308851522E-3</v>
      </c>
      <c r="H734">
        <v>3.41386716008878E-3</v>
      </c>
      <c r="I734">
        <v>3.3499258229893599E-3</v>
      </c>
      <c r="J734">
        <v>3.3018778324190902E-3</v>
      </c>
      <c r="K734">
        <v>3.2657238082078799E-3</v>
      </c>
      <c r="L734">
        <v>3.23848793310874E-3</v>
      </c>
      <c r="N734" s="2">
        <f t="shared" si="12"/>
        <v>1.1057594696191016E-3</v>
      </c>
    </row>
    <row r="735" spans="1:14" x14ac:dyDescent="0.2">
      <c r="A735" s="2">
        <v>109.45945949999999</v>
      </c>
      <c r="B735"/>
      <c r="C735"/>
      <c r="D735"/>
      <c r="E735"/>
      <c r="F735"/>
      <c r="G735">
        <v>2.2809936218752399E-3</v>
      </c>
      <c r="H735">
        <v>3.3852614628873999E-3</v>
      </c>
      <c r="I735">
        <v>3.3218556703948502E-3</v>
      </c>
      <c r="J735">
        <v>3.2742096487309901E-3</v>
      </c>
      <c r="K735">
        <v>3.2383578945138999E-3</v>
      </c>
      <c r="L735">
        <v>3.2113496468706699E-3</v>
      </c>
      <c r="N735" s="2">
        <f t="shared" si="12"/>
        <v>1.0964896903932876E-3</v>
      </c>
    </row>
    <row r="736" spans="1:14" x14ac:dyDescent="0.2">
      <c r="A736" s="2">
        <v>109.6096096</v>
      </c>
      <c r="B736"/>
      <c r="C736"/>
      <c r="D736"/>
      <c r="E736"/>
      <c r="F736"/>
      <c r="G736">
        <v>2.2619357803075899E-3</v>
      </c>
      <c r="H736">
        <v>3.3570133742691802E-3</v>
      </c>
      <c r="I736">
        <v>3.2941364598172099E-3</v>
      </c>
      <c r="J736">
        <v>3.2468874028299599E-3</v>
      </c>
      <c r="K736">
        <v>3.21133415527417E-3</v>
      </c>
      <c r="L736">
        <v>3.1845507009093999E-3</v>
      </c>
      <c r="N736" s="2">
        <f t="shared" si="12"/>
        <v>1.0873358607905738E-3</v>
      </c>
    </row>
    <row r="737" spans="1:14" x14ac:dyDescent="0.2">
      <c r="A737" s="2">
        <v>109.7597598</v>
      </c>
      <c r="B737"/>
      <c r="C737"/>
      <c r="D737"/>
      <c r="E737"/>
      <c r="F737"/>
      <c r="G737">
        <v>2.2431155501429702E-3</v>
      </c>
      <c r="H737">
        <v>3.3291169648122401E-3</v>
      </c>
      <c r="I737">
        <v>3.2667623717687502E-3</v>
      </c>
      <c r="J737">
        <v>3.21990535777025E-3</v>
      </c>
      <c r="K737">
        <v>3.1846469156533801E-3</v>
      </c>
      <c r="L737">
        <v>3.1580854671568901E-3</v>
      </c>
      <c r="N737" s="2">
        <f t="shared" si="12"/>
        <v>1.0782960569326245E-3</v>
      </c>
    </row>
    <row r="738" spans="1:14" x14ac:dyDescent="0.2">
      <c r="A738" s="2">
        <v>109.9099099</v>
      </c>
      <c r="B738"/>
      <c r="C738"/>
      <c r="D738"/>
      <c r="E738"/>
      <c r="F738"/>
      <c r="G738">
        <v>2.2245290006439201E-3</v>
      </c>
      <c r="H738">
        <v>3.3015664273523099E-3</v>
      </c>
      <c r="I738">
        <v>3.2397277067724799E-3</v>
      </c>
      <c r="J738">
        <v>3.1932578949289202E-3</v>
      </c>
      <c r="K738">
        <v>3.1582906178244498E-3</v>
      </c>
      <c r="L738">
        <v>3.1319484335808299E-3</v>
      </c>
      <c r="N738" s="2">
        <f t="shared" si="12"/>
        <v>1.0693683946414328E-3</v>
      </c>
    </row>
    <row r="739" spans="1:14" x14ac:dyDescent="0.2">
      <c r="A739" s="2">
        <v>110.0600601</v>
      </c>
      <c r="B739"/>
      <c r="C739"/>
      <c r="D739"/>
      <c r="E739"/>
      <c r="F739"/>
      <c r="G739">
        <v>2.2061722819590999E-3</v>
      </c>
      <c r="H739">
        <v>3.2743560739704799E-3</v>
      </c>
      <c r="I739">
        <v>3.2130268824037802E-3</v>
      </c>
      <c r="J739">
        <v>3.1669395110772501E-3</v>
      </c>
      <c r="K739">
        <v>3.1322598181044701E-3</v>
      </c>
      <c r="L739">
        <v>3.1061342013680901E-3</v>
      </c>
      <c r="N739" s="2">
        <f t="shared" si="12"/>
        <v>1.0605510284605621E-3</v>
      </c>
    </row>
    <row r="740" spans="1:14" x14ac:dyDescent="0.2">
      <c r="A740" s="2">
        <v>110.21021020000001</v>
      </c>
      <c r="B740"/>
      <c r="C740"/>
      <c r="D740"/>
      <c r="E740"/>
      <c r="F740"/>
      <c r="G740">
        <v>2.1880416231412699E-3</v>
      </c>
      <c r="H740">
        <v>3.2474803330543398E-3</v>
      </c>
      <c r="I740">
        <v>3.1866544303966698E-3</v>
      </c>
      <c r="J740">
        <v>3.1409448155245898E-3</v>
      </c>
      <c r="K740">
        <v>3.1065491841854001E-3</v>
      </c>
      <c r="L740">
        <v>3.08063748215576E-3</v>
      </c>
      <c r="N740" s="2">
        <f t="shared" si="12"/>
        <v>1.0518421507023621E-3</v>
      </c>
    </row>
    <row r="741" spans="1:14" x14ac:dyDescent="0.2">
      <c r="A741" s="2">
        <v>110.3603604</v>
      </c>
      <c r="B741"/>
      <c r="C741"/>
      <c r="D741"/>
      <c r="E741"/>
      <c r="F741"/>
      <c r="G741">
        <v>2.17013333020053E-3</v>
      </c>
      <c r="H741">
        <v>3.2209337464801698E-3</v>
      </c>
      <c r="I741">
        <v>3.1606049938814299E-3</v>
      </c>
      <c r="J741">
        <v>3.1152685274413502E-3</v>
      </c>
      <c r="K741">
        <v>3.0811534923987599E-3</v>
      </c>
      <c r="L741">
        <v>3.05545309534439E-3</v>
      </c>
      <c r="N741" s="2">
        <f t="shared" si="12"/>
        <v>1.0432399905279527E-3</v>
      </c>
    </row>
    <row r="742" spans="1:14" x14ac:dyDescent="0.2">
      <c r="A742" s="2">
        <v>110.5105105</v>
      </c>
      <c r="B742"/>
      <c r="C742"/>
      <c r="D742"/>
      <c r="E742"/>
      <c r="F742"/>
      <c r="G742">
        <v>2.1524437842431899E-3</v>
      </c>
      <c r="H742">
        <v>3.1947109668422498E-3</v>
      </c>
      <c r="I742">
        <v>3.1348733246691898E-3</v>
      </c>
      <c r="J742">
        <v>3.0899054730922199E-3</v>
      </c>
      <c r="K742">
        <v>3.0560676250197399E-3</v>
      </c>
      <c r="L742">
        <v>3.0305759653879399E-3</v>
      </c>
      <c r="N742" s="2">
        <f t="shared" si="12"/>
        <v>1.0347428130483747E-3</v>
      </c>
    </row>
    <row r="743" spans="1:14" x14ac:dyDescent="0.2">
      <c r="A743" s="2">
        <v>110.66066069999999</v>
      </c>
      <c r="B743"/>
      <c r="C743"/>
      <c r="D743"/>
      <c r="E743"/>
      <c r="F743"/>
      <c r="G743">
        <v>2.1349694396557099E-3</v>
      </c>
      <c r="H743">
        <v>3.16880675475446E-3</v>
      </c>
      <c r="I743">
        <v>3.1094542806033199E-3</v>
      </c>
      <c r="J743">
        <v>3.0648505833470899E-3</v>
      </c>
      <c r="K743">
        <v>3.0312865678057601E-3</v>
      </c>
      <c r="L743">
        <v>3.0060011194001498E-3</v>
      </c>
      <c r="N743" s="2">
        <f t="shared" si="12"/>
        <v>1.0263489184550744E-3</v>
      </c>
    </row>
    <row r="744" spans="1:14" x14ac:dyDescent="0.2">
      <c r="A744" s="2">
        <v>110.8108108</v>
      </c>
      <c r="B744"/>
      <c r="C744"/>
      <c r="D744"/>
      <c r="E744"/>
      <c r="F744"/>
      <c r="G744">
        <v>2.11770682229941E-3</v>
      </c>
      <c r="H744">
        <v>3.1432159762889E-3</v>
      </c>
      <c r="I744">
        <v>3.0843428230226001E-3</v>
      </c>
      <c r="J744">
        <v>3.0400988910428499E-3</v>
      </c>
      <c r="K744">
        <v>3.0068054074219299E-3</v>
      </c>
      <c r="L744">
        <v>2.9817236845485801E-3</v>
      </c>
      <c r="N744" s="2">
        <f t="shared" si="12"/>
        <v>1.0180566411699065E-3</v>
      </c>
    </row>
    <row r="745" spans="1:14" x14ac:dyDescent="0.2">
      <c r="A745" s="2">
        <v>110.960961</v>
      </c>
      <c r="B745"/>
      <c r="C745"/>
      <c r="D745"/>
      <c r="E745"/>
      <c r="F745"/>
      <c r="G745">
        <v>2.1006525278293598E-3</v>
      </c>
      <c r="H745">
        <v>3.1179336003981802E-3</v>
      </c>
      <c r="I745">
        <v>3.05953401427468E-3</v>
      </c>
      <c r="J745">
        <v>3.01564552864079E-3</v>
      </c>
      <c r="K745">
        <v>2.9826193290380101E-3</v>
      </c>
      <c r="L745">
        <v>2.9577388857183699E-3</v>
      </c>
      <c r="N745" s="2">
        <f t="shared" si="12"/>
        <v>1.0098643490267971E-3</v>
      </c>
    </row>
    <row r="746" spans="1:14" x14ac:dyDescent="0.2">
      <c r="A746" s="2">
        <v>111.1111111</v>
      </c>
      <c r="B746"/>
      <c r="C746"/>
      <c r="D746"/>
      <c r="E746"/>
      <c r="F746"/>
      <c r="G746">
        <v>2.0838032199952299E-3</v>
      </c>
      <c r="H746">
        <v>3.0929546964784298E-3</v>
      </c>
      <c r="I746">
        <v>3.0350230152753899E-3</v>
      </c>
      <c r="J746">
        <v>2.9914857257775799E-3</v>
      </c>
      <c r="K746">
        <v>2.9587236139667198E-3</v>
      </c>
      <c r="L746">
        <v>2.93404204314456E-3</v>
      </c>
      <c r="N746" s="2">
        <f t="shared" si="12"/>
        <v>1.0017704424669681E-3</v>
      </c>
    </row>
    <row r="747" spans="1:14" x14ac:dyDescent="0.2">
      <c r="A747" s="2">
        <v>111.2612613</v>
      </c>
      <c r="B747"/>
      <c r="C747"/>
      <c r="D747"/>
      <c r="E747"/>
      <c r="F747"/>
      <c r="G747">
        <v>2.0671556290230301E-3</v>
      </c>
      <c r="H747">
        <v>3.0682744319571998E-3</v>
      </c>
      <c r="I747">
        <v>3.0108050831745298E-3</v>
      </c>
      <c r="J747">
        <v>2.9676148069554698E-3</v>
      </c>
      <c r="K747">
        <v>2.9351136373731101E-3</v>
      </c>
      <c r="L747">
        <v>2.9106285701288302E-3</v>
      </c>
      <c r="N747" s="2">
        <f t="shared" si="12"/>
        <v>9.9377335376153969E-4</v>
      </c>
    </row>
    <row r="748" spans="1:14" x14ac:dyDescent="0.2">
      <c r="A748" s="2">
        <v>111.41141140000001</v>
      </c>
      <c r="B748"/>
      <c r="C748"/>
      <c r="D748"/>
      <c r="E748"/>
      <c r="F748"/>
      <c r="G748">
        <v>2.0507065500271998E-3</v>
      </c>
      <c r="H748">
        <v>3.0438880699955599E-3</v>
      </c>
      <c r="I748">
        <v>2.9868755690817799E-3</v>
      </c>
      <c r="J748">
        <v>2.9440281892981601E-3</v>
      </c>
      <c r="K748">
        <v>2.9117848660299901E-3</v>
      </c>
      <c r="L748">
        <v>2.8874939708931099E-3</v>
      </c>
      <c r="N748" s="2">
        <f t="shared" si="12"/>
        <v>9.8587154625841039E-4</v>
      </c>
    </row>
    <row r="749" spans="1:14" x14ac:dyDescent="0.2">
      <c r="A749" s="2">
        <v>111.5615616</v>
      </c>
      <c r="B749"/>
      <c r="C749"/>
      <c r="D749"/>
      <c r="E749"/>
      <c r="F749"/>
      <c r="G749">
        <v>2.0344528414805601E-3</v>
      </c>
      <c r="H749">
        <v>3.0197909671852E-3</v>
      </c>
      <c r="I749">
        <v>2.9632299158279399E-3</v>
      </c>
      <c r="J749">
        <v>2.9207213803878599E-3</v>
      </c>
      <c r="K749">
        <v>2.8887328562231499E-3</v>
      </c>
      <c r="L749">
        <v>2.8646338383430301E-3</v>
      </c>
      <c r="N749" s="2">
        <f t="shared" si="12"/>
        <v>9.7806351364365684E-4</v>
      </c>
    </row>
    <row r="750" spans="1:14" x14ac:dyDescent="0.2">
      <c r="A750" s="2">
        <v>111.7117117</v>
      </c>
      <c r="B750"/>
      <c r="C750"/>
      <c r="D750"/>
      <c r="E750"/>
      <c r="F750"/>
      <c r="G750">
        <v>2.0183914237126401E-3</v>
      </c>
      <c r="H750">
        <v>2.99597857138822E-3</v>
      </c>
      <c r="I750">
        <v>2.9398636558054499E-3</v>
      </c>
      <c r="J750">
        <v>2.8976899760802702E-3</v>
      </c>
      <c r="K750">
        <v>2.8659532515059199E-3</v>
      </c>
      <c r="L750">
        <v>2.8420438519970001E-3</v>
      </c>
      <c r="N750" s="2">
        <f t="shared" si="12"/>
        <v>9.7034777922772215E-4</v>
      </c>
    </row>
    <row r="751" spans="1:14" x14ac:dyDescent="0.2">
      <c r="A751" s="2">
        <v>111.86186189999999</v>
      </c>
      <c r="B751"/>
      <c r="C751"/>
      <c r="D751"/>
      <c r="E751"/>
      <c r="F751"/>
      <c r="G751">
        <v>2.00251927745528E-3</v>
      </c>
      <c r="H751">
        <v>2.9724464195487101E-3</v>
      </c>
      <c r="I751">
        <v>2.9167724088693002E-3</v>
      </c>
      <c r="J751">
        <v>2.8749296584580399E-3</v>
      </c>
      <c r="K751">
        <v>2.8434417808094101E-3</v>
      </c>
      <c r="L751">
        <v>2.8197197760380498E-3</v>
      </c>
      <c r="N751" s="2">
        <f t="shared" si="12"/>
        <v>9.6272289524649407E-4</v>
      </c>
    </row>
    <row r="752" spans="1:14" x14ac:dyDescent="0.2">
      <c r="A752" s="2">
        <v>112.012012</v>
      </c>
      <c r="B752"/>
      <c r="C752"/>
      <c r="D752"/>
      <c r="E752"/>
      <c r="F752"/>
      <c r="G752">
        <v>1.9868334424296202E-3</v>
      </c>
      <c r="H752">
        <v>2.9491901356616199E-3</v>
      </c>
      <c r="I752">
        <v>2.89395188030055E-3</v>
      </c>
      <c r="J752">
        <v>2.8524361938215398E-3</v>
      </c>
      <c r="K752">
        <v>2.8211942563157199E-3</v>
      </c>
      <c r="L752">
        <v>2.7976574572149298E-3</v>
      </c>
      <c r="N752" s="2">
        <f t="shared" si="12"/>
        <v>9.5518744219029157E-4</v>
      </c>
    </row>
    <row r="753" spans="1:14" x14ac:dyDescent="0.2">
      <c r="A753" s="2">
        <v>112.1621622</v>
      </c>
      <c r="B753"/>
      <c r="C753"/>
      <c r="D753"/>
      <c r="E753"/>
      <c r="F753"/>
      <c r="G753">
        <v>1.9713310159658499E-3</v>
      </c>
      <c r="H753">
        <v>2.9262054287036202E-3</v>
      </c>
      <c r="I753">
        <v>2.8713978587898998E-3</v>
      </c>
      <c r="J753">
        <v>2.83020543074556E-3</v>
      </c>
      <c r="K753">
        <v>2.7992065715749599E-3</v>
      </c>
      <c r="L753">
        <v>2.7758528229745098E-3</v>
      </c>
      <c r="N753" s="2">
        <f t="shared" si="12"/>
        <v>9.477400281392536E-4</v>
      </c>
    </row>
    <row r="754" spans="1:14" x14ac:dyDescent="0.2">
      <c r="A754" s="2">
        <v>112.3123123</v>
      </c>
      <c r="B754"/>
      <c r="C754"/>
      <c r="D754"/>
      <c r="E754"/>
      <c r="F754"/>
      <c r="G754">
        <v>1.95600915167162E-3</v>
      </c>
      <c r="H754">
        <v>2.9034880906896299E-3</v>
      </c>
      <c r="I754">
        <v>2.8491062145593999E-3</v>
      </c>
      <c r="J754">
        <v>2.8082332980948802E-3</v>
      </c>
      <c r="K754">
        <v>2.77747469964235E-3</v>
      </c>
      <c r="L754">
        <v>2.7543018796240401E-3</v>
      </c>
      <c r="N754" s="2">
        <f t="shared" si="12"/>
        <v>9.403792881291865E-4</v>
      </c>
    </row>
    <row r="755" spans="1:14" x14ac:dyDescent="0.2">
      <c r="A755" s="2">
        <v>112.4624625</v>
      </c>
      <c r="B755"/>
      <c r="C755"/>
      <c r="D755"/>
      <c r="E755"/>
      <c r="F755"/>
      <c r="G755">
        <v>1.94086505811729E-3</v>
      </c>
      <c r="H755">
        <v>2.8810339947242499E-3</v>
      </c>
      <c r="I755">
        <v>2.82707289739098E-3</v>
      </c>
      <c r="J755">
        <v>2.7865158032640601E-3</v>
      </c>
      <c r="K755">
        <v>2.7559946911992102E-3</v>
      </c>
      <c r="L755">
        <v>2.7330007104428501E-3</v>
      </c>
      <c r="N755" s="2">
        <f t="shared" si="12"/>
        <v>9.331038835193779E-4</v>
      </c>
    </row>
    <row r="756" spans="1:14" x14ac:dyDescent="0.2">
      <c r="A756" s="2">
        <v>112.61261260000001</v>
      </c>
      <c r="B756"/>
      <c r="C756"/>
      <c r="D756"/>
      <c r="E756"/>
      <c r="F756"/>
      <c r="G756">
        <v>1.9258959975761701E-3</v>
      </c>
      <c r="H756">
        <v>2.85883909318578E-3</v>
      </c>
      <c r="I756">
        <v>2.8052939348743098E-3</v>
      </c>
      <c r="J756">
        <v>2.7650490303052899E-3</v>
      </c>
      <c r="K756">
        <v>2.73476267275642E-3</v>
      </c>
      <c r="L756">
        <v>2.71194547394309E-3</v>
      </c>
      <c r="N756" s="2">
        <f t="shared" si="12"/>
        <v>9.2591250139662808E-4</v>
      </c>
    </row>
    <row r="757" spans="1:14" x14ac:dyDescent="0.2">
      <c r="A757" s="2">
        <v>112.7627628</v>
      </c>
      <c r="B757"/>
      <c r="C757"/>
      <c r="D757"/>
      <c r="E757"/>
      <c r="F757"/>
      <c r="G757">
        <v>1.91109928478864E-3</v>
      </c>
      <c r="H757">
        <v>2.8368994158467198E-3</v>
      </c>
      <c r="I757">
        <v>2.7837654306019002E-3</v>
      </c>
      <c r="J757">
        <v>2.7438291381954201E-3</v>
      </c>
      <c r="K757">
        <v>2.7137748449553001E-3</v>
      </c>
      <c r="L757">
        <v>2.6911324021363201E-3</v>
      </c>
      <c r="N757" s="2">
        <f t="shared" si="12"/>
        <v>9.1880385397705101E-4</v>
      </c>
    </row>
    <row r="758" spans="1:14" x14ac:dyDescent="0.2">
      <c r="A758" s="2">
        <v>112.91291289999999</v>
      </c>
      <c r="B758"/>
      <c r="C758"/>
      <c r="D758"/>
      <c r="E758"/>
      <c r="F758"/>
      <c r="G758">
        <v>1.89647228576077E-3</v>
      </c>
      <c r="H758">
        <v>2.8152110681476201E-3</v>
      </c>
      <c r="I758">
        <v>2.7624835623942098E-3</v>
      </c>
      <c r="J758">
        <v>2.72285235911752E-3</v>
      </c>
      <c r="K758">
        <v>2.6930274808559199E-3</v>
      </c>
      <c r="L758">
        <v>2.6705577988623301E-3</v>
      </c>
      <c r="N758" s="2">
        <f t="shared" si="12"/>
        <v>9.1177667803374861E-4</v>
      </c>
    </row>
    <row r="759" spans="1:14" x14ac:dyDescent="0.2">
      <c r="A759" s="2">
        <v>113.06306309999999</v>
      </c>
      <c r="B759"/>
      <c r="C759"/>
      <c r="D759"/>
      <c r="E759"/>
      <c r="F759"/>
      <c r="G759">
        <v>1.88201241659499E-3</v>
      </c>
      <c r="H759">
        <v>2.7937702294678298E-3</v>
      </c>
      <c r="I759">
        <v>2.74144458067358E-3</v>
      </c>
      <c r="J759">
        <v>2.7021149967910701E-3</v>
      </c>
      <c r="K759">
        <v>2.6725169242864302E-3</v>
      </c>
      <c r="L759">
        <v>2.6502180381440298E-3</v>
      </c>
      <c r="N759" s="2">
        <f t="shared" si="12"/>
        <v>9.0482973434032683E-4</v>
      </c>
    </row>
    <row r="760" spans="1:14" x14ac:dyDescent="0.2">
      <c r="A760" s="2">
        <v>113.2132132</v>
      </c>
      <c r="B760"/>
      <c r="C760"/>
      <c r="D760"/>
      <c r="E760"/>
      <c r="F760"/>
      <c r="G760">
        <v>1.86771714235254E-3</v>
      </c>
      <c r="H760">
        <v>2.7725731514331698E-3</v>
      </c>
      <c r="I760">
        <v>2.72064480673563E-3</v>
      </c>
      <c r="J760">
        <v>2.68161342486799E-3</v>
      </c>
      <c r="K760">
        <v>2.6522395882352199E-3</v>
      </c>
      <c r="L760">
        <v>2.6301095626408201E-3</v>
      </c>
      <c r="N760" s="2">
        <f t="shared" si="12"/>
        <v>8.9796180712013198E-4</v>
      </c>
    </row>
    <row r="761" spans="1:14" x14ac:dyDescent="0.2">
      <c r="A761" s="2">
        <v>113.3633634</v>
      </c>
      <c r="B761"/>
      <c r="C761"/>
      <c r="D761"/>
      <c r="E761"/>
      <c r="F761"/>
      <c r="G761">
        <v>1.8535839759382499E-3</v>
      </c>
      <c r="H761">
        <v>2.7516161563062099E-3</v>
      </c>
      <c r="I761">
        <v>2.70008063124739E-3</v>
      </c>
      <c r="J761">
        <v>2.6613440853219201E-3</v>
      </c>
      <c r="K761">
        <v>2.63219195328787E-3</v>
      </c>
      <c r="L761">
        <v>2.6102288819578301E-3</v>
      </c>
      <c r="N761" s="2">
        <f t="shared" si="12"/>
        <v>8.9117170352243915E-4</v>
      </c>
    </row>
    <row r="762" spans="1:14" x14ac:dyDescent="0.2">
      <c r="A762" s="2">
        <v>113.5135135</v>
      </c>
      <c r="B762"/>
      <c r="C762"/>
      <c r="D762"/>
      <c r="E762"/>
      <c r="F762"/>
      <c r="G762">
        <v>1.8396104770338601E-3</v>
      </c>
      <c r="H762">
        <v>2.73089563537625E-3</v>
      </c>
      <c r="I762">
        <v>2.6797485126054399E-3</v>
      </c>
      <c r="J762">
        <v>2.6413034869420099E-3</v>
      </c>
      <c r="K762">
        <v>2.6123705661240701E-3</v>
      </c>
      <c r="L762">
        <v>2.5905725713419002E-3</v>
      </c>
      <c r="N762" s="2">
        <f t="shared" si="12"/>
        <v>8.8445825310232823E-4</v>
      </c>
    </row>
    <row r="763" spans="1:14" x14ac:dyDescent="0.2">
      <c r="A763" s="2">
        <v>113.6636637</v>
      </c>
      <c r="B763"/>
      <c r="C763"/>
      <c r="D763"/>
      <c r="E763"/>
      <c r="F763"/>
      <c r="G763">
        <v>1.8257942510400799E-3</v>
      </c>
      <c r="H763">
        <v>2.7104080474299702E-3</v>
      </c>
      <c r="I763">
        <v>2.6596449754537998E-3</v>
      </c>
      <c r="J763">
        <v>2.6214882038034502E-3</v>
      </c>
      <c r="K763">
        <v>2.5927720379904399E-3</v>
      </c>
      <c r="L763">
        <v>2.5711372700470202E-3</v>
      </c>
      <c r="N763" s="2">
        <f t="shared" si="12"/>
        <v>8.7782030731962664E-4</v>
      </c>
    </row>
    <row r="764" spans="1:14" x14ac:dyDescent="0.2">
      <c r="A764" s="2">
        <v>113.81381380000001</v>
      </c>
      <c r="B764"/>
      <c r="C764"/>
      <c r="D764"/>
      <c r="E764"/>
      <c r="F764"/>
      <c r="G764">
        <v>1.81213294805118E-3</v>
      </c>
      <c r="H764">
        <v>2.6901499172208099E-3</v>
      </c>
      <c r="I764">
        <v>2.6397666091921498E-3</v>
      </c>
      <c r="J764">
        <v>2.60189487383877E-3</v>
      </c>
      <c r="K764">
        <v>2.5733930433286599E-3</v>
      </c>
      <c r="L764">
        <v>2.5519196800126999E-3</v>
      </c>
      <c r="N764" s="2">
        <f t="shared" si="12"/>
        <v>8.7125673904698902E-4</v>
      </c>
    </row>
    <row r="765" spans="1:14" x14ac:dyDescent="0.2">
      <c r="A765" s="2">
        <v>113.963964</v>
      </c>
      <c r="B765"/>
      <c r="C765"/>
      <c r="D765"/>
      <c r="E765"/>
      <c r="F765"/>
      <c r="G765">
        <v>1.79862426186165E-3</v>
      </c>
      <c r="H765">
        <v>2.6701178340308601E-3</v>
      </c>
      <c r="I765">
        <v>2.6201100665430199E-3</v>
      </c>
      <c r="J765">
        <v>2.5825201974089798E-3</v>
      </c>
      <c r="K765">
        <v>2.5542303183112799E-3</v>
      </c>
      <c r="L765">
        <v>2.5329165643505399E-3</v>
      </c>
      <c r="N765" s="2">
        <f t="shared" si="12"/>
        <v>8.6476644209669508E-4</v>
      </c>
    </row>
    <row r="766" spans="1:14" x14ac:dyDescent="0.2">
      <c r="A766" s="2">
        <v>114.11411409999999</v>
      </c>
      <c r="B766"/>
      <c r="C766"/>
      <c r="D766"/>
      <c r="E766"/>
      <c r="F766"/>
      <c r="G766">
        <v>1.7852659289949401E-3</v>
      </c>
      <c r="H766">
        <v>2.6503084502118301E-3</v>
      </c>
      <c r="I766">
        <v>2.6006720621467301E-3</v>
      </c>
      <c r="J766">
        <v>2.56336093588942E-3</v>
      </c>
      <c r="K766">
        <v>2.5352806594833399E-3</v>
      </c>
      <c r="L766">
        <v>2.51412474608815E-3</v>
      </c>
      <c r="N766" s="2">
        <f t="shared" si="12"/>
        <v>8.5834833075217336E-4</v>
      </c>
    </row>
    <row r="767" spans="1:14" x14ac:dyDescent="0.2">
      <c r="A767" s="2">
        <v>114.26426429999999</v>
      </c>
      <c r="B767"/>
      <c r="C767"/>
      <c r="D767"/>
      <c r="E767"/>
      <c r="F767"/>
      <c r="G767">
        <v>1.77205572775952E-3</v>
      </c>
      <c r="H767">
        <v>2.6307184798128802E-3</v>
      </c>
      <c r="I767">
        <v>2.5814493711777101E-3</v>
      </c>
      <c r="J767">
        <v>2.5444139103534E-3</v>
      </c>
      <c r="K767">
        <v>2.51654092240974E-3</v>
      </c>
      <c r="L767">
        <v>2.4955411068318099E-3</v>
      </c>
      <c r="N767" s="2">
        <f t="shared" si="12"/>
        <v>8.5200133931785237E-4</v>
      </c>
    </row>
    <row r="768" spans="1:14" x14ac:dyDescent="0.2">
      <c r="A768" s="2">
        <v>114.4144144</v>
      </c>
      <c r="B768"/>
      <c r="C768"/>
      <c r="D768"/>
      <c r="E768"/>
      <c r="F768"/>
      <c r="G768">
        <v>1.75899147731745E-3</v>
      </c>
      <c r="H768">
        <v>2.6113446972025802E-3</v>
      </c>
      <c r="I768">
        <v>2.5624388280455902E-3</v>
      </c>
      <c r="J768">
        <v>2.5256760002693502E-3</v>
      </c>
      <c r="K768">
        <v>2.4980080204638601E-3</v>
      </c>
      <c r="L768">
        <v>2.47716258543747E-3</v>
      </c>
      <c r="N768" s="2">
        <f t="shared" si="12"/>
        <v>8.457244216770242E-4</v>
      </c>
    </row>
    <row r="769" spans="1:14" x14ac:dyDescent="0.2">
      <c r="A769" s="2">
        <v>114.5645646</v>
      </c>
      <c r="B769"/>
      <c r="C769"/>
      <c r="D769"/>
      <c r="E769"/>
      <c r="F769"/>
      <c r="G769">
        <v>1.74607103680247E-3</v>
      </c>
      <c r="H769">
        <v>2.5921839357657098E-3</v>
      </c>
      <c r="I769">
        <v>2.5436373250427302E-3</v>
      </c>
      <c r="J769">
        <v>2.5071441421705E-3</v>
      </c>
      <c r="K769">
        <v>2.47967892345973E-3</v>
      </c>
      <c r="L769">
        <v>2.45898617676004E-3</v>
      </c>
      <c r="N769" s="2">
        <f t="shared" si="12"/>
        <v>8.3951655086198862E-4</v>
      </c>
    </row>
    <row r="770" spans="1:14" x14ac:dyDescent="0.2">
      <c r="A770" s="2">
        <v>114.7147147</v>
      </c>
      <c r="B770"/>
      <c r="C770"/>
      <c r="D770"/>
      <c r="E770"/>
      <c r="F770"/>
      <c r="G770">
        <v>1.73329230443201E-3</v>
      </c>
      <c r="H770">
        <v>2.5732330866003201E-3</v>
      </c>
      <c r="I770">
        <v>2.5250418111464798E-3</v>
      </c>
      <c r="J770">
        <v>2.4888153284569501E-3</v>
      </c>
      <c r="K770">
        <v>2.46155065644353E-3</v>
      </c>
      <c r="L770">
        <v>2.4410089304722099E-3</v>
      </c>
      <c r="N770" s="2">
        <f t="shared" si="12"/>
        <v>8.3337671863705344E-4</v>
      </c>
    </row>
    <row r="771" spans="1:14" x14ac:dyDescent="0.2">
      <c r="A771" s="2">
        <v>114.8648649</v>
      </c>
      <c r="B771"/>
      <c r="C771"/>
      <c r="D771"/>
      <c r="E771"/>
      <c r="F771"/>
      <c r="G771">
        <v>1.7206532166572099E-3</v>
      </c>
      <c r="H771">
        <v>2.5544890972674602E-3</v>
      </c>
      <c r="I771">
        <v>2.5066492907142102E-3</v>
      </c>
      <c r="J771">
        <v>2.4706866061502699E-3</v>
      </c>
      <c r="K771">
        <v>2.4436202985067398E-3</v>
      </c>
      <c r="L771">
        <v>2.4232279498401202E-3</v>
      </c>
      <c r="N771" s="2">
        <f t="shared" si="12"/>
        <v>8.273039350866877E-4</v>
      </c>
    </row>
    <row r="772" spans="1:14" x14ac:dyDescent="0.2">
      <c r="A772" s="2">
        <v>115.01501500000001</v>
      </c>
      <c r="B772"/>
      <c r="C772"/>
      <c r="D772"/>
      <c r="E772"/>
      <c r="F772"/>
      <c r="G772">
        <v>1.70815174733522E-3</v>
      </c>
      <c r="H772">
        <v>2.5359489705543501E-3</v>
      </c>
      <c r="I772">
        <v>2.48845682234474E-3</v>
      </c>
      <c r="J772">
        <v>2.4527550757269399E-3</v>
      </c>
      <c r="K772">
        <v>2.42588498163394E-3</v>
      </c>
      <c r="L772">
        <v>2.4056403905066198E-3</v>
      </c>
      <c r="N772" s="2">
        <f t="shared" si="12"/>
        <v>8.2129722822128618E-4</v>
      </c>
    </row>
    <row r="773" spans="1:14" x14ac:dyDescent="0.2">
      <c r="A773" s="2">
        <v>115.1651652</v>
      </c>
      <c r="B773"/>
      <c r="C773"/>
      <c r="D773"/>
      <c r="E773"/>
      <c r="F773"/>
      <c r="G773">
        <v>1.6957859069188701E-3</v>
      </c>
      <c r="H773">
        <v>2.5176097633122E-3</v>
      </c>
      <c r="I773">
        <v>2.47046151766586E-3</v>
      </c>
      <c r="J773">
        <v>2.43501788993401E-3</v>
      </c>
      <c r="K773">
        <v>2.4083418894900199E-3</v>
      </c>
      <c r="L773">
        <v>2.3882434594958801E-3</v>
      </c>
      <c r="N773" s="2">
        <f t="shared" si="12"/>
        <v>8.1535564358964656E-4</v>
      </c>
    </row>
    <row r="774" spans="1:14" x14ac:dyDescent="0.2">
      <c r="A774" s="2">
        <v>115.31531529999999</v>
      </c>
      <c r="B774"/>
      <c r="C774"/>
      <c r="D774"/>
      <c r="E774"/>
      <c r="F774"/>
      <c r="G774">
        <v>1.6835537416592999E-3</v>
      </c>
      <c r="H774">
        <v>2.4994685852532E-3</v>
      </c>
      <c r="I774">
        <v>2.4526605402016102E-3</v>
      </c>
      <c r="J774">
        <v>2.4174722527041501E-3</v>
      </c>
      <c r="K774">
        <v>2.3909882564031801E-3</v>
      </c>
      <c r="L774">
        <v>2.37103441398864E-3</v>
      </c>
      <c r="N774" s="2">
        <f t="shared" ref="N774:N837" si="13">(B774*B$3+C774*C$3+D774*D$3+E774*E$3+F774*F$3+G774*G$3+H774*H$3+I774*I$3+J774*J$3+K774*K$3+L774*L$3)/SUM(B$3:L$3)</f>
        <v>8.0947824389725588E-4</v>
      </c>
    </row>
    <row r="775" spans="1:14" x14ac:dyDescent="0.2">
      <c r="A775" s="2">
        <v>115.46546549999999</v>
      </c>
      <c r="B775"/>
      <c r="C775"/>
      <c r="D775"/>
      <c r="E775"/>
      <c r="F775"/>
      <c r="G775">
        <v>1.67145333284905E-3</v>
      </c>
      <c r="H775">
        <v>2.4815225978287599E-3</v>
      </c>
      <c r="I775">
        <v>2.4350511042639401E-3</v>
      </c>
      <c r="J775">
        <v>2.4001154180126202E-3</v>
      </c>
      <c r="K775">
        <v>2.3738213661687402E-3</v>
      </c>
      <c r="L775">
        <v>2.3540105602437998E-3</v>
      </c>
      <c r="N775" s="2">
        <f t="shared" si="13"/>
        <v>8.0366410863992588E-4</v>
      </c>
    </row>
    <row r="776" spans="1:14" x14ac:dyDescent="0.2">
      <c r="A776" s="2">
        <v>115.6156156</v>
      </c>
      <c r="B776"/>
      <c r="C776"/>
      <c r="D776"/>
      <c r="E776"/>
      <c r="F776"/>
      <c r="G776">
        <v>1.6594827960584001E-3</v>
      </c>
      <c r="H776">
        <v>2.4637690131315798E-3</v>
      </c>
      <c r="I776">
        <v>2.4176304738523298E-3</v>
      </c>
      <c r="J776">
        <v>2.38294468882986E-3</v>
      </c>
      <c r="K776">
        <v>2.3568385510919399E-3</v>
      </c>
      <c r="L776">
        <v>2.3371692526351902E-3</v>
      </c>
      <c r="N776" s="2">
        <f t="shared" si="13"/>
        <v>7.9791233374386903E-4</v>
      </c>
    </row>
    <row r="777" spans="1:14" x14ac:dyDescent="0.2">
      <c r="A777" s="2">
        <v>115.7657658</v>
      </c>
      <c r="B777"/>
      <c r="C777"/>
      <c r="D777"/>
      <c r="E777"/>
      <c r="F777"/>
      <c r="G777">
        <v>1.64764028040179E-3</v>
      </c>
      <c r="H777">
        <v>2.44620509281926E-3</v>
      </c>
      <c r="I777">
        <v>2.4003959616258502E-3</v>
      </c>
      <c r="J777">
        <v>2.36595741609728E-3</v>
      </c>
      <c r="K777">
        <v>2.3400371908752502E-3</v>
      </c>
      <c r="L777">
        <v>2.3205078925774198E-3</v>
      </c>
      <c r="N777" s="2">
        <f t="shared" si="13"/>
        <v>7.922220312169924E-4</v>
      </c>
    </row>
    <row r="778" spans="1:14" x14ac:dyDescent="0.2">
      <c r="A778" s="2">
        <v>115.9159159</v>
      </c>
      <c r="B778"/>
      <c r="C778"/>
      <c r="D778"/>
      <c r="E778"/>
      <c r="F778"/>
      <c r="G778">
        <v>1.63592396785646E-3</v>
      </c>
      <c r="H778">
        <v>2.4288281470433298E-3</v>
      </c>
      <c r="I778">
        <v>2.3833449278230999E-3</v>
      </c>
      <c r="J778">
        <v>2.34915099767134E-3</v>
      </c>
      <c r="K778">
        <v>2.3234147116574298E-3</v>
      </c>
      <c r="L778">
        <v>2.30402392747554E-3</v>
      </c>
      <c r="N778" s="2">
        <f t="shared" si="13"/>
        <v>7.8659232880716045E-4</v>
      </c>
    </row>
    <row r="779" spans="1:14" x14ac:dyDescent="0.2">
      <c r="A779" s="2">
        <v>116.0660661</v>
      </c>
      <c r="B779"/>
      <c r="C779"/>
      <c r="D779"/>
      <c r="E779"/>
      <c r="F779"/>
      <c r="G779">
        <v>1.6243320725065299E-3</v>
      </c>
      <c r="H779">
        <v>2.41163553343203E-3</v>
      </c>
      <c r="I779">
        <v>2.3664747793007601E-3</v>
      </c>
      <c r="J779">
        <v>2.33252287733785E-3</v>
      </c>
      <c r="K779">
        <v>2.3069685850292498E-3</v>
      </c>
      <c r="L779">
        <v>2.28771484985444E-3</v>
      </c>
      <c r="N779" s="2">
        <f t="shared" si="13"/>
        <v>7.810223696627631E-4</v>
      </c>
    </row>
    <row r="780" spans="1:14" x14ac:dyDescent="0.2">
      <c r="A780" s="2">
        <v>116.21621620000001</v>
      </c>
      <c r="B780"/>
      <c r="C780"/>
      <c r="D780"/>
      <c r="E780"/>
      <c r="F780"/>
      <c r="G780">
        <v>1.61286283992749E-3</v>
      </c>
      <c r="H780">
        <v>2.3946246561023302E-3</v>
      </c>
      <c r="I780">
        <v>2.34978296852436E-3</v>
      </c>
      <c r="J780">
        <v>2.31607054386735E-3</v>
      </c>
      <c r="K780">
        <v>2.2906963270376999E-3</v>
      </c>
      <c r="L780">
        <v>2.2715781963233502E-3</v>
      </c>
      <c r="N780" s="2">
        <f t="shared" si="13"/>
        <v>7.7551131201870015E-4</v>
      </c>
    </row>
    <row r="781" spans="1:14" x14ac:dyDescent="0.2">
      <c r="A781" s="2">
        <v>116.3663664</v>
      </c>
      <c r="B781"/>
      <c r="C781"/>
      <c r="D781"/>
      <c r="E781"/>
      <c r="F781"/>
      <c r="G781">
        <v>1.6015145464747999E-3</v>
      </c>
      <c r="H781">
        <v>2.3777929646606401E-3</v>
      </c>
      <c r="I781">
        <v>2.3332669926163299E-3</v>
      </c>
      <c r="J781">
        <v>2.29979153004155E-3</v>
      </c>
      <c r="K781">
        <v>2.2745954972987199E-3</v>
      </c>
      <c r="L781">
        <v>2.25561154667867E-3</v>
      </c>
      <c r="N781" s="2">
        <f t="shared" si="13"/>
        <v>7.7005832886828786E-4</v>
      </c>
    </row>
    <row r="782" spans="1:14" x14ac:dyDescent="0.2">
      <c r="A782" s="2">
        <v>116.51651649999999</v>
      </c>
      <c r="B782"/>
      <c r="C782"/>
      <c r="D782"/>
      <c r="E782"/>
      <c r="F782"/>
      <c r="G782">
        <v>1.5902854986705E-3</v>
      </c>
      <c r="H782">
        <v>2.3611379532597499E-3</v>
      </c>
      <c r="I782">
        <v>2.3169243924107E-3</v>
      </c>
      <c r="J782">
        <v>2.2836834117433802E-3</v>
      </c>
      <c r="K782">
        <v>2.2586636980360601E-3</v>
      </c>
      <c r="L782">
        <v>2.2398125230378798E-3</v>
      </c>
      <c r="N782" s="2">
        <f t="shared" si="13"/>
        <v>7.646626076600779E-4</v>
      </c>
    </row>
    <row r="783" spans="1:14" x14ac:dyDescent="0.2">
      <c r="A783" s="2">
        <v>116.66666669999999</v>
      </c>
      <c r="B783"/>
      <c r="C783"/>
      <c r="D783"/>
      <c r="E783"/>
      <c r="F783"/>
      <c r="G783">
        <v>1.57917403254686E-3</v>
      </c>
      <c r="H783">
        <v>2.3446571596706998E-3</v>
      </c>
      <c r="I783">
        <v>2.3007527515587498E-3</v>
      </c>
      <c r="J783">
        <v>2.2677438070648199E-3</v>
      </c>
      <c r="K783">
        <v>2.24289857325468E-3</v>
      </c>
      <c r="L783">
        <v>2.2241787888538801E-3</v>
      </c>
      <c r="N783" s="2">
        <f t="shared" si="13"/>
        <v>7.5932334999326224E-4</v>
      </c>
    </row>
    <row r="784" spans="1:14" x14ac:dyDescent="0.2">
      <c r="A784" s="2">
        <v>116.8168168</v>
      </c>
      <c r="B784"/>
      <c r="C784"/>
      <c r="D784"/>
      <c r="E784"/>
      <c r="F784"/>
      <c r="G784">
        <v>1.5681785130537899E-3</v>
      </c>
      <c r="H784">
        <v>2.32834816438123E-3</v>
      </c>
      <c r="I784">
        <v>2.2847496956277399E-3</v>
      </c>
      <c r="J784">
        <v>2.2519703754081198E-3</v>
      </c>
      <c r="K784">
        <v>2.2272978078060101E-3</v>
      </c>
      <c r="L784">
        <v>2.2087080481907298E-3</v>
      </c>
      <c r="N784" s="2">
        <f t="shared" si="13"/>
        <v>7.5403977132627658E-4</v>
      </c>
    </row>
    <row r="785" spans="1:14" x14ac:dyDescent="0.2">
      <c r="A785" s="2">
        <v>116.966967</v>
      </c>
      <c r="B785"/>
      <c r="C785"/>
      <c r="D785"/>
      <c r="E785"/>
      <c r="F785"/>
      <c r="G785">
        <v>1.5572973334428101E-3</v>
      </c>
      <c r="H785">
        <v>2.3122085897010901E-3</v>
      </c>
      <c r="I785">
        <v>2.2689128912409501E-3</v>
      </c>
      <c r="J785">
        <v>2.2363608166546798E-3</v>
      </c>
      <c r="K785">
        <v>2.2118591265787302E-3</v>
      </c>
      <c r="L785">
        <v>2.1933980447543201E-3</v>
      </c>
      <c r="N785" s="2">
        <f t="shared" si="13"/>
        <v>7.488111006867718E-4</v>
      </c>
    </row>
    <row r="786" spans="1:14" x14ac:dyDescent="0.2">
      <c r="A786" s="2">
        <v>117.1171171</v>
      </c>
      <c r="B786"/>
      <c r="C786"/>
      <c r="D786"/>
      <c r="E786"/>
      <c r="F786"/>
      <c r="G786">
        <v>1.5465289146951099E-3</v>
      </c>
      <c r="H786">
        <v>2.2962360988916602E-3</v>
      </c>
      <c r="I786">
        <v>2.2532400452059298E-3</v>
      </c>
      <c r="J786">
        <v>2.2209128703183402E-3</v>
      </c>
      <c r="K786">
        <v>2.1965802936669198E-3</v>
      </c>
      <c r="L786">
        <v>2.17824656113979E-3</v>
      </c>
      <c r="N786" s="2">
        <f t="shared" si="13"/>
        <v>7.4363658039117218E-4</v>
      </c>
    </row>
    <row r="787" spans="1:14" x14ac:dyDescent="0.2">
      <c r="A787" s="2">
        <v>117.2672673</v>
      </c>
      <c r="B787"/>
      <c r="C787"/>
      <c r="D787"/>
      <c r="E787"/>
      <c r="F787"/>
      <c r="G787">
        <v>1.5358717049334301E-3</v>
      </c>
      <c r="H787">
        <v>2.2804283953394701E-3</v>
      </c>
      <c r="I787">
        <v>2.2377289037145802E-3</v>
      </c>
      <c r="J787">
        <v>2.2056243147099198E-3</v>
      </c>
      <c r="K787">
        <v>2.18145911155216E-3</v>
      </c>
      <c r="L787">
        <v>2.1632514180473798E-3</v>
      </c>
      <c r="N787" s="2">
        <f t="shared" si="13"/>
        <v>7.3851546577114911E-4</v>
      </c>
    </row>
    <row r="788" spans="1:14" x14ac:dyDescent="0.2">
      <c r="A788" s="2">
        <v>117.41741740000001</v>
      </c>
      <c r="B788"/>
      <c r="C788"/>
      <c r="D788"/>
      <c r="E788"/>
      <c r="F788"/>
      <c r="G788">
        <v>1.5253241788730899E-3</v>
      </c>
      <c r="H788">
        <v>2.2647832217322101E-3</v>
      </c>
      <c r="I788">
        <v>2.2223772515309898E-3</v>
      </c>
      <c r="J788">
        <v>2.1904929661701101E-3</v>
      </c>
      <c r="K788">
        <v>2.1664934203212099E-3</v>
      </c>
      <c r="L788">
        <v>2.1484104734464898E-3</v>
      </c>
      <c r="N788" s="2">
        <f t="shared" si="13"/>
        <v>7.3344702490826059E-4</v>
      </c>
    </row>
    <row r="789" spans="1:14" x14ac:dyDescent="0.2">
      <c r="A789" s="2">
        <v>117.5675676</v>
      </c>
      <c r="B789"/>
      <c r="C789"/>
      <c r="D789"/>
      <c r="E789"/>
      <c r="F789"/>
      <c r="G789">
        <v>1.5148848372813E-3</v>
      </c>
      <c r="H789">
        <v>2.2492983592343101E-3</v>
      </c>
      <c r="I789">
        <v>2.20718291117201E-3</v>
      </c>
      <c r="J789">
        <v>2.17551667828054E-3</v>
      </c>
      <c r="K789">
        <v>2.1516810969017101E-3</v>
      </c>
      <c r="L789">
        <v>2.1337216218576399E-3</v>
      </c>
      <c r="N789" s="2">
        <f t="shared" si="13"/>
        <v>7.2843053836937151E-4</v>
      </c>
    </row>
    <row r="790" spans="1:14" x14ac:dyDescent="0.2">
      <c r="A790" s="2">
        <v>117.71771769999999</v>
      </c>
      <c r="B790"/>
      <c r="C790"/>
      <c r="D790"/>
      <c r="E790"/>
      <c r="F790"/>
      <c r="G790">
        <v>1.50455220643958E-3</v>
      </c>
      <c r="H790">
        <v>2.2339716267247502E-3</v>
      </c>
      <c r="I790">
        <v>2.1921437421916399E-3</v>
      </c>
      <c r="J790">
        <v>2.1606933410981701E-3</v>
      </c>
      <c r="K790">
        <v>2.1370200543147301E-3</v>
      </c>
      <c r="L790">
        <v>2.1191827935577198E-3</v>
      </c>
      <c r="N790" s="2">
        <f t="shared" si="13"/>
        <v>7.2346529895659338E-4</v>
      </c>
    </row>
    <row r="791" spans="1:14" x14ac:dyDescent="0.2">
      <c r="A791" s="2">
        <v>117.86786789999999</v>
      </c>
      <c r="B791"/>
      <c r="C791"/>
      <c r="D791"/>
      <c r="E791"/>
      <c r="F791"/>
      <c r="G791">
        <v>1.4943248376226999E-3</v>
      </c>
      <c r="H791">
        <v>2.2188008800236498E-3</v>
      </c>
      <c r="I791">
        <v>2.1772576403720702E-3</v>
      </c>
      <c r="J791">
        <v>2.14602088043802E-3</v>
      </c>
      <c r="K791">
        <v>2.12250824092942E-3</v>
      </c>
      <c r="L791">
        <v>2.1047919539403199E-3</v>
      </c>
      <c r="N791" s="2">
        <f t="shared" si="13"/>
        <v>7.1855061145466488E-4</v>
      </c>
    </row>
    <row r="792" spans="1:14" x14ac:dyDescent="0.2">
      <c r="A792" s="2">
        <v>118.018018</v>
      </c>
      <c r="B792"/>
      <c r="C792"/>
      <c r="D792"/>
      <c r="E792"/>
      <c r="F792"/>
      <c r="G792">
        <v>1.4842013065999699E-3</v>
      </c>
      <c r="H792">
        <v>2.2037840111451901E-3</v>
      </c>
      <c r="I792">
        <v>2.1625225370448401E-3</v>
      </c>
      <c r="J792">
        <v>2.1314972571027102E-3</v>
      </c>
      <c r="K792">
        <v>2.1081436397536102E-3</v>
      </c>
      <c r="L792">
        <v>2.09054710269891E-3</v>
      </c>
      <c r="N792" s="2">
        <f t="shared" si="13"/>
        <v>7.1368579239171239E-4</v>
      </c>
    </row>
    <row r="793" spans="1:14" x14ac:dyDescent="0.2">
      <c r="A793" s="2">
        <v>118.1681682</v>
      </c>
      <c r="B793"/>
      <c r="C793"/>
      <c r="D793"/>
      <c r="E793"/>
      <c r="F793"/>
      <c r="G793">
        <v>1.4741802131322799E-3</v>
      </c>
      <c r="H793">
        <v>2.1889189475681201E-3</v>
      </c>
      <c r="I793">
        <v>2.1479363983141898E-3</v>
      </c>
      <c r="J793">
        <v>2.11712046622866E-3</v>
      </c>
      <c r="K793">
        <v>2.0939242677138498E-3</v>
      </c>
      <c r="L793">
        <v>2.0764462732120802E-3</v>
      </c>
      <c r="N793" s="2">
        <f t="shared" si="13"/>
        <v>7.0887016979856801E-4</v>
      </c>
    </row>
    <row r="794" spans="1:14" x14ac:dyDescent="0.2">
      <c r="A794" s="2">
        <v>118.3183183</v>
      </c>
      <c r="B794"/>
      <c r="C794"/>
      <c r="D794"/>
      <c r="E794"/>
      <c r="F794"/>
      <c r="G794">
        <v>1.4642601804973499E-3</v>
      </c>
      <c r="H794">
        <v>2.17420365150334E-3</v>
      </c>
      <c r="I794">
        <v>2.1334972244172602E-3</v>
      </c>
      <c r="J794">
        <v>2.10288853656506E-3</v>
      </c>
      <c r="K794">
        <v>2.07984817502832E-3</v>
      </c>
      <c r="L794">
        <v>2.0624875318314001E-3</v>
      </c>
      <c r="N794" s="2">
        <f t="shared" si="13"/>
        <v>7.0410308297975347E-4</v>
      </c>
    </row>
    <row r="795" spans="1:14" x14ac:dyDescent="0.2">
      <c r="A795" s="2">
        <v>118.4684685</v>
      </c>
      <c r="B795"/>
      <c r="C795"/>
      <c r="D795"/>
      <c r="E795"/>
      <c r="F795"/>
      <c r="G795">
        <v>1.4544398549997299E-3</v>
      </c>
      <c r="H795">
        <v>2.1596361192496101E-3</v>
      </c>
      <c r="I795">
        <v>2.1192030489974099E-3</v>
      </c>
      <c r="J795">
        <v>2.0887995298060802E-3</v>
      </c>
      <c r="K795">
        <v>2.0659134444804398E-3</v>
      </c>
      <c r="L795">
        <v>2.0486689772429099E-3</v>
      </c>
      <c r="N795" s="2">
        <f t="shared" si="13"/>
        <v>6.99383882287457E-4</v>
      </c>
    </row>
    <row r="796" spans="1:14" x14ac:dyDescent="0.2">
      <c r="A796" s="2">
        <v>118.6186186</v>
      </c>
      <c r="B796"/>
      <c r="C796"/>
      <c r="D796"/>
      <c r="E796"/>
      <c r="F796"/>
      <c r="G796">
        <v>1.4447179055418701E-3</v>
      </c>
      <c r="H796">
        <v>2.1452143804482002E-3</v>
      </c>
      <c r="I796">
        <v>2.1050519384561801E-3</v>
      </c>
      <c r="J796">
        <v>2.0748515399421699E-3</v>
      </c>
      <c r="K796">
        <v>2.0521181908023899E-3</v>
      </c>
      <c r="L796">
        <v>2.03498873978788E-3</v>
      </c>
      <c r="N796" s="2">
        <f t="shared" si="13"/>
        <v>6.9471192890036633E-4</v>
      </c>
    </row>
    <row r="797" spans="1:14" x14ac:dyDescent="0.2">
      <c r="A797" s="2">
        <v>118.7687688</v>
      </c>
      <c r="B797"/>
      <c r="C797"/>
      <c r="D797"/>
      <c r="E797"/>
      <c r="F797"/>
      <c r="G797">
        <v>1.4350930231364499E-3</v>
      </c>
      <c r="H797">
        <v>2.1309364974690399E-3</v>
      </c>
      <c r="I797">
        <v>2.0910419912951602E-3</v>
      </c>
      <c r="J797">
        <v>2.0610426926003598E-3</v>
      </c>
      <c r="K797">
        <v>2.0384605600166899E-3</v>
      </c>
      <c r="L797">
        <v>2.0214449808669101E-3</v>
      </c>
      <c r="N797" s="2">
        <f t="shared" si="13"/>
        <v>6.9008659460648603E-4</v>
      </c>
    </row>
    <row r="798" spans="1:14" x14ac:dyDescent="0.2">
      <c r="A798" s="2">
        <v>118.91891889999999</v>
      </c>
      <c r="B798"/>
      <c r="C798"/>
      <c r="D798"/>
      <c r="E798"/>
      <c r="F798"/>
      <c r="G798">
        <v>1.42556392049893E-3</v>
      </c>
      <c r="H798">
        <v>2.1168005647287198E-3</v>
      </c>
      <c r="I798">
        <v>2.07717133748573E-3</v>
      </c>
      <c r="J798">
        <v>2.0473711444298102E-3</v>
      </c>
      <c r="K798">
        <v>2.0249387288464198E-3</v>
      </c>
      <c r="L798">
        <v>2.0080358923105701E-3</v>
      </c>
      <c r="N798" s="2">
        <f t="shared" si="13"/>
        <v>6.855072615952122E-4</v>
      </c>
    </row>
    <row r="799" spans="1:14" x14ac:dyDescent="0.2">
      <c r="A799" s="2">
        <v>119.06906909999999</v>
      </c>
      <c r="B799"/>
      <c r="C799"/>
      <c r="D799"/>
      <c r="E799"/>
      <c r="F799"/>
      <c r="G799">
        <v>1.4161293315967799E-3</v>
      </c>
      <c r="H799">
        <v>2.1028047080788501E-3</v>
      </c>
      <c r="I799">
        <v>2.0634381378281598E-3</v>
      </c>
      <c r="J799">
        <v>2.0338350824810601E-3</v>
      </c>
      <c r="K799">
        <v>2.0115509040775398E-3</v>
      </c>
      <c r="L799">
        <v>1.99475969573845E-3</v>
      </c>
      <c r="N799" s="2">
        <f t="shared" si="13"/>
        <v>6.8097332224885377E-4</v>
      </c>
    </row>
    <row r="800" spans="1:14" x14ac:dyDescent="0.2">
      <c r="A800" s="2">
        <v>119.2192192</v>
      </c>
      <c r="B800"/>
      <c r="C800"/>
      <c r="D800"/>
      <c r="E800"/>
      <c r="F800"/>
      <c r="G800">
        <v>1.40678801123642E-3</v>
      </c>
      <c r="H800">
        <v>2.08894708417848E-3</v>
      </c>
      <c r="I800">
        <v>2.0498405833810698E-3</v>
      </c>
      <c r="J800">
        <v>2.0204327236183301E-3</v>
      </c>
      <c r="K800">
        <v>1.9982953219720798E-3</v>
      </c>
      <c r="L800">
        <v>1.9816146420719499E-3</v>
      </c>
      <c r="N800" s="2">
        <f t="shared" si="13"/>
        <v>6.7648417894455718E-4</v>
      </c>
    </row>
    <row r="801" spans="1:14" x14ac:dyDescent="0.2">
      <c r="A801" s="2">
        <v>119.3693694</v>
      </c>
      <c r="B801"/>
      <c r="C801"/>
      <c r="D801"/>
      <c r="E801"/>
      <c r="F801"/>
      <c r="G801">
        <v>1.3975387346577899E-3</v>
      </c>
      <c r="H801">
        <v>2.07522587988239E-3</v>
      </c>
      <c r="I801">
        <v>2.0363768948211398E-3</v>
      </c>
      <c r="J801">
        <v>2.00716231391507E-3</v>
      </c>
      <c r="K801">
        <v>1.9851702476988099E-3</v>
      </c>
      <c r="L801">
        <v>1.9685990108578898E-3</v>
      </c>
      <c r="N801" s="2">
        <f t="shared" si="13"/>
        <v>6.7203924385455974E-4</v>
      </c>
    </row>
    <row r="802" spans="1:14" x14ac:dyDescent="0.2">
      <c r="A802" s="2">
        <v>119.5195195</v>
      </c>
      <c r="B802"/>
      <c r="C802"/>
      <c r="D802"/>
      <c r="E802"/>
      <c r="F802"/>
      <c r="G802">
        <v>1.3883802971299301E-3</v>
      </c>
      <c r="H802">
        <v>2.0616393116614298E-3</v>
      </c>
      <c r="I802">
        <v>2.0230453218973801E-3</v>
      </c>
      <c r="J802">
        <v>1.9940221280931002E-3</v>
      </c>
      <c r="K802">
        <v>1.9721739747961E-3</v>
      </c>
      <c r="L802">
        <v>1.95571110972981E-3</v>
      </c>
      <c r="N802" s="2">
        <f t="shared" si="13"/>
        <v>6.676379387575784E-4</v>
      </c>
    </row>
    <row r="803" spans="1:14" x14ac:dyDescent="0.2">
      <c r="A803" s="2">
        <v>119.6696697</v>
      </c>
      <c r="B803"/>
      <c r="C803"/>
      <c r="D803"/>
      <c r="E803"/>
      <c r="F803"/>
      <c r="G803">
        <v>1.3793115135508299E-3</v>
      </c>
      <c r="H803">
        <v>2.0481856250083902E-3</v>
      </c>
      <c r="I803">
        <v>2.0098441428446001E-3</v>
      </c>
      <c r="J803">
        <v>1.9810104689686001E-3</v>
      </c>
      <c r="K803">
        <v>1.9593048245274101E-3</v>
      </c>
      <c r="L803">
        <v>1.9429492739202101E-3</v>
      </c>
      <c r="N803" s="2">
        <f t="shared" si="13"/>
        <v>6.6327969484624837E-4</v>
      </c>
    </row>
    <row r="804" spans="1:14" x14ac:dyDescent="0.2">
      <c r="A804" s="2">
        <v>119.8198198</v>
      </c>
      <c r="B804"/>
      <c r="C804"/>
      <c r="D804"/>
      <c r="E804"/>
      <c r="F804"/>
      <c r="G804">
        <v>1.37033121808412E-3</v>
      </c>
      <c r="H804">
        <v>2.0348630938982299E-3</v>
      </c>
      <c r="I804">
        <v>1.9967716638364E-3</v>
      </c>
      <c r="J804">
        <v>1.9681256668924599E-3</v>
      </c>
      <c r="K804">
        <v>1.9465611454275199E-3</v>
      </c>
      <c r="L804">
        <v>1.93031186564106E-3</v>
      </c>
      <c r="N804" s="2">
        <f t="shared" si="13"/>
        <v>6.5896395255067781E-4</v>
      </c>
    </row>
    <row r="805" spans="1:14" x14ac:dyDescent="0.2">
      <c r="A805" s="2">
        <v>119.96997</v>
      </c>
      <c r="B805"/>
      <c r="C805"/>
      <c r="D805"/>
      <c r="E805"/>
      <c r="F805"/>
      <c r="G805">
        <v>1.36143826376698E-3</v>
      </c>
      <c r="H805">
        <v>2.0216700202139201E-3</v>
      </c>
      <c r="I805">
        <v>1.9838262184533198E-3</v>
      </c>
      <c r="J805">
        <v>1.9553660792229499E-3</v>
      </c>
      <c r="K805">
        <v>1.93394131275271E-3</v>
      </c>
      <c r="L805">
        <v>1.91779727362399E-3</v>
      </c>
      <c r="N805" s="2">
        <f t="shared" si="13"/>
        <v>6.5469016135430826E-4</v>
      </c>
    </row>
    <row r="806" spans="1:14" x14ac:dyDescent="0.2">
      <c r="A806" s="2">
        <v>120.12012009999999</v>
      </c>
      <c r="B806"/>
      <c r="C806"/>
      <c r="D806"/>
      <c r="E806"/>
      <c r="F806"/>
      <c r="G806">
        <v>1.35263152215363E-3</v>
      </c>
      <c r="H806">
        <v>2.0086047332113399E-3</v>
      </c>
      <c r="I806">
        <v>1.9710061671304501E-3</v>
      </c>
      <c r="J806">
        <v>1.9427300897947801E-3</v>
      </c>
      <c r="K806">
        <v>1.92144372794482E-3</v>
      </c>
      <c r="L806">
        <v>1.90540391254312E-3</v>
      </c>
      <c r="N806" s="2">
        <f t="shared" si="13"/>
        <v>6.5045777961900955E-4</v>
      </c>
    </row>
    <row r="807" spans="1:14" x14ac:dyDescent="0.2">
      <c r="A807" s="2">
        <v>120.27027030000001</v>
      </c>
      <c r="B807"/>
      <c r="C807"/>
      <c r="D807"/>
      <c r="E807"/>
      <c r="F807"/>
      <c r="G807">
        <v>1.34390988295133E-3</v>
      </c>
      <c r="H807">
        <v>1.9956655889957699E-3</v>
      </c>
      <c r="I807">
        <v>1.9583098966554201E-3</v>
      </c>
      <c r="J807">
        <v>1.9302161084473099E-3</v>
      </c>
      <c r="K807">
        <v>1.90906681813798E-3</v>
      </c>
      <c r="L807">
        <v>1.89313022259774E-3</v>
      </c>
      <c r="N807" s="2">
        <f t="shared" si="13"/>
        <v>6.4626627441531745E-4</v>
      </c>
    </row>
    <row r="808" spans="1:14" x14ac:dyDescent="0.2">
      <c r="A808" s="2">
        <v>120.4204204</v>
      </c>
      <c r="B808"/>
      <c r="C808"/>
      <c r="D808"/>
      <c r="E808"/>
      <c r="F808"/>
      <c r="G808">
        <v>1.33527225368519E-3</v>
      </c>
      <c r="H808">
        <v>1.9828509700060299E-3</v>
      </c>
      <c r="I808">
        <v>1.94573581965748E-3</v>
      </c>
      <c r="J808">
        <v>1.9178225704576399E-3</v>
      </c>
      <c r="K808">
        <v>1.8968090356747699E-3</v>
      </c>
      <c r="L808">
        <v>1.8809746689720599E-3</v>
      </c>
      <c r="N808" s="2">
        <f t="shared" si="13"/>
        <v>6.421151213555317E-4</v>
      </c>
    </row>
    <row r="809" spans="1:14" x14ac:dyDescent="0.2">
      <c r="A809" s="2">
        <v>120.5705706</v>
      </c>
      <c r="B809"/>
      <c r="C809"/>
      <c r="D809"/>
      <c r="E809"/>
      <c r="F809"/>
      <c r="G809">
        <v>1.3267175593387999E-3</v>
      </c>
      <c r="H809">
        <v>1.9701592845102599E-3</v>
      </c>
      <c r="I809">
        <v>1.9332823741203199E-3</v>
      </c>
      <c r="J809">
        <v>1.9055479361077801E-3</v>
      </c>
      <c r="K809">
        <v>1.88466885759865E-3</v>
      </c>
      <c r="L809">
        <v>1.8689357413152401E-3</v>
      </c>
      <c r="N809" s="2">
        <f t="shared" si="13"/>
        <v>6.3800380442852037E-4</v>
      </c>
    </row>
    <row r="810" spans="1:14" x14ac:dyDescent="0.2">
      <c r="A810" s="2">
        <v>120.7207207</v>
      </c>
      <c r="B810"/>
      <c r="C810"/>
      <c r="D810"/>
      <c r="E810"/>
      <c r="F810"/>
      <c r="G810">
        <v>1.31824474202907E-3</v>
      </c>
      <c r="H810">
        <v>1.9575889661166399E-3</v>
      </c>
      <c r="I810">
        <v>1.9209480228774001E-3</v>
      </c>
      <c r="J810">
        <v>1.8933906901966099E-3</v>
      </c>
      <c r="K810">
        <v>1.8726447852142E-3</v>
      </c>
      <c r="L810">
        <v>1.8570119533710199E-3</v>
      </c>
      <c r="N810" s="2">
        <f t="shared" si="13"/>
        <v>6.339318158405813E-4</v>
      </c>
    </row>
    <row r="811" spans="1:14" x14ac:dyDescent="0.2">
      <c r="A811" s="2">
        <v>120.8708709</v>
      </c>
      <c r="B811"/>
      <c r="C811"/>
      <c r="D811"/>
      <c r="E811"/>
      <c r="F811"/>
      <c r="G811">
        <v>1.3098527606849499E-3</v>
      </c>
      <c r="H811">
        <v>1.94513847326808E-3</v>
      </c>
      <c r="I811">
        <v>1.9087312531767401E-3</v>
      </c>
      <c r="J811">
        <v>1.8813493415526499E-3</v>
      </c>
      <c r="K811">
        <v>1.8607353435911699E-3</v>
      </c>
      <c r="L811">
        <v>1.84520184246405E-3</v>
      </c>
      <c r="N811" s="2">
        <f t="shared" si="13"/>
        <v>6.2989865585861519E-4</v>
      </c>
    </row>
    <row r="812" spans="1:14" x14ac:dyDescent="0.2">
      <c r="A812" s="2">
        <v>121.021021</v>
      </c>
      <c r="B812"/>
      <c r="C812"/>
      <c r="D812"/>
      <c r="E812"/>
      <c r="F812"/>
      <c r="G812">
        <v>1.30154059071596E-3</v>
      </c>
      <c r="H812">
        <v>1.93280628880806E-3</v>
      </c>
      <c r="I812">
        <v>1.8966305761709201E-3</v>
      </c>
      <c r="J812">
        <v>1.8694224226064001E-3</v>
      </c>
      <c r="K812">
        <v>1.8489390811484399E-3</v>
      </c>
      <c r="L812">
        <v>1.83350396902741E-3</v>
      </c>
      <c r="N812" s="2">
        <f t="shared" si="13"/>
        <v>6.2590383265740562E-4</v>
      </c>
    </row>
    <row r="813" spans="1:14" x14ac:dyDescent="0.2">
      <c r="A813" s="2">
        <v>121.1711712</v>
      </c>
      <c r="B813"/>
      <c r="C813"/>
      <c r="D813"/>
      <c r="E813"/>
      <c r="F813"/>
      <c r="G813">
        <v>1.2933072237137899E-3</v>
      </c>
      <c r="H813">
        <v>1.9205909194901E-3</v>
      </c>
      <c r="I813">
        <v>1.8846445264902E-3</v>
      </c>
      <c r="J813">
        <v>1.8576084889162601E-3</v>
      </c>
      <c r="K813">
        <v>1.8372545691963599E-3</v>
      </c>
      <c r="L813">
        <v>1.8219169162165499E-3</v>
      </c>
      <c r="N813" s="2">
        <f t="shared" si="13"/>
        <v>6.2194686216981618E-4</v>
      </c>
    </row>
    <row r="814" spans="1:14" x14ac:dyDescent="0.2">
      <c r="A814" s="2">
        <v>121.32132129999999</v>
      </c>
      <c r="B814"/>
      <c r="C814"/>
      <c r="D814"/>
      <c r="E814"/>
      <c r="F814"/>
      <c r="G814">
        <v>1.2851516671296599E-3</v>
      </c>
      <c r="H814">
        <v>1.90849089554671E-3</v>
      </c>
      <c r="I814">
        <v>1.8727716618178699E-3</v>
      </c>
      <c r="J814">
        <v>1.8459061187525499E-3</v>
      </c>
      <c r="K814">
        <v>1.8256804014831201E-3</v>
      </c>
      <c r="L814">
        <v>1.8104392894660499E-3</v>
      </c>
      <c r="N814" s="2">
        <f t="shared" si="13"/>
        <v>6.1802726794114068E-4</v>
      </c>
    </row>
    <row r="815" spans="1:14" x14ac:dyDescent="0.2">
      <c r="A815" s="2">
        <v>121.47147150000001</v>
      </c>
      <c r="B815"/>
      <c r="C815"/>
      <c r="D815"/>
      <c r="E815"/>
      <c r="F815"/>
      <c r="G815">
        <v>1.27707294399533E-3</v>
      </c>
      <c r="H815">
        <v>1.8965047702292699E-3</v>
      </c>
      <c r="I815">
        <v>1.8610105624183499E-3</v>
      </c>
      <c r="J815">
        <v>1.8343139126646101E-3</v>
      </c>
      <c r="K815">
        <v>1.8142151938043E-3</v>
      </c>
      <c r="L815">
        <v>1.7990697160636001E-3</v>
      </c>
      <c r="N815" s="2">
        <f t="shared" si="13"/>
        <v>6.1414458098491215E-4</v>
      </c>
    </row>
    <row r="816" spans="1:14" x14ac:dyDescent="0.2">
      <c r="A816" s="2">
        <v>121.6216216</v>
      </c>
      <c r="B816"/>
      <c r="C816"/>
      <c r="D816"/>
      <c r="E816"/>
      <c r="F816"/>
      <c r="G816">
        <v>1.26907009261435E-3</v>
      </c>
      <c r="H816">
        <v>1.8846311193913899E-3</v>
      </c>
      <c r="I816">
        <v>1.8493598307439E-3</v>
      </c>
      <c r="J816">
        <v>1.82283049306455E-3</v>
      </c>
      <c r="K816">
        <v>1.8028575835909899E-3</v>
      </c>
      <c r="L816">
        <v>1.78780684470399E-3</v>
      </c>
      <c r="N816" s="2">
        <f t="shared" si="13"/>
        <v>6.1029833964351655E-4</v>
      </c>
    </row>
    <row r="817" spans="1:14" x14ac:dyDescent="0.2">
      <c r="A817" s="2">
        <v>121.7717718</v>
      </c>
      <c r="B817"/>
      <c r="C817"/>
      <c r="D817"/>
      <c r="E817"/>
      <c r="F817"/>
      <c r="G817">
        <v>1.26114216629164E-3</v>
      </c>
      <c r="H817">
        <v>1.8728685410667001E-3</v>
      </c>
      <c r="I817">
        <v>1.8378180910014099E-3</v>
      </c>
      <c r="J817">
        <v>1.8114545038126399E-3</v>
      </c>
      <c r="K817">
        <v>1.79160622948118E-3</v>
      </c>
      <c r="L817">
        <v>1.7766493452024499E-3</v>
      </c>
      <c r="N817" s="2">
        <f t="shared" si="13"/>
        <v>6.0648808945260946E-4</v>
      </c>
    </row>
    <row r="818" spans="1:14" x14ac:dyDescent="0.2">
      <c r="A818" s="2">
        <v>121.9219219</v>
      </c>
      <c r="B818"/>
      <c r="C818"/>
      <c r="D818"/>
      <c r="E818"/>
      <c r="F818"/>
      <c r="G818">
        <v>1.25328823303377E-3</v>
      </c>
      <c r="H818">
        <v>1.8612156550417501E-3</v>
      </c>
      <c r="I818">
        <v>1.82638398876151E-3</v>
      </c>
      <c r="J818">
        <v>1.8001846098294901E-3</v>
      </c>
      <c r="K818">
        <v>1.78045981094501E-3</v>
      </c>
      <c r="L818">
        <v>1.76559590795674E-3</v>
      </c>
      <c r="N818" s="2">
        <f t="shared" si="13"/>
        <v>6.0271338300303115E-4</v>
      </c>
    </row>
    <row r="819" spans="1:14" x14ac:dyDescent="0.2">
      <c r="A819" s="2">
        <v>122.0720721</v>
      </c>
      <c r="B819"/>
      <c r="C819"/>
      <c r="D819"/>
      <c r="E819"/>
      <c r="F819"/>
      <c r="G819">
        <v>1.2455073753011301E-3</v>
      </c>
      <c r="H819">
        <v>1.8496711024670199E-3</v>
      </c>
      <c r="I819">
        <v>1.81505619055763E-3</v>
      </c>
      <c r="J819">
        <v>1.7890194966939099E-3</v>
      </c>
      <c r="K819">
        <v>1.7694170278793799E-3</v>
      </c>
      <c r="L819">
        <v>1.7546452436651499E-3</v>
      </c>
      <c r="N819" s="2">
        <f t="shared" si="13"/>
        <v>5.9897377981540522E-4</v>
      </c>
    </row>
    <row r="820" spans="1:14" x14ac:dyDescent="0.2">
      <c r="A820" s="2">
        <v>122.2222222</v>
      </c>
      <c r="B820"/>
      <c r="C820"/>
      <c r="D820"/>
      <c r="E820"/>
      <c r="F820"/>
      <c r="G820">
        <v>1.23779868971712E-3</v>
      </c>
      <c r="H820">
        <v>1.8382335454587399E-3</v>
      </c>
      <c r="I820">
        <v>1.8038333834844301E-3</v>
      </c>
      <c r="J820">
        <v>1.7779578702674899E-3</v>
      </c>
      <c r="K820">
        <v>1.75847660026052E-3</v>
      </c>
      <c r="L820">
        <v>1.7437960829285401E-3</v>
      </c>
      <c r="N820" s="2">
        <f t="shared" si="13"/>
        <v>5.9526884620707125E-4</v>
      </c>
    </row>
    <row r="821" spans="1:14" x14ac:dyDescent="0.2">
      <c r="A821" s="2">
        <v>122.3723724</v>
      </c>
      <c r="B821"/>
      <c r="C821"/>
      <c r="D821"/>
      <c r="E821"/>
      <c r="F821"/>
      <c r="G821">
        <v>1.23016128681841E-3</v>
      </c>
      <c r="H821">
        <v>1.8269016667053499E-3</v>
      </c>
      <c r="I821">
        <v>1.79271427484432E-3</v>
      </c>
      <c r="J821">
        <v>1.76699845631082E-3</v>
      </c>
      <c r="K821">
        <v>1.7476372677458899E-3</v>
      </c>
      <c r="L821">
        <v>1.73304717584206E-3</v>
      </c>
      <c r="N821" s="2">
        <f t="shared" si="13"/>
        <v>5.9159815516894511E-4</v>
      </c>
    </row>
    <row r="822" spans="1:14" x14ac:dyDescent="0.2">
      <c r="A822" s="2">
        <v>122.52252249999999</v>
      </c>
      <c r="B822"/>
      <c r="C822"/>
      <c r="D822"/>
      <c r="E822"/>
      <c r="F822"/>
      <c r="G822">
        <v>1.2225942907990799E-3</v>
      </c>
      <c r="H822">
        <v>1.8156741690990999E-3</v>
      </c>
      <c r="I822">
        <v>1.7816975917625099E-3</v>
      </c>
      <c r="J822">
        <v>1.7561400001429E-3</v>
      </c>
      <c r="K822">
        <v>1.7368977893084899E-3</v>
      </c>
      <c r="L822">
        <v>1.7223972916981199E-3</v>
      </c>
      <c r="N822" s="2">
        <f t="shared" si="13"/>
        <v>5.8796128624384267E-4</v>
      </c>
    </row>
    <row r="823" spans="1:14" x14ac:dyDescent="0.2">
      <c r="A823" s="2">
        <v>122.67267270000001</v>
      </c>
      <c r="B823"/>
      <c r="C823"/>
      <c r="D823"/>
      <c r="E823"/>
      <c r="F823"/>
      <c r="G823">
        <v>1.21509683925297E-3</v>
      </c>
      <c r="H823">
        <v>1.8045497753590299E-3</v>
      </c>
      <c r="I823">
        <v>1.7707820808107501E-3</v>
      </c>
      <c r="J823">
        <v>1.7453812662498801E-3</v>
      </c>
      <c r="K823">
        <v>1.7262569429129901E-3</v>
      </c>
      <c r="L823">
        <v>1.71184521860725E-3</v>
      </c>
      <c r="N823" s="2">
        <f t="shared" si="13"/>
        <v>5.8435782540295126E-4</v>
      </c>
    </row>
    <row r="824" spans="1:14" x14ac:dyDescent="0.2">
      <c r="A824" s="2">
        <v>122.8228228</v>
      </c>
      <c r="B824"/>
      <c r="C824"/>
      <c r="D824"/>
      <c r="E824"/>
      <c r="F824"/>
      <c r="G824">
        <v>1.2076680829361201E-3</v>
      </c>
      <c r="H824">
        <v>1.7935272276642701E-3</v>
      </c>
      <c r="I824">
        <v>1.7599665076724301E-3</v>
      </c>
      <c r="J824">
        <v>1.7347210379478901E-3</v>
      </c>
      <c r="K824">
        <v>1.7157135251504199E-3</v>
      </c>
      <c r="L824">
        <v>1.7013897631291499E-3</v>
      </c>
      <c r="N824" s="2">
        <f t="shared" si="13"/>
        <v>5.8078736493047888E-4</v>
      </c>
    </row>
    <row r="825" spans="1:14" x14ac:dyDescent="0.2">
      <c r="A825" s="2">
        <v>122.972973</v>
      </c>
      <c r="B825"/>
      <c r="C825"/>
      <c r="D825"/>
      <c r="E825"/>
      <c r="F825"/>
      <c r="G825">
        <v>1.20030718551977E-3</v>
      </c>
      <c r="H825">
        <v>1.7826052873140201E-3</v>
      </c>
      <c r="I825">
        <v>1.7492496567936299E-3</v>
      </c>
      <c r="J825">
        <v>1.7241581170464901E-3</v>
      </c>
      <c r="K825">
        <v>1.70526635088588E-3</v>
      </c>
      <c r="L825">
        <v>1.6910297499910399E-3</v>
      </c>
      <c r="N825" s="2">
        <f t="shared" si="13"/>
        <v>5.7724950330918573E-4</v>
      </c>
    </row>
    <row r="826" spans="1:14" x14ac:dyDescent="0.2">
      <c r="A826" s="2">
        <v>123.1231231</v>
      </c>
      <c r="B826"/>
      <c r="C826"/>
      <c r="D826"/>
      <c r="E826"/>
      <c r="F826"/>
      <c r="G826">
        <v>1.1930133233628299E-3</v>
      </c>
      <c r="H826">
        <v>1.7717827343591199E-3</v>
      </c>
      <c r="I826">
        <v>1.7386303310169501E-3</v>
      </c>
      <c r="J826">
        <v>1.71369132351472E-3</v>
      </c>
      <c r="K826">
        <v>1.6949142529470501E-3</v>
      </c>
      <c r="L826">
        <v>1.6807640216860099E-3</v>
      </c>
      <c r="N826" s="2">
        <f t="shared" si="13"/>
        <v>5.7374384510511765E-4</v>
      </c>
    </row>
    <row r="827" spans="1:14" x14ac:dyDescent="0.2">
      <c r="A827" s="2">
        <v>123.2732733</v>
      </c>
      <c r="B827"/>
      <c r="C827"/>
      <c r="D827"/>
      <c r="E827"/>
      <c r="F827"/>
      <c r="G827">
        <v>1.1857856852754501E-3</v>
      </c>
      <c r="H827">
        <v>1.7610583672932399E-3</v>
      </c>
      <c r="I827">
        <v>1.72810735127882E-3</v>
      </c>
      <c r="J827">
        <v>1.7033194951250801E-3</v>
      </c>
      <c r="K827">
        <v>1.6846560817956799E-3</v>
      </c>
      <c r="L827">
        <v>1.6705914382424299E-3</v>
      </c>
      <c r="N827" s="2">
        <f t="shared" si="13"/>
        <v>5.7027000086116357E-4</v>
      </c>
    </row>
    <row r="828" spans="1:14" x14ac:dyDescent="0.2">
      <c r="A828" s="2">
        <v>123.4234234</v>
      </c>
      <c r="B828"/>
      <c r="C828"/>
      <c r="D828"/>
      <c r="E828"/>
      <c r="F828"/>
      <c r="G828">
        <v>1.17862347229642E-3</v>
      </c>
      <c r="H828">
        <v>1.7504310026837499E-3</v>
      </c>
      <c r="I828">
        <v>1.7176795562729901E-3</v>
      </c>
      <c r="J828">
        <v>1.6930414871778501E-3</v>
      </c>
      <c r="K828">
        <v>1.67449070519443E-3</v>
      </c>
      <c r="L828">
        <v>1.6605108768075201E-3</v>
      </c>
      <c r="N828" s="2">
        <f t="shared" si="13"/>
        <v>5.6682758698556714E-4</v>
      </c>
    </row>
    <row r="829" spans="1:14" x14ac:dyDescent="0.2">
      <c r="A829" s="2">
        <v>123.5735736</v>
      </c>
      <c r="B829"/>
      <c r="C829"/>
      <c r="D829"/>
      <c r="E829"/>
      <c r="F829"/>
      <c r="G829">
        <v>1.17152589747167E-3</v>
      </c>
      <c r="H829">
        <v>1.7398994748738599E-3</v>
      </c>
      <c r="I829">
        <v>1.70734580211679E-3</v>
      </c>
      <c r="J829">
        <v>1.68285617214448E-3</v>
      </c>
      <c r="K829">
        <v>1.66441700792113E-3</v>
      </c>
      <c r="L829">
        <v>1.65052123141862E-3</v>
      </c>
      <c r="N829" s="2">
        <f t="shared" si="13"/>
        <v>5.6341622564778492E-4</v>
      </c>
    </row>
    <row r="830" spans="1:14" x14ac:dyDescent="0.2">
      <c r="A830" s="2">
        <v>123.72372369999999</v>
      </c>
      <c r="B830"/>
      <c r="C830"/>
      <c r="D830"/>
      <c r="E830"/>
      <c r="F830"/>
      <c r="G830">
        <v>1.16449218564076E-3</v>
      </c>
      <c r="H830">
        <v>1.7294626356471E-3</v>
      </c>
      <c r="I830">
        <v>1.6971049620573501E-3</v>
      </c>
      <c r="J830">
        <v>1.6727624393687399E-3</v>
      </c>
      <c r="K830">
        <v>1.6544338914242401E-3</v>
      </c>
      <c r="L830">
        <v>1.64062141265283E-3</v>
      </c>
      <c r="N830" s="2">
        <f t="shared" si="13"/>
        <v>5.6003554467450002E-4</v>
      </c>
    </row>
    <row r="831" spans="1:14" x14ac:dyDescent="0.2">
      <c r="A831" s="2">
        <v>123.87387390000001</v>
      </c>
      <c r="B831"/>
      <c r="C831"/>
      <c r="D831"/>
      <c r="E831"/>
      <c r="F831"/>
      <c r="G831">
        <v>1.15752157322042E-3</v>
      </c>
      <c r="H831">
        <v>1.7191193539316601E-3</v>
      </c>
      <c r="I831">
        <v>1.6869559261605701E-3</v>
      </c>
      <c r="J831">
        <v>1.6627591947857799E-3</v>
      </c>
      <c r="K831">
        <v>1.64454027358168E-3</v>
      </c>
      <c r="L831">
        <v>1.63081034736515E-3</v>
      </c>
      <c r="N831" s="2">
        <f t="shared" si="13"/>
        <v>5.5668517745009348E-4</v>
      </c>
    </row>
    <row r="832" spans="1:14" x14ac:dyDescent="0.2">
      <c r="A832" s="2">
        <v>124.024024</v>
      </c>
      <c r="B832"/>
      <c r="C832"/>
      <c r="D832"/>
      <c r="E832"/>
      <c r="F832"/>
      <c r="G832">
        <v>1.1506133080103999E-3</v>
      </c>
      <c r="H832">
        <v>1.70886851546893E-3</v>
      </c>
      <c r="I832">
        <v>1.67689760099388E-3</v>
      </c>
      <c r="J832">
        <v>1.65284536059802E-3</v>
      </c>
      <c r="K832">
        <v>1.6347350883474799E-3</v>
      </c>
      <c r="L832">
        <v>1.6210869783633199E-3</v>
      </c>
      <c r="N832" s="2">
        <f t="shared" si="13"/>
        <v>5.5336476281443291E-4</v>
      </c>
    </row>
    <row r="833" spans="1:14" x14ac:dyDescent="0.2">
      <c r="A833" s="2">
        <v>124.1741742</v>
      </c>
      <c r="B833"/>
      <c r="C833"/>
      <c r="D833"/>
      <c r="E833"/>
      <c r="F833"/>
      <c r="G833">
        <v>1.1437666489690201E-3</v>
      </c>
      <c r="H833">
        <v>1.69870902254989E-3</v>
      </c>
      <c r="I833">
        <v>1.6669289093529699E-3</v>
      </c>
      <c r="J833">
        <v>1.6430198750047101E-3</v>
      </c>
      <c r="K833">
        <v>1.6250172854879699E-3</v>
      </c>
      <c r="L833">
        <v>1.6114502641483999E-3</v>
      </c>
      <c r="N833" s="2">
        <f t="shared" si="13"/>
        <v>5.5007394496802222E-4</v>
      </c>
    </row>
    <row r="834" spans="1:14" x14ac:dyDescent="0.2">
      <c r="A834" s="2">
        <v>124.3243243</v>
      </c>
      <c r="B834"/>
      <c r="C834"/>
      <c r="D834"/>
      <c r="E834"/>
      <c r="F834"/>
      <c r="G834">
        <v>1.1369808660380001E-3</v>
      </c>
      <c r="H834">
        <v>1.6886397936827599E-3</v>
      </c>
      <c r="I834">
        <v>1.6570487899771899E-3</v>
      </c>
      <c r="J834">
        <v>1.6332816919123101E-3</v>
      </c>
      <c r="K834">
        <v>1.6153858303314E-3</v>
      </c>
      <c r="L834">
        <v>1.60189917862652E-3</v>
      </c>
      <c r="N834" s="2">
        <f t="shared" si="13"/>
        <v>5.4681237337663423E-4</v>
      </c>
    </row>
    <row r="835" spans="1:14" x14ac:dyDescent="0.2">
      <c r="A835" s="2">
        <v>124.4744745</v>
      </c>
      <c r="B835"/>
      <c r="C835"/>
      <c r="D835"/>
      <c r="E835"/>
      <c r="F835"/>
      <c r="G835">
        <v>1.13025523992959E-3</v>
      </c>
      <c r="H835">
        <v>1.6786597633332101E-3</v>
      </c>
      <c r="I835">
        <v>1.64725619725063E-3</v>
      </c>
      <c r="J835">
        <v>1.6236297806508399E-3</v>
      </c>
      <c r="K835">
        <v>1.6058397034580999E-3</v>
      </c>
      <c r="L835">
        <v>1.59243271084297E-3</v>
      </c>
      <c r="N835" s="2">
        <f t="shared" si="13"/>
        <v>5.4357970267667811E-4</v>
      </c>
    </row>
    <row r="836" spans="1:14" x14ac:dyDescent="0.2">
      <c r="A836" s="2">
        <v>124.6246246</v>
      </c>
      <c r="B836"/>
      <c r="C836"/>
      <c r="D836"/>
      <c r="E836"/>
      <c r="F836"/>
      <c r="G836">
        <v>1.12358906194948E-3</v>
      </c>
      <c r="H836">
        <v>1.6687678816344901E-3</v>
      </c>
      <c r="I836">
        <v>1.63755010092358E-3</v>
      </c>
      <c r="J836">
        <v>1.61406312571485E-3</v>
      </c>
      <c r="K836">
        <v>1.5963779004207199E-3</v>
      </c>
      <c r="L836">
        <v>1.58304986469544E-3</v>
      </c>
      <c r="N836" s="2">
        <f t="shared" si="13"/>
        <v>5.4037559258529686E-4</v>
      </c>
    </row>
    <row r="837" spans="1:14" x14ac:dyDescent="0.2">
      <c r="A837" s="2">
        <v>124.7747748</v>
      </c>
      <c r="B837"/>
      <c r="C837"/>
      <c r="D837"/>
      <c r="E837"/>
      <c r="F837"/>
      <c r="G837">
        <v>1.1169816338062401E-3</v>
      </c>
      <c r="H837">
        <v>1.6589631141189999E-3</v>
      </c>
      <c r="I837">
        <v>1.6279294858694E-3</v>
      </c>
      <c r="J837">
        <v>1.60458072647437E-3</v>
      </c>
      <c r="K837">
        <v>1.58699943152806E-3</v>
      </c>
      <c r="L837">
        <v>1.5737496587198399E-3</v>
      </c>
      <c r="N837" s="2">
        <f t="shared" si="13"/>
        <v>5.3719970781263547E-4</v>
      </c>
    </row>
    <row r="838" spans="1:14" x14ac:dyDescent="0.2">
      <c r="A838" s="2">
        <v>124.92492489999999</v>
      </c>
      <c r="B838"/>
      <c r="C838"/>
      <c r="D838"/>
      <c r="E838"/>
      <c r="F838"/>
      <c r="G838">
        <v>1.1104322674185001E-3</v>
      </c>
      <c r="H838">
        <v>1.64924444142416E-3</v>
      </c>
      <c r="I838">
        <v>1.61839335178605E-3</v>
      </c>
      <c r="J838">
        <v>1.5951815969573299E-3</v>
      </c>
      <c r="K838">
        <v>1.5777033215413801E-3</v>
      </c>
      <c r="L838">
        <v>1.5645311257628601E-3</v>
      </c>
      <c r="N838" s="2">
        <f t="shared" ref="N838:N901" si="14">(B838*B$3+C838*C$3+D838*D$3+E838*E$3+F838*F$3+G838*G$3+H838*H$3+I838*I$3+J838*J$3+K838*K$3+L838*L$3)/SUM(B$3:L$3)</f>
        <v>5.3405171796827426E-4</v>
      </c>
    </row>
    <row r="839" spans="1:14" x14ac:dyDescent="0.2">
      <c r="A839" s="2">
        <v>125.07507510000001</v>
      </c>
      <c r="B839"/>
      <c r="C839"/>
      <c r="D839"/>
      <c r="E839"/>
      <c r="F839"/>
      <c r="G839">
        <v>1.10394028475716E-3</v>
      </c>
      <c r="H839">
        <v>1.6396108590629201E-3</v>
      </c>
      <c r="I839">
        <v>1.6089407129656599E-3</v>
      </c>
      <c r="J839">
        <v>1.5858647655246901E-3</v>
      </c>
      <c r="K839">
        <v>1.56848860943102E-3</v>
      </c>
      <c r="L839">
        <v>1.55539331279668E-3</v>
      </c>
      <c r="N839" s="2">
        <f t="shared" si="14"/>
        <v>5.3093129748340824E-4</v>
      </c>
    </row>
    <row r="840" spans="1:14" x14ac:dyDescent="0.2">
      <c r="A840" s="2">
        <v>125.2252252</v>
      </c>
      <c r="B840"/>
      <c r="C840"/>
      <c r="D840"/>
      <c r="E840"/>
      <c r="F840"/>
      <c r="G840">
        <v>1.0975050176500801E-3</v>
      </c>
      <c r="H840">
        <v>1.6300613771372801E-3</v>
      </c>
      <c r="I840">
        <v>1.5995705980147001E-3</v>
      </c>
      <c r="J840">
        <v>1.5766292746973601E-3</v>
      </c>
      <c r="K840">
        <v>1.5593543481759199E-3</v>
      </c>
      <c r="L840">
        <v>1.5463352806557101E-3</v>
      </c>
      <c r="N840" s="2">
        <f t="shared" si="14"/>
        <v>5.2783812552085118E-4</v>
      </c>
    </row>
    <row r="841" spans="1:14" x14ac:dyDescent="0.2">
      <c r="A841" s="2">
        <v>125.3753754</v>
      </c>
      <c r="B841"/>
      <c r="C841"/>
      <c r="D841"/>
      <c r="E841"/>
      <c r="F841"/>
      <c r="G841">
        <v>1.0911258076201199E-3</v>
      </c>
      <c r="H841">
        <v>1.6205950200981799E-3</v>
      </c>
      <c r="I841">
        <v>1.59028204963443E-3</v>
      </c>
      <c r="J841">
        <v>1.56747418085439E-3</v>
      </c>
      <c r="K841">
        <v>1.55029960441698E-3</v>
      </c>
      <c r="L841">
        <v>1.5373561037424299E-3</v>
      </c>
      <c r="N841" s="2">
        <f t="shared" si="14"/>
        <v>5.2477188589548245E-4</v>
      </c>
    </row>
    <row r="842" spans="1:14" x14ac:dyDescent="0.2">
      <c r="A842" s="2">
        <v>125.5255255</v>
      </c>
      <c r="B842"/>
      <c r="C842"/>
      <c r="D842"/>
      <c r="E842"/>
      <c r="F842"/>
      <c r="G842">
        <v>1.0848020057160699E-3</v>
      </c>
      <c r="H842">
        <v>1.61121082648981E-3</v>
      </c>
      <c r="I842">
        <v>1.58107412433764E-3</v>
      </c>
      <c r="J842">
        <v>1.5583985540121401E-3</v>
      </c>
      <c r="K842">
        <v>1.5413234583616499E-3</v>
      </c>
      <c r="L842">
        <v>1.5284548698943599E-3</v>
      </c>
      <c r="N842" s="2">
        <f t="shared" si="14"/>
        <v>5.2173226699203581E-4</v>
      </c>
    </row>
    <row r="843" spans="1:14" x14ac:dyDescent="0.2">
      <c r="A843" s="2">
        <v>125.6756757</v>
      </c>
      <c r="B843"/>
      <c r="C843"/>
      <c r="D843"/>
      <c r="E843"/>
      <c r="F843"/>
      <c r="G843">
        <v>1.0785329723502E-3</v>
      </c>
      <c r="H843">
        <v>1.60190784871845E-3</v>
      </c>
      <c r="I843">
        <v>1.57194589225724E-3</v>
      </c>
      <c r="J843">
        <v>1.5494014775872401E-3</v>
      </c>
      <c r="K843">
        <v>1.5324250034099601E-3</v>
      </c>
      <c r="L843">
        <v>1.5196306800486601E-3</v>
      </c>
      <c r="N843" s="2">
        <f t="shared" si="14"/>
        <v>5.1871896168947744E-4</v>
      </c>
    </row>
    <row r="844" spans="1:14" x14ac:dyDescent="0.2">
      <c r="A844" s="2">
        <v>125.8258258</v>
      </c>
      <c r="B844"/>
      <c r="C844"/>
      <c r="D844"/>
      <c r="E844"/>
      <c r="F844"/>
      <c r="G844">
        <v>1.0723180771273599E-3</v>
      </c>
      <c r="H844">
        <v>1.5926851527937401E-3</v>
      </c>
      <c r="I844">
        <v>1.5628964368621799E-3</v>
      </c>
      <c r="J844">
        <v>1.54048204817984E-3</v>
      </c>
      <c r="K844">
        <v>1.52360334600462E-3</v>
      </c>
      <c r="L844">
        <v>1.51088264807113E-3</v>
      </c>
      <c r="N844" s="2">
        <f t="shared" si="14"/>
        <v>5.1573166727768684E-4</v>
      </c>
    </row>
    <row r="845" spans="1:14" x14ac:dyDescent="0.2">
      <c r="A845" s="2">
        <v>125.975976</v>
      </c>
      <c r="B845"/>
      <c r="C845"/>
      <c r="D845"/>
      <c r="E845"/>
      <c r="F845"/>
      <c r="G845">
        <v>1.0661566986955001E-3</v>
      </c>
      <c r="H845">
        <v>1.5835418181131501E-3</v>
      </c>
      <c r="I845">
        <v>1.5539248547686701E-3</v>
      </c>
      <c r="J845">
        <v>1.53163937531764E-3</v>
      </c>
      <c r="K845">
        <v>1.51485760541223E-3</v>
      </c>
      <c r="L845">
        <v>1.50220990055282E-3</v>
      </c>
      <c r="N845" s="2">
        <f t="shared" si="14"/>
        <v>5.1277008538702326E-4</v>
      </c>
    </row>
    <row r="846" spans="1:14" x14ac:dyDescent="0.2">
      <c r="A846" s="2">
        <v>126.12612609999999</v>
      </c>
      <c r="B846"/>
      <c r="C846"/>
      <c r="D846"/>
      <c r="E846"/>
      <c r="F846"/>
      <c r="G846">
        <v>1.0600482245903999E-3</v>
      </c>
      <c r="H846">
        <v>1.5744769372224199E-3</v>
      </c>
      <c r="I846">
        <v>1.5450302555041499E-3</v>
      </c>
      <c r="J846">
        <v>1.52287258125667E-3</v>
      </c>
      <c r="K846">
        <v>1.5061869134668599E-3</v>
      </c>
      <c r="L846">
        <v>1.49361157652953E-3</v>
      </c>
      <c r="N846" s="2">
        <f t="shared" si="14"/>
        <v>5.0983392191222008E-4</v>
      </c>
    </row>
    <row r="847" spans="1:14" x14ac:dyDescent="0.2">
      <c r="A847" s="2">
        <v>126.27627630000001</v>
      </c>
      <c r="B847"/>
      <c r="C847"/>
      <c r="D847"/>
      <c r="E847"/>
      <c r="F847"/>
      <c r="G847">
        <v>1.05399205108051E-3</v>
      </c>
      <c r="H847">
        <v>1.56548961559359E-3</v>
      </c>
      <c r="I847">
        <v>1.5362117612577699E-3</v>
      </c>
      <c r="J847">
        <v>1.5141808007691699E-3</v>
      </c>
      <c r="K847">
        <v>1.4975904143590001E-3</v>
      </c>
      <c r="L847">
        <v>1.48508682731107E-3</v>
      </c>
      <c r="N847" s="2">
        <f t="shared" si="14"/>
        <v>5.0692288693776058E-4</v>
      </c>
    </row>
    <row r="848" spans="1:14" x14ac:dyDescent="0.2">
      <c r="A848" s="2">
        <v>126.4264264</v>
      </c>
      <c r="B848"/>
      <c r="C848"/>
      <c r="D848"/>
      <c r="E848"/>
      <c r="F848"/>
      <c r="G848">
        <v>1.0479875830141799E-3</v>
      </c>
      <c r="H848">
        <v>1.5565789714048E-3</v>
      </c>
      <c r="I848">
        <v>1.5274685067075799E-3</v>
      </c>
      <c r="J848">
        <v>1.50556318089588E-3</v>
      </c>
      <c r="K848">
        <v>1.4890672644623901E-3</v>
      </c>
      <c r="L848">
        <v>1.4766348162857199E-3</v>
      </c>
      <c r="N848" s="2">
        <f t="shared" si="14"/>
        <v>5.0403669466786232E-4</v>
      </c>
    </row>
    <row r="849" spans="1:14" x14ac:dyDescent="0.2">
      <c r="A849" s="2">
        <v>126.5765766</v>
      </c>
      <c r="B849"/>
      <c r="C849"/>
      <c r="D849"/>
      <c r="E849"/>
      <c r="F849"/>
      <c r="G849">
        <v>1.04203423368716E-3</v>
      </c>
      <c r="H849">
        <v>1.54774413533369E-3</v>
      </c>
      <c r="I849">
        <v>1.51879963878684E-3</v>
      </c>
      <c r="J849">
        <v>1.4970188807707501E-3</v>
      </c>
      <c r="K849">
        <v>1.48061663208943E-3</v>
      </c>
      <c r="L849">
        <v>1.46825471865898E-3</v>
      </c>
      <c r="N849" s="2">
        <f t="shared" si="14"/>
        <v>5.0117506335897234E-4</v>
      </c>
    </row>
    <row r="850" spans="1:14" x14ac:dyDescent="0.2">
      <c r="A850" s="2">
        <v>126.7267267</v>
      </c>
      <c r="B850"/>
      <c r="C850"/>
      <c r="D850"/>
      <c r="E850"/>
      <c r="F850"/>
      <c r="G850">
        <v>1.0361314246828E-3</v>
      </c>
      <c r="H850">
        <v>1.5389842503182199E-3</v>
      </c>
      <c r="I850">
        <v>1.51020431647582E-3</v>
      </c>
      <c r="J850">
        <v>1.4885470714164799E-3</v>
      </c>
      <c r="K850">
        <v>1.4722376972950201E-3</v>
      </c>
      <c r="L850">
        <v>1.4599457213265699E-3</v>
      </c>
      <c r="N850" s="2">
        <f t="shared" si="14"/>
        <v>4.9833771524521761E-4</v>
      </c>
    </row>
    <row r="851" spans="1:14" x14ac:dyDescent="0.2">
      <c r="A851" s="2">
        <v>126.8768769</v>
      </c>
      <c r="B851"/>
      <c r="C851"/>
      <c r="D851"/>
      <c r="E851"/>
      <c r="F851"/>
      <c r="G851">
        <v>1.0302785857417699E-3</v>
      </c>
      <c r="H851">
        <v>1.5302984713856801E-3</v>
      </c>
      <c r="I851">
        <v>1.50168171059437E-3</v>
      </c>
      <c r="J851">
        <v>1.48014693551501E-3</v>
      </c>
      <c r="K851">
        <v>1.46392965169873E-3</v>
      </c>
      <c r="L851">
        <v>1.45170702260897E-3</v>
      </c>
      <c r="N851" s="2">
        <f t="shared" si="14"/>
        <v>4.955243764761659E-4</v>
      </c>
    </row>
    <row r="852" spans="1:14" x14ac:dyDescent="0.2">
      <c r="A852" s="2">
        <v>127.027027</v>
      </c>
      <c r="B852"/>
      <c r="C852"/>
      <c r="D852"/>
      <c r="E852"/>
      <c r="F852"/>
      <c r="G852">
        <v>1.0244751546229899E-3</v>
      </c>
      <c r="H852">
        <v>1.5216859654234799E-3</v>
      </c>
      <c r="I852">
        <v>1.4932310036215499E-3</v>
      </c>
      <c r="J852">
        <v>1.4718176672391099E-3</v>
      </c>
      <c r="K852">
        <v>1.4556916982581701E-3</v>
      </c>
      <c r="L852">
        <v>1.44353783209332E-3</v>
      </c>
      <c r="N852" s="2">
        <f t="shared" si="14"/>
        <v>4.9273477704927474E-4</v>
      </c>
    </row>
    <row r="853" spans="1:14" x14ac:dyDescent="0.2">
      <c r="A853" s="2">
        <v>127.1771772</v>
      </c>
      <c r="B853"/>
      <c r="C853"/>
      <c r="D853"/>
      <c r="E853"/>
      <c r="F853"/>
      <c r="G853">
        <v>1.0187205769712001E-3</v>
      </c>
      <c r="H853">
        <v>1.5131459109838099E-3</v>
      </c>
      <c r="I853">
        <v>1.4848513894796E-3</v>
      </c>
      <c r="J853">
        <v>1.4635584720512399E-3</v>
      </c>
      <c r="K853">
        <v>1.44752305112178E-3</v>
      </c>
      <c r="L853">
        <v>1.435437370447E-3</v>
      </c>
      <c r="N853" s="2">
        <f t="shared" si="14"/>
        <v>4.8996865074502202E-4</v>
      </c>
    </row>
    <row r="854" spans="1:14" x14ac:dyDescent="0.2">
      <c r="A854" s="2">
        <v>127.32732729999999</v>
      </c>
      <c r="B854"/>
      <c r="C854"/>
      <c r="D854"/>
      <c r="E854"/>
      <c r="F854"/>
      <c r="G854">
        <v>1.0130143061740701E-3</v>
      </c>
      <c r="H854">
        <v>1.5046774981009199E-3</v>
      </c>
      <c r="I854">
        <v>1.4765420733567399E-3</v>
      </c>
      <c r="J854">
        <v>1.45536856650802E-3</v>
      </c>
      <c r="K854">
        <v>1.43942293538614E-3</v>
      </c>
      <c r="L854">
        <v>1.42740486922376E-3</v>
      </c>
      <c r="N854" s="2">
        <f t="shared" si="14"/>
        <v>4.8722573506340845E-4</v>
      </c>
    </row>
    <row r="855" spans="1:14" x14ac:dyDescent="0.2">
      <c r="A855" s="2">
        <v>127.47747750000001</v>
      </c>
      <c r="B855"/>
      <c r="C855"/>
      <c r="D855"/>
      <c r="E855"/>
      <c r="F855"/>
      <c r="G855">
        <v>1.0073558032491299E-3</v>
      </c>
      <c r="H855">
        <v>1.4962799280868501E-3</v>
      </c>
      <c r="I855">
        <v>1.46830227150073E-3</v>
      </c>
      <c r="J855">
        <v>1.4472471780774001E-3</v>
      </c>
      <c r="K855">
        <v>1.4313905869546199E-3</v>
      </c>
      <c r="L855">
        <v>1.41943957068436E-3</v>
      </c>
      <c r="N855" s="2">
        <f t="shared" si="14"/>
        <v>4.8450577116248769E-4</v>
      </c>
    </row>
    <row r="856" spans="1:14" x14ac:dyDescent="0.2">
      <c r="A856" s="2">
        <v>127.6276276</v>
      </c>
      <c r="B856"/>
      <c r="C856"/>
      <c r="D856"/>
      <c r="E856"/>
      <c r="F856"/>
      <c r="G856">
        <v>1.0017445367002499E-3</v>
      </c>
      <c r="H856">
        <v>1.48795241334466E-3</v>
      </c>
      <c r="I856">
        <v>1.4601312110589699E-3</v>
      </c>
      <c r="J856">
        <v>1.4391935449607699E-3</v>
      </c>
      <c r="K856">
        <v>1.4234252523579701E-3</v>
      </c>
      <c r="L856">
        <v>1.41154072759546E-3</v>
      </c>
      <c r="N856" s="2">
        <f t="shared" si="14"/>
        <v>4.8180850379623245E-4</v>
      </c>
    </row>
    <row r="857" spans="1:14" x14ac:dyDescent="0.2">
      <c r="A857" s="2">
        <v>127.7777778</v>
      </c>
      <c r="B857"/>
      <c r="C857"/>
      <c r="D857"/>
      <c r="E857"/>
      <c r="F857"/>
      <c r="G857">
        <v>9.9617998240418191E-4</v>
      </c>
      <c r="H857">
        <v>1.4796941771919E-3</v>
      </c>
      <c r="I857">
        <v>1.4520281298725901E-3</v>
      </c>
      <c r="J857">
        <v>1.4312069159189999E-3</v>
      </c>
      <c r="K857">
        <v>1.4155261885482201E-3</v>
      </c>
      <c r="L857">
        <v>1.4037076031075801E-3</v>
      </c>
      <c r="N857" s="2">
        <f t="shared" si="14"/>
        <v>4.7913368125606363E-4</v>
      </c>
    </row>
    <row r="858" spans="1:14" x14ac:dyDescent="0.2">
      <c r="A858" s="2">
        <v>127.9279279</v>
      </c>
      <c r="B858"/>
      <c r="C858"/>
      <c r="D858"/>
      <c r="E858"/>
      <c r="F858"/>
      <c r="G858">
        <v>9.9066162348397007E-4</v>
      </c>
      <c r="H858">
        <v>1.47150445367273E-3</v>
      </c>
      <c r="I858">
        <v>1.44399227632434E-3</v>
      </c>
      <c r="J858">
        <v>1.42328655008145E-3</v>
      </c>
      <c r="K858">
        <v>1.4076926627460799E-3</v>
      </c>
      <c r="L858">
        <v>1.39593947052379E-3</v>
      </c>
      <c r="N858" s="2">
        <f t="shared" si="14"/>
        <v>4.7648105531181671E-4</v>
      </c>
    </row>
    <row r="859" spans="1:14" x14ac:dyDescent="0.2">
      <c r="A859" s="2">
        <v>128.0780781</v>
      </c>
      <c r="B859"/>
      <c r="C859"/>
      <c r="D859"/>
      <c r="E859"/>
      <c r="F859"/>
      <c r="G859">
        <v>9.8518895018993597E-4</v>
      </c>
      <c r="H859">
        <v>1.46338248737861E-3</v>
      </c>
      <c r="I859">
        <v>1.4360229091391801E-3</v>
      </c>
      <c r="J859">
        <v>1.4154317167845299E-3</v>
      </c>
      <c r="K859">
        <v>1.3999239522619301E-3</v>
      </c>
      <c r="L859">
        <v>1.38823561317096E-3</v>
      </c>
      <c r="N859" s="2">
        <f t="shared" si="14"/>
        <v>4.7385038115287819E-4</v>
      </c>
    </row>
    <row r="860" spans="1:14" x14ac:dyDescent="0.2">
      <c r="A860" s="2">
        <v>128.22822819999999</v>
      </c>
      <c r="B860"/>
      <c r="C860"/>
      <c r="D860"/>
      <c r="E860"/>
      <c r="F860"/>
      <c r="G860">
        <v>9.7976145978266702E-4</v>
      </c>
      <c r="H860">
        <v>1.4553275332809599E-3</v>
      </c>
      <c r="I860">
        <v>1.42811929723366E-3</v>
      </c>
      <c r="J860">
        <v>1.40764169540872E-3</v>
      </c>
      <c r="K860">
        <v>1.3922193443553299E-3</v>
      </c>
      <c r="L860">
        <v>1.3805953242333701E-3</v>
      </c>
      <c r="N860" s="2">
        <f t="shared" si="14"/>
        <v>4.7124141733417222E-4</v>
      </c>
    </row>
    <row r="861" spans="1:14" x14ac:dyDescent="0.2">
      <c r="A861" s="2">
        <v>128.3783784</v>
      </c>
      <c r="B861"/>
      <c r="C861"/>
      <c r="D861"/>
      <c r="E861"/>
      <c r="F861"/>
      <c r="G861">
        <v>9.7437865641432104E-4</v>
      </c>
      <c r="H861">
        <v>1.4473388565650099E-3</v>
      </c>
      <c r="I861">
        <v>1.42028071954074E-3</v>
      </c>
      <c r="J861">
        <v>1.3999157752094199E-3</v>
      </c>
      <c r="K861">
        <v>1.3845781360398101E-3</v>
      </c>
      <c r="L861">
        <v>1.3730179065523701E-3</v>
      </c>
      <c r="N861" s="2">
        <f t="shared" si="14"/>
        <v>4.6865392571988196E-4</v>
      </c>
    </row>
    <row r="862" spans="1:14" x14ac:dyDescent="0.2">
      <c r="A862" s="2">
        <v>128.52852849999999</v>
      </c>
      <c r="B862"/>
      <c r="C862"/>
      <c r="D862"/>
      <c r="E862"/>
      <c r="F862"/>
      <c r="G862">
        <v>9.6904005101863398E-4</v>
      </c>
      <c r="H862">
        <v>1.4394157324449999E-3</v>
      </c>
      <c r="I862">
        <v>1.41250646483701E-3</v>
      </c>
      <c r="J862">
        <v>1.39225325515258E-3</v>
      </c>
      <c r="K862">
        <v>1.3769996339272001E-3</v>
      </c>
      <c r="L862">
        <v>1.36550267252245E-3</v>
      </c>
      <c r="N862" s="2">
        <f t="shared" si="14"/>
        <v>4.6608767142726867E-4</v>
      </c>
    </row>
    <row r="863" spans="1:14" x14ac:dyDescent="0.2">
      <c r="A863" s="2">
        <v>128.67867870000001</v>
      </c>
      <c r="B863"/>
      <c r="C863"/>
      <c r="D863"/>
      <c r="E863"/>
      <c r="F863"/>
      <c r="G863">
        <v>9.63745161204283E-4</v>
      </c>
      <c r="H863">
        <v>1.4315574460164399E-3</v>
      </c>
      <c r="I863">
        <v>1.40479583159868E-3</v>
      </c>
      <c r="J863">
        <v>1.38465344374608E-3</v>
      </c>
      <c r="K863">
        <v>1.36948315408659E-3</v>
      </c>
      <c r="L863">
        <v>1.3580489439015699E-3</v>
      </c>
      <c r="N863" s="2">
        <f t="shared" si="14"/>
        <v>4.6354242277693136E-4</v>
      </c>
    </row>
    <row r="864" spans="1:14" x14ac:dyDescent="0.2">
      <c r="A864" s="2">
        <v>128.8288288</v>
      </c>
      <c r="B864"/>
      <c r="C864"/>
      <c r="D864"/>
      <c r="E864"/>
      <c r="F864"/>
      <c r="G864">
        <v>9.5849351113545703E-4</v>
      </c>
      <c r="H864">
        <v>1.4237632920891901E-3</v>
      </c>
      <c r="I864">
        <v>1.39714812783575E-3</v>
      </c>
      <c r="J864">
        <v>1.37711565890429E-3</v>
      </c>
      <c r="K864">
        <v>1.3620280218832701E-3</v>
      </c>
      <c r="L864">
        <v>1.35065605165087E-3</v>
      </c>
      <c r="N864" s="2">
        <f t="shared" si="14"/>
        <v>4.6101795123803304E-4</v>
      </c>
    </row>
    <row r="865" spans="1:14" x14ac:dyDescent="0.2">
      <c r="A865" s="2">
        <v>128.97897900000001</v>
      </c>
      <c r="B865"/>
      <c r="C865"/>
      <c r="D865"/>
      <c r="E865"/>
      <c r="F865"/>
      <c r="G865">
        <v>9.5328463143215395E-4</v>
      </c>
      <c r="H865">
        <v>1.41603257502595E-3</v>
      </c>
      <c r="I865">
        <v>1.3895626709365201E-3</v>
      </c>
      <c r="J865">
        <v>1.3696392277925201E-3</v>
      </c>
      <c r="K865">
        <v>1.35463357182121E-3</v>
      </c>
      <c r="L865">
        <v>1.34332333581977E-3</v>
      </c>
      <c r="N865" s="2">
        <f t="shared" si="14"/>
        <v>4.5851403137781255E-4</v>
      </c>
    </row>
    <row r="866" spans="1:14" x14ac:dyDescent="0.2">
      <c r="A866" s="2">
        <v>129.1291291</v>
      </c>
      <c r="B866"/>
      <c r="C866"/>
      <c r="D866"/>
      <c r="E866"/>
      <c r="F866"/>
      <c r="G866">
        <v>9.4811805906673096E-4</v>
      </c>
      <c r="H866">
        <v>1.4083646086008E-3</v>
      </c>
      <c r="I866">
        <v>1.3820387875077601E-3</v>
      </c>
      <c r="J866">
        <v>1.3622234866572101E-3</v>
      </c>
      <c r="K866">
        <v>1.34729914740425E-3</v>
      </c>
      <c r="L866">
        <v>1.33605014535808E-3</v>
      </c>
      <c r="N866" s="2">
        <f t="shared" si="14"/>
        <v>4.5603044081216174E-4</v>
      </c>
    </row>
    <row r="867" spans="1:14" x14ac:dyDescent="0.2">
      <c r="A867" s="2">
        <v>129.27927930000001</v>
      </c>
      <c r="B867"/>
      <c r="C867"/>
      <c r="D867"/>
      <c r="E867"/>
      <c r="F867"/>
      <c r="G867">
        <v>9.4299333725684803E-4</v>
      </c>
      <c r="H867">
        <v>1.4007587158265901E-3</v>
      </c>
      <c r="I867">
        <v>1.37457581324007E-3</v>
      </c>
      <c r="J867">
        <v>1.3548677807050399E-3</v>
      </c>
      <c r="K867">
        <v>1.34002410098368E-3</v>
      </c>
      <c r="L867">
        <v>1.32883583802332E-3</v>
      </c>
      <c r="N867" s="2">
        <f t="shared" si="14"/>
        <v>4.5356696015475971E-4</v>
      </c>
    </row>
    <row r="868" spans="1:14" x14ac:dyDescent="0.2">
      <c r="A868" s="2">
        <v>129.4294294</v>
      </c>
      <c r="B868"/>
      <c r="C868"/>
      <c r="D868"/>
      <c r="E868"/>
      <c r="F868"/>
      <c r="G868">
        <v>9.3791001536520197E-4</v>
      </c>
      <c r="H868">
        <v>1.39321422882525E-3</v>
      </c>
      <c r="I868">
        <v>1.3671730927547799E-3</v>
      </c>
      <c r="J868">
        <v>1.34757146392982E-3</v>
      </c>
      <c r="K868">
        <v>1.33280779362989E-3</v>
      </c>
      <c r="L868">
        <v>1.32167978017338E-3</v>
      </c>
      <c r="N868" s="2">
        <f t="shared" si="14"/>
        <v>4.5112337296992995E-4</v>
      </c>
    </row>
    <row r="869" spans="1:14" x14ac:dyDescent="0.2">
      <c r="A869" s="2">
        <v>129.57957959999999</v>
      </c>
      <c r="B869"/>
      <c r="C869"/>
      <c r="D869"/>
      <c r="E869"/>
      <c r="F869"/>
      <c r="G869">
        <v>9.3286764880504396E-4</v>
      </c>
      <c r="H869">
        <v>1.3857304886638101E-3</v>
      </c>
      <c r="I869">
        <v>1.35982997945932E-3</v>
      </c>
      <c r="J869">
        <v>1.3403338990087301E-3</v>
      </c>
      <c r="K869">
        <v>1.32564959494607E-3</v>
      </c>
      <c r="L869">
        <v>1.31458134668352E-3</v>
      </c>
      <c r="N869" s="2">
        <f t="shared" si="14"/>
        <v>4.4869946572452253E-4</v>
      </c>
    </row>
    <row r="870" spans="1:14" x14ac:dyDescent="0.2">
      <c r="A870" s="2">
        <v>129.72972970000001</v>
      </c>
      <c r="B870"/>
      <c r="C870"/>
      <c r="D870"/>
      <c r="E870"/>
      <c r="F870"/>
      <c r="G870">
        <v>9.2786579893451202E-4</v>
      </c>
      <c r="H870">
        <v>1.37830684523405E-3</v>
      </c>
      <c r="I870">
        <v>1.3525458354062801E-3</v>
      </c>
      <c r="J870">
        <v>1.33315445712355E-3</v>
      </c>
      <c r="K870">
        <v>1.3185488830162E-3</v>
      </c>
      <c r="L870">
        <v>1.3075399207880399E-3</v>
      </c>
      <c r="N870" s="2">
        <f t="shared" si="14"/>
        <v>4.4629502774218879E-4</v>
      </c>
    </row>
    <row r="871" spans="1:14" x14ac:dyDescent="0.2">
      <c r="A871" s="2">
        <v>129.87987989999999</v>
      </c>
      <c r="B871"/>
      <c r="C871"/>
      <c r="D871"/>
      <c r="E871"/>
      <c r="F871"/>
      <c r="G871">
        <v>9.2290403297325498E-4</v>
      </c>
      <c r="H871">
        <v>1.37094265708044E-3</v>
      </c>
      <c r="I871">
        <v>1.34532003115968E-3</v>
      </c>
      <c r="J871">
        <v>1.3260325178500801E-3</v>
      </c>
      <c r="K871">
        <v>1.31150504417396E-3</v>
      </c>
      <c r="L871">
        <v>1.3005548939283101E-3</v>
      </c>
      <c r="N871" s="2">
        <f t="shared" si="14"/>
        <v>4.4390985115626665E-4</v>
      </c>
    </row>
    <row r="872" spans="1:14" x14ac:dyDescent="0.2">
      <c r="A872" s="2">
        <v>130.03003000000001</v>
      </c>
      <c r="B872"/>
      <c r="C872"/>
      <c r="D872"/>
      <c r="E872"/>
      <c r="F872"/>
      <c r="G872">
        <v>9.1798192389591399E-4</v>
      </c>
      <c r="H872">
        <v>1.36363729129554E-3</v>
      </c>
      <c r="I872">
        <v>1.3381519456525999E-3</v>
      </c>
      <c r="J872">
        <v>1.3189674690142501E-3</v>
      </c>
      <c r="K872">
        <v>1.3045174729412201E-3</v>
      </c>
      <c r="L872">
        <v>1.2936256656662501E-3</v>
      </c>
      <c r="N872" s="2">
        <f t="shared" si="14"/>
        <v>4.4154373086655388E-4</v>
      </c>
    </row>
    <row r="873" spans="1:14" x14ac:dyDescent="0.2">
      <c r="A873" s="2">
        <v>130.1801802</v>
      </c>
      <c r="B873"/>
      <c r="C873"/>
      <c r="D873"/>
      <c r="E873"/>
      <c r="F873"/>
      <c r="G873">
        <v>9.1309905035177798E-4</v>
      </c>
      <c r="H873">
        <v>1.3563901233554999E-3</v>
      </c>
      <c r="I873">
        <v>1.33104096605346E-3</v>
      </c>
      <c r="J873">
        <v>1.31195870656281E-3</v>
      </c>
      <c r="K873">
        <v>1.2975855718692199E-3</v>
      </c>
      <c r="L873">
        <v>1.28675164352038E-3</v>
      </c>
      <c r="N873" s="2">
        <f t="shared" si="14"/>
        <v>4.3919646449367002E-4</v>
      </c>
    </row>
    <row r="874" spans="1:14" x14ac:dyDescent="0.2">
      <c r="A874" s="2">
        <v>130.33033030000001</v>
      </c>
      <c r="B874"/>
      <c r="C874"/>
      <c r="D874"/>
      <c r="E874"/>
      <c r="F874"/>
      <c r="G874">
        <v>9.0825499656681198E-4</v>
      </c>
      <c r="H874">
        <v>1.34920053700363E-3</v>
      </c>
      <c r="I874">
        <v>1.3239864876528899E-3</v>
      </c>
      <c r="J874">
        <v>1.3050056344432899E-3</v>
      </c>
      <c r="K874">
        <v>1.29070875139851E-3</v>
      </c>
      <c r="L874">
        <v>1.27993224283863E-3</v>
      </c>
      <c r="N874" s="2">
        <f t="shared" si="14"/>
        <v>4.3686785233759895E-4</v>
      </c>
    </row>
    <row r="875" spans="1:14" x14ac:dyDescent="0.2">
      <c r="A875" s="2">
        <v>130.4804805</v>
      </c>
      <c r="B875"/>
      <c r="C875"/>
      <c r="D875"/>
      <c r="E875"/>
      <c r="F875"/>
      <c r="G875">
        <v>9.0344935225782498E-4</v>
      </c>
      <c r="H875">
        <v>1.3420679241138501E-3</v>
      </c>
      <c r="I875">
        <v>1.31698791369739E-3</v>
      </c>
      <c r="J875">
        <v>1.29810766445724E-3</v>
      </c>
      <c r="K875">
        <v>1.2838864297787401E-3</v>
      </c>
      <c r="L875">
        <v>1.27316688671221E-3</v>
      </c>
      <c r="N875" s="2">
        <f t="shared" si="14"/>
        <v>4.3455769733269779E-4</v>
      </c>
    </row>
    <row r="876" spans="1:14" x14ac:dyDescent="0.2">
      <c r="A876" s="2">
        <v>130.63063059999999</v>
      </c>
      <c r="B876"/>
      <c r="C876"/>
      <c r="D876"/>
      <c r="E876"/>
      <c r="F876"/>
      <c r="G876">
        <v>8.9868171254909701E-4</v>
      </c>
      <c r="H876">
        <v>1.33499168456644E-3</v>
      </c>
      <c r="I876">
        <v>1.31004465531831E-3</v>
      </c>
      <c r="J876">
        <v>1.2912642161561701E-3</v>
      </c>
      <c r="K876">
        <v>1.27711803288486E-3</v>
      </c>
      <c r="L876">
        <v>1.26645500577917E-3</v>
      </c>
      <c r="N876" s="2">
        <f t="shared" si="14"/>
        <v>4.3226580501031609E-4</v>
      </c>
    </row>
    <row r="877" spans="1:14" x14ac:dyDescent="0.2">
      <c r="A877" s="2">
        <v>130.7807808</v>
      </c>
      <c r="B877"/>
      <c r="C877"/>
      <c r="D877"/>
      <c r="E877"/>
      <c r="F877"/>
      <c r="G877">
        <v>8.9395167788087495E-4</v>
      </c>
      <c r="H877">
        <v>1.3279712261158501E-3</v>
      </c>
      <c r="I877">
        <v>1.30315613134582E-3</v>
      </c>
      <c r="J877">
        <v>1.2844747167044901E-3</v>
      </c>
      <c r="K877">
        <v>1.2704029941489701E-3</v>
      </c>
      <c r="L877">
        <v>1.25979603820014E-3</v>
      </c>
      <c r="N877" s="2">
        <f t="shared" si="14"/>
        <v>4.2999198345258717E-4</v>
      </c>
    </row>
    <row r="878" spans="1:14" x14ac:dyDescent="0.2">
      <c r="A878" s="2">
        <v>130.93093089999999</v>
      </c>
      <c r="B878"/>
      <c r="C878"/>
      <c r="D878"/>
      <c r="E878"/>
      <c r="F878"/>
      <c r="G878">
        <v>8.8925885393087596E-4</v>
      </c>
      <c r="H878">
        <v>1.32100596427253E-3</v>
      </c>
      <c r="I878">
        <v>1.2963217682429101E-3</v>
      </c>
      <c r="J878">
        <v>1.2777386007727699E-3</v>
      </c>
      <c r="K878">
        <v>1.26374075441938E-3</v>
      </c>
      <c r="L878">
        <v>1.2531894294694401E-3</v>
      </c>
      <c r="N878" s="2">
        <f t="shared" si="14"/>
        <v>4.277360432571765E-4</v>
      </c>
    </row>
    <row r="879" spans="1:14" x14ac:dyDescent="0.2">
      <c r="A879" s="2">
        <v>131.08108110000001</v>
      </c>
      <c r="B879"/>
      <c r="C879"/>
      <c r="D879"/>
      <c r="E879"/>
      <c r="F879"/>
      <c r="G879">
        <v>8.8460285153080795E-4</v>
      </c>
      <c r="H879">
        <v>1.3140953221769799E-3</v>
      </c>
      <c r="I879">
        <v>1.2895409999529399E-3</v>
      </c>
      <c r="J879">
        <v>1.2710553104158999E-3</v>
      </c>
      <c r="K879">
        <v>1.25713076184594E-3</v>
      </c>
      <c r="L879">
        <v>1.2466346323201101E-3</v>
      </c>
      <c r="N879" s="2">
        <f t="shared" si="14"/>
        <v>4.2549779749508066E-4</v>
      </c>
    </row>
    <row r="880" spans="1:14" x14ac:dyDescent="0.2">
      <c r="A880" s="2">
        <v>131.2312312</v>
      </c>
      <c r="B880"/>
      <c r="C880"/>
      <c r="D880"/>
      <c r="E880"/>
      <c r="F880"/>
      <c r="G880">
        <v>8.7998328658070901E-4</v>
      </c>
      <c r="H880">
        <v>1.3072387304834401E-3</v>
      </c>
      <c r="I880">
        <v>1.28281326778344E-3</v>
      </c>
      <c r="J880">
        <v>1.2644242949498999E-3</v>
      </c>
      <c r="K880">
        <v>1.2505724717597499E-3</v>
      </c>
      <c r="L880">
        <v>1.2401311066239399E-3</v>
      </c>
      <c r="N880" s="2">
        <f t="shared" si="14"/>
        <v>4.2327706167125887E-4</v>
      </c>
    </row>
    <row r="881" spans="1:14" x14ac:dyDescent="0.2">
      <c r="A881" s="2">
        <v>131.38138140000001</v>
      </c>
      <c r="B881"/>
      <c r="C881"/>
      <c r="D881"/>
      <c r="E881"/>
      <c r="F881"/>
      <c r="G881">
        <v>8.7539977998181396E-4</v>
      </c>
      <c r="H881">
        <v>1.3004356272440199E-3</v>
      </c>
      <c r="I881">
        <v>1.2761380203225299E-3</v>
      </c>
      <c r="J881">
        <v>1.2578450108429999E-3</v>
      </c>
      <c r="K881">
        <v>1.24406534657346E-3</v>
      </c>
      <c r="L881">
        <v>1.23367831925784E-3</v>
      </c>
      <c r="N881" s="2">
        <f t="shared" si="14"/>
        <v>4.2107365369092349E-4</v>
      </c>
    </row>
    <row r="882" spans="1:14" x14ac:dyDescent="0.2">
      <c r="A882" s="2">
        <v>131.5315315</v>
      </c>
      <c r="B882"/>
      <c r="C882"/>
      <c r="D882"/>
      <c r="E882"/>
      <c r="F882"/>
      <c r="G882">
        <v>8.7085195754475102E-4</v>
      </c>
      <c r="H882">
        <v>1.2936854577841001E-3</v>
      </c>
      <c r="I882">
        <v>1.2695147132767801E-3</v>
      </c>
      <c r="J882">
        <v>1.25131692161223E-3</v>
      </c>
      <c r="K882">
        <v>1.2376088556666899E-3</v>
      </c>
      <c r="L882">
        <v>1.2272757440279199E-3</v>
      </c>
      <c r="N882" s="2">
        <f t="shared" si="14"/>
        <v>4.1888739381595869E-4</v>
      </c>
    </row>
    <row r="883" spans="1:14" x14ac:dyDescent="0.2">
      <c r="A883" s="2">
        <v>131.68168170000001</v>
      </c>
      <c r="B883"/>
      <c r="C883"/>
      <c r="D883"/>
      <c r="E883"/>
      <c r="F883"/>
      <c r="G883">
        <v>8.6633944992466397E-4</v>
      </c>
      <c r="H883">
        <v>1.2869876746109999E-3</v>
      </c>
      <c r="I883">
        <v>1.26294280940636E-3</v>
      </c>
      <c r="J883">
        <v>1.24483949771555E-3</v>
      </c>
      <c r="K883">
        <v>1.2312024752752599E-3</v>
      </c>
      <c r="L883">
        <v>1.2209228615205001E-3</v>
      </c>
      <c r="N883" s="2">
        <f t="shared" si="14"/>
        <v>4.1671810463547623E-4</v>
      </c>
    </row>
    <row r="884" spans="1:14" x14ac:dyDescent="0.2">
      <c r="A884" s="2">
        <v>131.8318318</v>
      </c>
      <c r="B884"/>
      <c r="C884"/>
      <c r="D884"/>
      <c r="E884"/>
      <c r="F884"/>
      <c r="G884">
        <v>8.6186189253913896E-4</v>
      </c>
      <c r="H884">
        <v>1.2803417372758E-3</v>
      </c>
      <c r="I884">
        <v>1.25642177838493E-3</v>
      </c>
      <c r="J884">
        <v>1.23841221641757E-3</v>
      </c>
      <c r="K884">
        <v>1.2248456883936401E-3</v>
      </c>
      <c r="L884">
        <v>1.21461915902117E-3</v>
      </c>
      <c r="N884" s="2">
        <f t="shared" si="14"/>
        <v>4.1456561102304237E-4</v>
      </c>
    </row>
    <row r="885" spans="1:14" x14ac:dyDescent="0.2">
      <c r="A885" s="2">
        <v>131.98198199999999</v>
      </c>
      <c r="B885"/>
      <c r="C885"/>
      <c r="D885"/>
      <c r="E885"/>
      <c r="F885"/>
      <c r="G885">
        <v>8.5741892549746099E-4</v>
      </c>
      <c r="H885">
        <v>1.2737471122891599E-3</v>
      </c>
      <c r="I885">
        <v>1.2499510967141701E-3</v>
      </c>
      <c r="J885">
        <v>1.2320345617208601E-3</v>
      </c>
      <c r="K885">
        <v>1.2185379846418401E-3</v>
      </c>
      <c r="L885">
        <v>1.20836413042934E-3</v>
      </c>
      <c r="N885" s="2">
        <f t="shared" si="14"/>
        <v>4.1242974010670744E-4</v>
      </c>
    </row>
    <row r="886" spans="1:14" x14ac:dyDescent="0.2">
      <c r="A886" s="2">
        <v>132.13213210000001</v>
      </c>
      <c r="B886"/>
      <c r="C886"/>
      <c r="D886"/>
      <c r="E886"/>
      <c r="F886"/>
      <c r="G886">
        <v>8.53010193527477E-4</v>
      </c>
      <c r="H886">
        <v>1.2672032729923899E-3</v>
      </c>
      <c r="I886">
        <v>1.24353024760387E-3</v>
      </c>
      <c r="J886">
        <v>1.22570602423674E-3</v>
      </c>
      <c r="K886">
        <v>1.2122788602173999E-3</v>
      </c>
      <c r="L886">
        <v>1.20215727610871E-3</v>
      </c>
      <c r="N886" s="2">
        <f t="shared" si="14"/>
        <v>4.1031032123043748E-4</v>
      </c>
    </row>
    <row r="887" spans="1:14" x14ac:dyDescent="0.2">
      <c r="A887" s="2">
        <v>132.28228229999999</v>
      </c>
      <c r="B887"/>
      <c r="C887"/>
      <c r="D887"/>
      <c r="E887"/>
      <c r="F887"/>
      <c r="G887">
        <v>8.48635345908308E-4</v>
      </c>
      <c r="H887">
        <v>1.2607096994703101E-3</v>
      </c>
      <c r="I887">
        <v>1.2371587208756499E-3</v>
      </c>
      <c r="J887">
        <v>1.2194261011003299E-3</v>
      </c>
      <c r="K887">
        <v>1.2060678177407201E-3</v>
      </c>
      <c r="L887">
        <v>1.1959981028215299E-3</v>
      </c>
      <c r="N887" s="2">
        <f t="shared" si="14"/>
        <v>4.0820718592322598E-4</v>
      </c>
    </row>
    <row r="888" spans="1:14" x14ac:dyDescent="0.2">
      <c r="A888" s="2">
        <v>132.43243240000001</v>
      </c>
      <c r="B888"/>
      <c r="C888"/>
      <c r="D888"/>
      <c r="E888"/>
      <c r="F888"/>
      <c r="G888">
        <v>8.4429403639227102E-4</v>
      </c>
      <c r="H888">
        <v>1.25426587844251E-3</v>
      </c>
      <c r="I888">
        <v>1.23083601286038E-3</v>
      </c>
      <c r="J888">
        <v>1.2131942958558801E-3</v>
      </c>
      <c r="K888">
        <v>1.1999043661889001E-3</v>
      </c>
      <c r="L888">
        <v>1.1898861236295699E-3</v>
      </c>
      <c r="N888" s="2">
        <f t="shared" si="14"/>
        <v>4.0612016786335586E-4</v>
      </c>
    </row>
    <row r="889" spans="1:14" x14ac:dyDescent="0.2">
      <c r="A889" s="2">
        <v>132.58258259999999</v>
      </c>
      <c r="B889"/>
      <c r="C889"/>
      <c r="D889"/>
      <c r="E889"/>
      <c r="F889"/>
      <c r="G889">
        <v>8.3998592314756199E-4</v>
      </c>
      <c r="H889">
        <v>1.24787130315748E-3</v>
      </c>
      <c r="I889">
        <v>1.22456162629812E-3</v>
      </c>
      <c r="J889">
        <v>1.2070101183729799E-3</v>
      </c>
      <c r="K889">
        <v>1.1937880207804701E-3</v>
      </c>
      <c r="L889">
        <v>1.1838208577978199E-3</v>
      </c>
      <c r="N889" s="2">
        <f t="shared" si="14"/>
        <v>4.0404910284711778E-4</v>
      </c>
    </row>
    <row r="890" spans="1:14" x14ac:dyDescent="0.2">
      <c r="A890" s="2">
        <v>132.73273270000001</v>
      </c>
      <c r="B890"/>
      <c r="C890"/>
      <c r="D890"/>
      <c r="E890"/>
      <c r="F890"/>
      <c r="G890">
        <v>8.3571066868156697E-4</v>
      </c>
      <c r="H890">
        <v>1.24152547329409E-3</v>
      </c>
      <c r="I890">
        <v>1.2183350702462299E-3</v>
      </c>
      <c r="J890">
        <v>1.2008730847339699E-3</v>
      </c>
      <c r="K890">
        <v>1.1877183028979701E-3</v>
      </c>
      <c r="L890">
        <v>1.17780183067839E-3</v>
      </c>
      <c r="N890" s="2">
        <f t="shared" si="14"/>
        <v>4.0199382875506822E-4</v>
      </c>
    </row>
    <row r="891" spans="1:14" x14ac:dyDescent="0.2">
      <c r="A891" s="2">
        <v>132.8828829</v>
      </c>
      <c r="B891"/>
      <c r="C891"/>
      <c r="D891"/>
      <c r="E891"/>
      <c r="F891"/>
      <c r="G891">
        <v>8.3146793978051395E-4</v>
      </c>
      <c r="H891">
        <v>1.23522789487229E-3</v>
      </c>
      <c r="I891">
        <v>1.21215585997287E-3</v>
      </c>
      <c r="J891">
        <v>1.1947827171607201E-3</v>
      </c>
      <c r="K891">
        <v>1.1816947399776599E-3</v>
      </c>
      <c r="L891">
        <v>1.17182857364789E-3</v>
      </c>
      <c r="N891" s="2">
        <f t="shared" si="14"/>
        <v>3.9995418552211118E-4</v>
      </c>
    </row>
    <row r="892" spans="1:14" x14ac:dyDescent="0.2">
      <c r="A892" s="2">
        <v>133.03303299999999</v>
      </c>
      <c r="B892"/>
      <c r="C892"/>
      <c r="D892"/>
      <c r="E892"/>
      <c r="F892"/>
      <c r="G892">
        <v>8.2725740743991403E-4</v>
      </c>
      <c r="H892">
        <v>1.2289780801469799E-3</v>
      </c>
      <c r="I892">
        <v>1.20602351687378E-3</v>
      </c>
      <c r="J892">
        <v>1.18873854390424E-3</v>
      </c>
      <c r="K892">
        <v>1.1757168654248501E-3</v>
      </c>
      <c r="L892">
        <v>1.1659006240007199E-3</v>
      </c>
      <c r="N892" s="2">
        <f t="shared" si="14"/>
        <v>3.979300151046473E-4</v>
      </c>
    </row>
    <row r="893" spans="1:14" x14ac:dyDescent="0.2">
      <c r="A893" s="2">
        <v>133.1831832</v>
      </c>
      <c r="B893"/>
      <c r="C893"/>
      <c r="D893"/>
      <c r="E893"/>
      <c r="F893"/>
      <c r="G893">
        <v>8.2307874680540201E-4</v>
      </c>
      <c r="H893">
        <v>1.2227755475208201E-3</v>
      </c>
      <c r="I893">
        <v>1.19993756837053E-3</v>
      </c>
      <c r="J893">
        <v>1.1827400991537001E-3</v>
      </c>
      <c r="K893">
        <v>1.1697842185345001E-3</v>
      </c>
      <c r="L893">
        <v>1.16001752484768E-3</v>
      </c>
      <c r="N893" s="2">
        <f t="shared" si="14"/>
        <v>3.9592116145112225E-4</v>
      </c>
    </row>
    <row r="894" spans="1:14" x14ac:dyDescent="0.2">
      <c r="A894" s="2">
        <v>133.33333329999999</v>
      </c>
      <c r="B894"/>
      <c r="C894"/>
      <c r="D894"/>
      <c r="E894"/>
      <c r="F894"/>
      <c r="G894">
        <v>8.1893163710945304E-4</v>
      </c>
      <c r="H894">
        <v>1.2166198214466799E-3</v>
      </c>
      <c r="I894">
        <v>1.19389754782781E-3</v>
      </c>
      <c r="J894">
        <v>1.1767869229648801E-3</v>
      </c>
      <c r="K894">
        <v>1.16389634438093E-3</v>
      </c>
      <c r="L894">
        <v>1.1541788250605601E-3</v>
      </c>
      <c r="N894" s="2">
        <f t="shared" si="14"/>
        <v>3.939274704721303E-4</v>
      </c>
    </row>
    <row r="895" spans="1:14" x14ac:dyDescent="0.2">
      <c r="A895" s="2">
        <v>133.48348350000001</v>
      </c>
      <c r="B895"/>
      <c r="C895"/>
      <c r="D895"/>
      <c r="E895"/>
      <c r="F895"/>
      <c r="G895">
        <v>8.1481576160499997E-4</v>
      </c>
      <c r="H895">
        <v>1.2105104323377599E-3</v>
      </c>
      <c r="I895">
        <v>1.1879029944529701E-3</v>
      </c>
      <c r="J895">
        <v>1.17087856114913E-3</v>
      </c>
      <c r="K895">
        <v>1.15805279373763E-3</v>
      </c>
      <c r="L895">
        <v>1.1483840791623001E-3</v>
      </c>
      <c r="N895" s="2">
        <f t="shared" si="14"/>
        <v>3.9194879000896887E-4</v>
      </c>
    </row>
    <row r="896" spans="1:14" x14ac:dyDescent="0.2">
      <c r="A896" s="2">
        <v>133.6336336</v>
      </c>
      <c r="B896"/>
      <c r="C896"/>
      <c r="D896"/>
      <c r="E896"/>
      <c r="F896"/>
      <c r="G896">
        <v>8.1073080751549302E-4</v>
      </c>
      <c r="H896">
        <v>1.2044469164791799E-3</v>
      </c>
      <c r="I896">
        <v>1.1819534532237299E-3</v>
      </c>
      <c r="J896">
        <v>1.16501456520354E-3</v>
      </c>
      <c r="K896">
        <v>1.15225312300982E-3</v>
      </c>
      <c r="L896">
        <v>1.1426328472377901E-3</v>
      </c>
      <c r="N896" s="2">
        <f t="shared" si="14"/>
        <v>3.8998496980804188E-4</v>
      </c>
    </row>
    <row r="897" spans="1:14" x14ac:dyDescent="0.2">
      <c r="A897" s="2">
        <v>133.78378380000001</v>
      </c>
      <c r="B897"/>
      <c r="C897"/>
      <c r="D897"/>
      <c r="E897"/>
      <c r="F897"/>
      <c r="G897">
        <v>8.0667646596080703E-4</v>
      </c>
      <c r="H897">
        <v>1.19842881594373E-3</v>
      </c>
      <c r="I897">
        <v>1.1760484747905E-3</v>
      </c>
      <c r="J897">
        <v>1.1591944922138199E-3</v>
      </c>
      <c r="K897">
        <v>1.1464968941306301E-3</v>
      </c>
      <c r="L897">
        <v>1.1369246948651501E-3</v>
      </c>
      <c r="N897" s="2">
        <f t="shared" si="14"/>
        <v>3.8803586148913221E-4</v>
      </c>
    </row>
    <row r="898" spans="1:14" x14ac:dyDescent="0.2">
      <c r="A898" s="2">
        <v>133.9339339</v>
      </c>
      <c r="B898"/>
      <c r="C898"/>
      <c r="D898"/>
      <c r="E898"/>
      <c r="F898"/>
      <c r="G898">
        <v>8.0265243191147495E-4</v>
      </c>
      <c r="H898">
        <v>1.1924556784982301E-3</v>
      </c>
      <c r="I898">
        <v>1.1701876153930599E-3</v>
      </c>
      <c r="J898">
        <v>1.15341790478649E-3</v>
      </c>
      <c r="K898">
        <v>1.1407836744789901E-3</v>
      </c>
      <c r="L898">
        <v>1.1312591930281899E-3</v>
      </c>
      <c r="N898" s="2">
        <f t="shared" si="14"/>
        <v>3.8610131851919937E-4</v>
      </c>
    </row>
    <row r="899" spans="1:14" x14ac:dyDescent="0.2">
      <c r="A899" s="2">
        <v>134.08408410000001</v>
      </c>
      <c r="B899"/>
      <c r="C899"/>
      <c r="D899"/>
      <c r="E899"/>
      <c r="F899"/>
      <c r="G899">
        <v>7.9865840412557496E-4</v>
      </c>
      <c r="H899">
        <v>1.18652705752428E-3</v>
      </c>
      <c r="I899">
        <v>1.1643704367802E-3</v>
      </c>
      <c r="J899">
        <v>1.14768437094849E-3</v>
      </c>
      <c r="K899">
        <v>1.1351130368052399E-3</v>
      </c>
      <c r="L899">
        <v>1.12563591804026E-3</v>
      </c>
      <c r="N899" s="2">
        <f t="shared" si="14"/>
        <v>3.8418119618430517E-4</v>
      </c>
    </row>
    <row r="900" spans="1:14" x14ac:dyDescent="0.2">
      <c r="A900" s="2">
        <v>134.2342342</v>
      </c>
      <c r="B900"/>
      <c r="C900"/>
      <c r="D900"/>
      <c r="E900"/>
      <c r="F900"/>
      <c r="G900">
        <v>7.9469408509699497E-4</v>
      </c>
      <c r="H900">
        <v>1.18064251192908E-3</v>
      </c>
      <c r="I900">
        <v>1.15859650612955E-3</v>
      </c>
      <c r="J900">
        <v>1.1419934640790701E-3</v>
      </c>
      <c r="K900">
        <v>1.12948455915634E-3</v>
      </c>
      <c r="L900">
        <v>1.1200544514534099E-3</v>
      </c>
      <c r="N900" s="2">
        <f t="shared" si="14"/>
        <v>3.8227535156312497E-4</v>
      </c>
    </row>
    <row r="901" spans="1:14" x14ac:dyDescent="0.2">
      <c r="A901" s="2">
        <v>134.38438439999999</v>
      </c>
      <c r="B901"/>
      <c r="C901"/>
      <c r="D901"/>
      <c r="E901"/>
      <c r="F901"/>
      <c r="G901">
        <v>7.9075918099068396E-4</v>
      </c>
      <c r="H901">
        <v>1.1748016060738799E-3</v>
      </c>
      <c r="I901">
        <v>1.1528653959560001E-3</v>
      </c>
      <c r="J901">
        <v>1.13634476282562E-3</v>
      </c>
      <c r="K901">
        <v>1.1238978247919099E-3</v>
      </c>
      <c r="L901">
        <v>1.11451437999641E-3</v>
      </c>
      <c r="N901" s="2">
        <f t="shared" si="14"/>
        <v>3.8038364349915374E-4</v>
      </c>
    </row>
    <row r="902" spans="1:14" x14ac:dyDescent="0.2">
      <c r="A902" s="2">
        <v>134.53453450000001</v>
      </c>
      <c r="B902"/>
      <c r="C902"/>
      <c r="D902"/>
      <c r="E902"/>
      <c r="F902"/>
      <c r="G902">
        <v>7.8685340159678698E-4</v>
      </c>
      <c r="H902">
        <v>1.1690039096787499E-3</v>
      </c>
      <c r="I902">
        <v>1.1471766840580799E-3</v>
      </c>
      <c r="J902">
        <v>1.1307378510225701E-3</v>
      </c>
      <c r="K902">
        <v>1.1183524220933099E-3</v>
      </c>
      <c r="L902">
        <v>1.1090152954792299E-3</v>
      </c>
      <c r="N902" s="2">
        <f t="shared" ref="N902:N965" si="15">(B902*B$3+C902*C$3+D902*D$3+E902*E$3+F902*F$3+G902*G$3+H902*H$3+I902*I$3+J902*J$3+K902*K$3+L902*L$3)/SUM(B$3:L$3)</f>
        <v>3.78505932575682E-4</v>
      </c>
    </row>
    <row r="903" spans="1:14" x14ac:dyDescent="0.2">
      <c r="A903" s="2">
        <v>134.68468469999999</v>
      </c>
      <c r="B903"/>
      <c r="C903"/>
      <c r="D903"/>
      <c r="E903"/>
      <c r="F903"/>
      <c r="G903">
        <v>7.8297646027946201E-4</v>
      </c>
      <c r="H903">
        <v>1.16324899776121E-3</v>
      </c>
      <c r="I903">
        <v>1.1415299533977399E-3</v>
      </c>
      <c r="J903">
        <v>1.12517231763309E-3</v>
      </c>
      <c r="K903">
        <v>1.1128479445138299E-3</v>
      </c>
      <c r="L903">
        <v>1.10355679473387E-3</v>
      </c>
      <c r="N903" s="2">
        <f t="shared" si="15"/>
        <v>3.766420810907017E-4</v>
      </c>
    </row>
    <row r="904" spans="1:14" x14ac:dyDescent="0.2">
      <c r="A904" s="2">
        <v>134.83483480000001</v>
      </c>
      <c r="B904"/>
      <c r="C904"/>
      <c r="D904"/>
      <c r="E904"/>
      <c r="F904"/>
      <c r="G904">
        <v>7.7912807391256696E-4</v>
      </c>
      <c r="H904">
        <v>1.1575364505371499E-3</v>
      </c>
      <c r="I904">
        <v>1.1359247920706601E-3</v>
      </c>
      <c r="J904">
        <v>1.11964775663894E-3</v>
      </c>
      <c r="K904">
        <v>1.1073839904783001E-3</v>
      </c>
      <c r="L904">
        <v>1.0981384795463701E-3</v>
      </c>
      <c r="N904" s="2">
        <f t="shared" si="15"/>
        <v>3.7479195302895482E-4</v>
      </c>
    </row>
    <row r="905" spans="1:14" x14ac:dyDescent="0.2">
      <c r="A905" s="2">
        <v>134.98498499999999</v>
      </c>
      <c r="B905"/>
      <c r="C905"/>
      <c r="D905"/>
      <c r="E905"/>
      <c r="F905"/>
      <c r="G905">
        <v>7.7530796283727804E-4</v>
      </c>
      <c r="H905">
        <v>1.15186585337113E-3</v>
      </c>
      <c r="I905">
        <v>1.1303607932081801E-3</v>
      </c>
      <c r="J905">
        <v>1.1141637670129001E-3</v>
      </c>
      <c r="K905">
        <v>1.1019601633409299E-3</v>
      </c>
      <c r="L905">
        <v>1.0927599565558599E-3</v>
      </c>
      <c r="N905" s="2">
        <f t="shared" si="15"/>
        <v>3.7295541404177104E-4</v>
      </c>
    </row>
    <row r="906" spans="1:14" x14ac:dyDescent="0.2">
      <c r="A906" s="2">
        <v>135.13513510000001</v>
      </c>
      <c r="B906"/>
      <c r="C906"/>
      <c r="D906"/>
      <c r="E906"/>
      <c r="F906"/>
      <c r="G906">
        <v>7.7151585081338997E-4</v>
      </c>
      <c r="H906">
        <v>1.1462367966704201E-3</v>
      </c>
      <c r="I906">
        <v>1.12483755489756E-3</v>
      </c>
      <c r="J906">
        <v>1.1087199525926499E-3</v>
      </c>
      <c r="K906">
        <v>1.0965760712855601E-3</v>
      </c>
      <c r="L906">
        <v>1.08742083721038E-3</v>
      </c>
      <c r="N906" s="2">
        <f t="shared" si="15"/>
        <v>3.7113233141767671E-4</v>
      </c>
    </row>
    <row r="907" spans="1:14" x14ac:dyDescent="0.2">
      <c r="A907" s="2">
        <v>135.2852853</v>
      </c>
      <c r="B907"/>
      <c r="C907"/>
      <c r="D907"/>
      <c r="E907"/>
      <c r="F907"/>
      <c r="G907">
        <v>7.6775146495833301E-4</v>
      </c>
      <c r="H907">
        <v>1.1406488758380099E-3</v>
      </c>
      <c r="I907">
        <v>1.11935468011683E-3</v>
      </c>
      <c r="J907">
        <v>1.1033159220625601E-3</v>
      </c>
      <c r="K907">
        <v>1.09123132725981E-3</v>
      </c>
      <c r="L907">
        <v>1.0821207376848301E-3</v>
      </c>
      <c r="N907" s="2">
        <f t="shared" si="15"/>
        <v>3.6932257406138534E-4</v>
      </c>
    </row>
    <row r="908" spans="1:14" x14ac:dyDescent="0.2">
      <c r="A908" s="2">
        <v>135.43543539999999</v>
      </c>
      <c r="B908"/>
      <c r="C908"/>
      <c r="D908"/>
      <c r="E908"/>
      <c r="F908"/>
      <c r="G908">
        <v>7.64014535711193E-4</v>
      </c>
      <c r="H908">
        <v>1.1351016911861E-3</v>
      </c>
      <c r="I908">
        <v>1.11391177667403E-3</v>
      </c>
      <c r="J908">
        <v>1.0979512888398301E-3</v>
      </c>
      <c r="K908">
        <v>1.08592554891364E-3</v>
      </c>
      <c r="L908">
        <v>1.0768592788193501E-3</v>
      </c>
      <c r="N908" s="2">
        <f t="shared" si="15"/>
        <v>3.6752601247055824E-4</v>
      </c>
    </row>
    <row r="909" spans="1:14" x14ac:dyDescent="0.2">
      <c r="A909" s="2">
        <v>135.5855856</v>
      </c>
      <c r="B909"/>
      <c r="C909"/>
      <c r="D909"/>
      <c r="E909"/>
      <c r="F909"/>
      <c r="G909">
        <v>7.6030479677187499E-4</v>
      </c>
      <c r="H909">
        <v>1.12959484786509E-3</v>
      </c>
      <c r="I909">
        <v>1.1085084571207499E-3</v>
      </c>
      <c r="J909">
        <v>1.09262567103815E-3</v>
      </c>
      <c r="K909">
        <v>1.08065835853912E-3</v>
      </c>
      <c r="L909">
        <v>1.07163608603722E-3</v>
      </c>
      <c r="N909" s="2">
        <f t="shared" si="15"/>
        <v>3.6574251871036433E-4</v>
      </c>
    </row>
    <row r="910" spans="1:14" x14ac:dyDescent="0.2">
      <c r="A910" s="2">
        <v>135.73573569999999</v>
      </c>
      <c r="B910"/>
      <c r="C910"/>
      <c r="D910"/>
      <c r="E910"/>
      <c r="F910"/>
      <c r="G910">
        <v>7.5662198506779097E-4</v>
      </c>
      <c r="H910">
        <v>1.12412795580173E-3</v>
      </c>
      <c r="I910">
        <v>1.10314433869084E-3</v>
      </c>
      <c r="J910">
        <v>1.0873386913716799E-3</v>
      </c>
      <c r="K910">
        <v>1.0754293829818001E-3</v>
      </c>
      <c r="L910">
        <v>1.06645078929554E-3</v>
      </c>
      <c r="N910" s="2">
        <f t="shared" si="15"/>
        <v>3.6397196639376974E-4</v>
      </c>
    </row>
    <row r="911" spans="1:14" x14ac:dyDescent="0.2">
      <c r="A911" s="2">
        <v>135.88588590000001</v>
      </c>
      <c r="B911"/>
      <c r="C911"/>
      <c r="D911"/>
      <c r="E911"/>
      <c r="F911"/>
      <c r="G911">
        <v>7.5296584069322096E-4</v>
      </c>
      <c r="H911">
        <v>1.11870062961675E-3</v>
      </c>
      <c r="I911">
        <v>1.0978190432328601E-3</v>
      </c>
      <c r="J911">
        <v>1.08208997711888E-3</v>
      </c>
      <c r="K911">
        <v>1.0702382535795799E-3</v>
      </c>
      <c r="L911">
        <v>1.0613030230106201E-3</v>
      </c>
      <c r="N911" s="2">
        <f t="shared" si="15"/>
        <v>3.6221423065596722E-4</v>
      </c>
    </row>
    <row r="912" spans="1:14" x14ac:dyDescent="0.2">
      <c r="A912" s="2">
        <v>136.036036</v>
      </c>
      <c r="B912"/>
      <c r="C912"/>
      <c r="D912"/>
      <c r="E912"/>
      <c r="F912"/>
      <c r="G912">
        <v>7.4933610687106297E-4</v>
      </c>
      <c r="H912">
        <v>1.1133124885701899E-3</v>
      </c>
      <c r="I912">
        <v>1.09253219713935E-3</v>
      </c>
      <c r="J912">
        <v>1.07687916002439E-3</v>
      </c>
      <c r="K912">
        <v>1.0650846061238499E-3</v>
      </c>
      <c r="L912">
        <v>1.0561924259938199E-3</v>
      </c>
      <c r="N912" s="2">
        <f t="shared" si="15"/>
        <v>3.6046918813437568E-4</v>
      </c>
    </row>
    <row r="913" spans="1:14" x14ac:dyDescent="0.2">
      <c r="A913" s="2">
        <v>136.18618620000001</v>
      </c>
      <c r="B913"/>
      <c r="C913"/>
      <c r="D913"/>
      <c r="E913"/>
      <c r="F913"/>
      <c r="G913">
        <v>7.4573252991061304E-4</v>
      </c>
      <c r="H913">
        <v>1.10796315648752E-3</v>
      </c>
      <c r="I913">
        <v>1.08728343128903E-3</v>
      </c>
      <c r="J913">
        <v>1.0717058762567701E-3</v>
      </c>
      <c r="K913">
        <v>1.05996808075534E-3</v>
      </c>
      <c r="L913">
        <v>1.05111864139569E-3</v>
      </c>
      <c r="N913" s="2">
        <f t="shared" si="15"/>
        <v>3.5873671694738342E-4</v>
      </c>
    </row>
    <row r="914" spans="1:14" x14ac:dyDescent="0.2">
      <c r="A914" s="2">
        <v>136.3363363</v>
      </c>
      <c r="B914"/>
      <c r="C914"/>
      <c r="D914"/>
      <c r="E914"/>
      <c r="F914"/>
      <c r="G914">
        <v>7.4215485915441696E-4</v>
      </c>
      <c r="H914">
        <v>1.1026522616971301E-3</v>
      </c>
      <c r="I914">
        <v>1.08207238097823E-3</v>
      </c>
      <c r="J914">
        <v>1.0665697663424199E-3</v>
      </c>
      <c r="K914">
        <v>1.0548883219286601E-3</v>
      </c>
      <c r="L914">
        <v>1.04608131661533E-3</v>
      </c>
      <c r="N914" s="2">
        <f t="shared" si="15"/>
        <v>3.5701669667174784E-4</v>
      </c>
    </row>
    <row r="915" spans="1:14" x14ac:dyDescent="0.2">
      <c r="A915" s="2">
        <v>136.48648650000001</v>
      </c>
      <c r="B915"/>
      <c r="C915"/>
      <c r="D915"/>
      <c r="E915"/>
      <c r="F915"/>
      <c r="G915">
        <v>7.3860284694173396E-4</v>
      </c>
      <c r="H915">
        <v>1.09737943696213E-3</v>
      </c>
      <c r="I915">
        <v>1.07689868585241E-3</v>
      </c>
      <c r="J915">
        <v>1.0614704750977E-3</v>
      </c>
      <c r="K915">
        <v>1.04984497835097E-3</v>
      </c>
      <c r="L915">
        <v>1.04108010330261E-3</v>
      </c>
      <c r="N915" s="2">
        <f t="shared" si="15"/>
        <v>3.5530900832215139E-4</v>
      </c>
    </row>
    <row r="916" spans="1:14" x14ac:dyDescent="0.2">
      <c r="A916" s="2">
        <v>136.6366366</v>
      </c>
      <c r="B916"/>
      <c r="C916"/>
      <c r="D916"/>
      <c r="E916"/>
      <c r="F916"/>
      <c r="G916">
        <v>7.3507624856387205E-4</v>
      </c>
      <c r="H916">
        <v>1.0921443194225099E-3</v>
      </c>
      <c r="I916">
        <v>1.07176198984864E-3</v>
      </c>
      <c r="J916">
        <v>1.0564076515641599E-3</v>
      </c>
      <c r="K916">
        <v>1.0448377028978099E-3</v>
      </c>
      <c r="L916">
        <v>1.03611465721164E-3</v>
      </c>
      <c r="N916" s="2">
        <f t="shared" si="15"/>
        <v>3.5361353433082684E-4</v>
      </c>
    </row>
    <row r="917" spans="1:14" x14ac:dyDescent="0.2">
      <c r="A917" s="2">
        <v>136.78678679999999</v>
      </c>
      <c r="B917"/>
      <c r="C917"/>
      <c r="D917"/>
      <c r="E917"/>
      <c r="F917"/>
      <c r="G917">
        <v>7.3157482222136697E-4</v>
      </c>
      <c r="H917">
        <v>1.0869465505249801E-3</v>
      </c>
      <c r="I917">
        <v>1.06666194114802E-3</v>
      </c>
      <c r="J917">
        <v>1.0513809489569701E-3</v>
      </c>
      <c r="K917">
        <v>1.03986615257738E-3</v>
      </c>
      <c r="L917">
        <v>1.03118463822946E-3</v>
      </c>
      <c r="N917" s="2">
        <f t="shared" si="15"/>
        <v>3.5193015852769902E-4</v>
      </c>
    </row>
    <row r="918" spans="1:14" x14ac:dyDescent="0.2">
      <c r="A918" s="2">
        <v>136.93693690000001</v>
      </c>
      <c r="B918"/>
      <c r="C918"/>
      <c r="D918"/>
      <c r="E918"/>
      <c r="F918"/>
      <c r="G918">
        <v>7.2809832898171301E-4</v>
      </c>
      <c r="H918">
        <v>1.08178577597199E-3</v>
      </c>
      <c r="I918">
        <v>1.06159819208278E-3</v>
      </c>
      <c r="J918">
        <v>1.04639002460987E-3</v>
      </c>
      <c r="K918">
        <v>1.0349299884781699E-3</v>
      </c>
      <c r="L918">
        <v>1.0262897102285399E-3</v>
      </c>
      <c r="N918" s="2">
        <f t="shared" si="15"/>
        <v>3.5025876611956936E-4</v>
      </c>
    </row>
    <row r="919" spans="1:14" x14ac:dyDescent="0.2">
      <c r="A919" s="2">
        <v>137.08708709999999</v>
      </c>
      <c r="B919"/>
      <c r="C919"/>
      <c r="D919"/>
      <c r="E919"/>
      <c r="F919"/>
      <c r="G919">
        <v>7.2464653274062398E-4</v>
      </c>
      <c r="H919">
        <v>1.07666164564969E-3</v>
      </c>
      <c r="I919">
        <v>1.0565703991087601E-3</v>
      </c>
      <c r="J919">
        <v>1.0414345398912499E-3</v>
      </c>
      <c r="K919">
        <v>1.0300288756711099E-3</v>
      </c>
      <c r="L919">
        <v>1.02142954109402E-3</v>
      </c>
      <c r="N919" s="2">
        <f t="shared" si="15"/>
        <v>3.4859924367068541E-4</v>
      </c>
    </row>
    <row r="920" spans="1:14" x14ac:dyDescent="0.2">
      <c r="A920" s="2">
        <v>137.23723720000001</v>
      </c>
      <c r="B920"/>
      <c r="C920"/>
      <c r="D920"/>
      <c r="E920"/>
      <c r="F920"/>
      <c r="G920">
        <v>7.2121920018483696E-4</v>
      </c>
      <c r="H920">
        <v>1.07157381358023E-3</v>
      </c>
      <c r="I920">
        <v>1.0515782227332E-3</v>
      </c>
      <c r="J920">
        <v>1.03651416018581E-3</v>
      </c>
      <c r="K920">
        <v>1.0251624831958499E-3</v>
      </c>
      <c r="L920">
        <v>1.01660380262265E-3</v>
      </c>
      <c r="N920" s="2">
        <f t="shared" si="15"/>
        <v>3.4695147908570521E-4</v>
      </c>
    </row>
    <row r="921" spans="1:14" x14ac:dyDescent="0.2">
      <c r="A921" s="2">
        <v>137.38738739999999</v>
      </c>
      <c r="B921"/>
      <c r="C921"/>
      <c r="D921"/>
      <c r="E921"/>
      <c r="F921"/>
      <c r="G921">
        <v>7.1781610074347598E-4</v>
      </c>
      <c r="H921">
        <v>1.0665219378574299E-3</v>
      </c>
      <c r="I921">
        <v>1.0466213274572601E-3</v>
      </c>
      <c r="J921">
        <v>1.0316285548002599E-3</v>
      </c>
      <c r="K921">
        <v>1.02033048398344E-3</v>
      </c>
      <c r="L921">
        <v>1.0118121704698699E-3</v>
      </c>
      <c r="N921" s="2">
        <f t="shared" si="15"/>
        <v>3.4531536158739637E-4</v>
      </c>
    </row>
    <row r="922" spans="1:14" x14ac:dyDescent="0.2">
      <c r="A922" s="2">
        <v>137.53753750000001</v>
      </c>
      <c r="B922"/>
      <c r="C922"/>
      <c r="D922"/>
      <c r="E922"/>
      <c r="F922"/>
      <c r="G922">
        <v>7.1443700655809798E-4</v>
      </c>
      <c r="H922">
        <v>1.0615056805862401E-3</v>
      </c>
      <c r="I922">
        <v>1.04169938172288E-3</v>
      </c>
      <c r="J922">
        <v>1.0267773969345E-3</v>
      </c>
      <c r="K922">
        <v>1.01553255480034E-3</v>
      </c>
      <c r="L922">
        <v>1.0070543240838399E-3</v>
      </c>
      <c r="N922" s="2">
        <f t="shared" si="15"/>
        <v>3.4369078170000416E-4</v>
      </c>
    </row>
    <row r="923" spans="1:14" x14ac:dyDescent="0.2">
      <c r="A923" s="2">
        <v>137.6876877</v>
      </c>
      <c r="B923"/>
      <c r="C923"/>
      <c r="D923"/>
      <c r="E923"/>
      <c r="F923"/>
      <c r="G923">
        <v>7.1108169244043899E-4</v>
      </c>
      <c r="H923">
        <v>1.05652470783067E-3</v>
      </c>
      <c r="I923">
        <v>1.03681205785684E-3</v>
      </c>
      <c r="J923">
        <v>1.02196036361131E-3</v>
      </c>
      <c r="K923">
        <v>1.01076837621187E-3</v>
      </c>
      <c r="L923">
        <v>1.0023299466982299E-3</v>
      </c>
      <c r="N923" s="2">
        <f t="shared" si="15"/>
        <v>3.4207763123054742E-4</v>
      </c>
    </row>
    <row r="924" spans="1:14" x14ac:dyDescent="0.2">
      <c r="A924" s="2">
        <v>137.83783779999999</v>
      </c>
      <c r="B924"/>
      <c r="C924"/>
      <c r="D924"/>
      <c r="E924"/>
      <c r="F924"/>
      <c r="G924">
        <v>7.0774993583712701E-4</v>
      </c>
      <c r="H924">
        <v>1.05157868956071E-3</v>
      </c>
      <c r="I924">
        <v>1.0319590320159099E-3</v>
      </c>
      <c r="J924">
        <v>1.0171771356328001E-3</v>
      </c>
      <c r="K924">
        <v>1.00603763250696E-3</v>
      </c>
      <c r="L924">
        <v>9.9763872523718207E-4</v>
      </c>
      <c r="N924" s="2">
        <f t="shared" si="15"/>
        <v>3.4047580325146146E-4</v>
      </c>
    </row>
    <row r="925" spans="1:14" x14ac:dyDescent="0.2">
      <c r="A925" s="2">
        <v>137.987988</v>
      </c>
      <c r="B925"/>
      <c r="C925"/>
      <c r="D925"/>
      <c r="E925"/>
      <c r="F925"/>
      <c r="G925">
        <v>7.0444151679189301E-4</v>
      </c>
      <c r="H925">
        <v>1.0466672995916399E-3</v>
      </c>
      <c r="I925">
        <v>1.0271399841294299E-3</v>
      </c>
      <c r="J925">
        <v>1.0124273975175701E-3</v>
      </c>
      <c r="K925">
        <v>1.00134001166372E-3</v>
      </c>
      <c r="L925">
        <v>9.92980350263913E-4</v>
      </c>
      <c r="N925" s="2">
        <f t="shared" si="15"/>
        <v>3.3888519208169775E-4</v>
      </c>
    </row>
    <row r="926" spans="1:14" x14ac:dyDescent="0.2">
      <c r="A926" s="2">
        <v>138.13813809999999</v>
      </c>
      <c r="B926"/>
      <c r="C926"/>
      <c r="D926"/>
      <c r="E926"/>
      <c r="F926"/>
      <c r="G926">
        <v>7.0115621790659802E-4</v>
      </c>
      <c r="H926">
        <v>1.0417902155373899E-3</v>
      </c>
      <c r="I926">
        <v>1.0223545978566E-3</v>
      </c>
      <c r="J926">
        <v>1.00771083746522E-3</v>
      </c>
      <c r="K926">
        <v>9.9667520528467905E-4</v>
      </c>
      <c r="L926">
        <v>9.883545159597891E-4</v>
      </c>
      <c r="N926" s="2">
        <f t="shared" si="15"/>
        <v>3.3730569327061765E-4</v>
      </c>
    </row>
    <row r="927" spans="1:14" x14ac:dyDescent="0.2">
      <c r="A927" s="2">
        <v>138.2882883</v>
      </c>
      <c r="B927"/>
      <c r="C927"/>
      <c r="D927"/>
      <c r="E927"/>
      <c r="F927"/>
      <c r="G927">
        <v>6.9789382431135398E-4</v>
      </c>
      <c r="H927">
        <v>1.03694711874801E-3</v>
      </c>
      <c r="I927">
        <v>1.0176025605274899E-3</v>
      </c>
      <c r="J927">
        <v>1.0030271472846501E-3</v>
      </c>
      <c r="K927">
        <v>9.9204290855148193E-4</v>
      </c>
      <c r="L927">
        <v>9.8376092004616206E-4</v>
      </c>
      <c r="N927" s="2">
        <f t="shared" si="15"/>
        <v>3.3573720357980597E-4</v>
      </c>
    </row>
    <row r="928" spans="1:14" x14ac:dyDescent="0.2">
      <c r="A928" s="2">
        <v>138.4384384</v>
      </c>
      <c r="B928"/>
      <c r="C928"/>
      <c r="D928"/>
      <c r="E928"/>
      <c r="F928"/>
      <c r="G928">
        <v>6.9465412362178095E-4</v>
      </c>
      <c r="H928">
        <v>1.0321376942688E-3</v>
      </c>
      <c r="I928">
        <v>1.01288356308375E-3</v>
      </c>
      <c r="J928">
        <v>9.9837602235729791E-4</v>
      </c>
      <c r="K928">
        <v>9.8744282018055894E-4</v>
      </c>
      <c r="L928">
        <v>9.7919926374163903E-4</v>
      </c>
      <c r="N928" s="2">
        <f t="shared" si="15"/>
        <v>3.3417962096606713E-4</v>
      </c>
    </row>
    <row r="929" spans="1:14" x14ac:dyDescent="0.2">
      <c r="A929" s="2">
        <v>138.58858860000001</v>
      </c>
      <c r="B929"/>
      <c r="C929"/>
      <c r="D929"/>
      <c r="E929"/>
      <c r="F929"/>
      <c r="G929">
        <v>6.9143690591446402E-4</v>
      </c>
      <c r="H929">
        <v>1.0273616307784599E-3</v>
      </c>
      <c r="I929">
        <v>1.0081973000500199E-3</v>
      </c>
      <c r="J929">
        <v>9.9375716158123803E-4</v>
      </c>
      <c r="K929">
        <v>9.8287464236332498E-4</v>
      </c>
      <c r="L929">
        <v>9.74669251730894E-4</v>
      </c>
      <c r="N929" s="2">
        <f t="shared" si="15"/>
        <v>3.3263284456642908E-4</v>
      </c>
    </row>
    <row r="930" spans="1:14" x14ac:dyDescent="0.2">
      <c r="A930" s="2">
        <v>138.7387387</v>
      </c>
      <c r="B930"/>
      <c r="C930"/>
      <c r="D930"/>
      <c r="E930"/>
      <c r="F930"/>
      <c r="G930">
        <v>6.8824196368148902E-4</v>
      </c>
      <c r="H930">
        <v>1.0226186205489101E-3</v>
      </c>
      <c r="I930">
        <v>1.00354346946374E-3</v>
      </c>
      <c r="J930">
        <v>9.8917026733160492E-4</v>
      </c>
      <c r="K930">
        <v>9.7833808073269097E-4</v>
      </c>
      <c r="L930">
        <v>9.701705920864E-4</v>
      </c>
      <c r="N930" s="2">
        <f t="shared" si="15"/>
        <v>3.3109677468004203E-4</v>
      </c>
    </row>
    <row r="931" spans="1:14" x14ac:dyDescent="0.2">
      <c r="A931" s="2">
        <v>138.88888890000001</v>
      </c>
      <c r="B931"/>
      <c r="C931"/>
      <c r="D931"/>
      <c r="E931"/>
      <c r="F931"/>
      <c r="G931">
        <v>6.85069091808137E-4</v>
      </c>
      <c r="H931">
        <v>1.0179083593887699E-3</v>
      </c>
      <c r="I931">
        <v>9.9892177284069601E-4</v>
      </c>
      <c r="J931">
        <v>9.84615045402688E-4</v>
      </c>
      <c r="K931">
        <v>9.7383284430401895E-4</v>
      </c>
      <c r="L931">
        <v>9.6570299624700105E-4</v>
      </c>
      <c r="N931" s="2">
        <f t="shared" si="15"/>
        <v>3.2957131275380833E-4</v>
      </c>
    </row>
    <row r="932" spans="1:14" x14ac:dyDescent="0.2">
      <c r="A932" s="2">
        <v>139.039039</v>
      </c>
      <c r="B932"/>
      <c r="C932"/>
      <c r="D932"/>
      <c r="E932"/>
      <c r="F932"/>
      <c r="G932">
        <v>6.81918087530137E-4</v>
      </c>
      <c r="H932">
        <v>1.0132305465952701E-3</v>
      </c>
      <c r="I932">
        <v>9.9433191511572494E-4</v>
      </c>
      <c r="J932">
        <v>9.8009120495991492E-4</v>
      </c>
      <c r="K932">
        <v>9.6935864542427904E-4</v>
      </c>
      <c r="L932">
        <v>9.6126617897526496E-4</v>
      </c>
      <c r="N932" s="2">
        <f t="shared" si="15"/>
        <v>3.280563613642202E-4</v>
      </c>
    </row>
    <row r="933" spans="1:14" x14ac:dyDescent="0.2">
      <c r="A933" s="2">
        <v>139.18918919999999</v>
      </c>
      <c r="B933"/>
      <c r="C933"/>
      <c r="D933"/>
      <c r="E933"/>
      <c r="F933"/>
      <c r="G933">
        <v>6.7878875040811395E-4</v>
      </c>
      <c r="H933">
        <v>1.00858488491203E-3</v>
      </c>
      <c r="I933">
        <v>9.8977360460472306E-4</v>
      </c>
      <c r="J933">
        <v>9.7559845850567E-4</v>
      </c>
      <c r="K933">
        <v>9.6491519973624404E-4</v>
      </c>
      <c r="L933">
        <v>9.5685985826703796E-4</v>
      </c>
      <c r="N933" s="2">
        <f t="shared" si="15"/>
        <v>3.2655182420449411E-4</v>
      </c>
    </row>
    <row r="934" spans="1:14" x14ac:dyDescent="0.2">
      <c r="A934" s="2">
        <v>139.33933930000001</v>
      </c>
      <c r="B934"/>
      <c r="C934"/>
      <c r="D934"/>
      <c r="E934"/>
      <c r="F934"/>
      <c r="G934">
        <v>6.7568088229528697E-4</v>
      </c>
      <c r="H934">
        <v>1.00397108047281E-3</v>
      </c>
      <c r="I934">
        <v>9.8524655295823211E-4</v>
      </c>
      <c r="J934">
        <v>9.7113652182368696E-4</v>
      </c>
      <c r="K934">
        <v>9.6050222614021301E-4</v>
      </c>
      <c r="L934">
        <v>9.5248375536551E-4</v>
      </c>
      <c r="N934" s="2">
        <f t="shared" si="15"/>
        <v>3.2505760606806614E-4</v>
      </c>
    </row>
    <row r="935" spans="1:14" x14ac:dyDescent="0.2">
      <c r="A935" s="2">
        <v>139.48948949999999</v>
      </c>
      <c r="B935"/>
      <c r="C935"/>
      <c r="D935"/>
      <c r="E935"/>
      <c r="F935"/>
      <c r="G935">
        <v>6.7259428729968002E-4</v>
      </c>
      <c r="H935">
        <v>9.9938884276237392E-4</v>
      </c>
      <c r="I935">
        <v>9.8075047510481407E-4</v>
      </c>
      <c r="J935">
        <v>9.6670511393840699E-4</v>
      </c>
      <c r="K935">
        <v>9.5611944673702797E-4</v>
      </c>
      <c r="L935">
        <v>9.48137594684381E-4</v>
      </c>
      <c r="N935" s="2">
        <f t="shared" si="15"/>
        <v>3.235736128325504E-4</v>
      </c>
    </row>
    <row r="936" spans="1:14" x14ac:dyDescent="0.2">
      <c r="A936" s="2">
        <v>139.63963960000001</v>
      </c>
      <c r="B936"/>
      <c r="C936"/>
      <c r="D936"/>
      <c r="E936"/>
      <c r="F936"/>
      <c r="G936">
        <v>6.6952877176085202E-4</v>
      </c>
      <c r="H936">
        <v>9.9483788457011804E-4</v>
      </c>
      <c r="I936">
        <v>9.7628508922441499E-4</v>
      </c>
      <c r="J936">
        <v>9.6230395706227098E-4</v>
      </c>
      <c r="K936">
        <v>9.5176658677031804E-4</v>
      </c>
      <c r="L936">
        <v>9.4382110376953102E-4</v>
      </c>
      <c r="N936" s="2">
        <f t="shared" si="15"/>
        <v>3.2209975144695111E-4</v>
      </c>
    </row>
    <row r="937" spans="1:14" x14ac:dyDescent="0.2">
      <c r="A937" s="2">
        <v>139.78978979999999</v>
      </c>
      <c r="B937"/>
      <c r="C937"/>
      <c r="D937"/>
      <c r="E937"/>
      <c r="F937"/>
      <c r="G937">
        <v>6.6648414421764896E-4</v>
      </c>
      <c r="H937">
        <v>9.9031792194190292E-4</v>
      </c>
      <c r="I937">
        <v>9.7185011668106999E-4</v>
      </c>
      <c r="J937">
        <v>9.5793277656726805E-4</v>
      </c>
      <c r="K937">
        <v>9.4744337462462696E-4</v>
      </c>
      <c r="L937">
        <v>9.3953401325509505E-4</v>
      </c>
      <c r="N937" s="2">
        <f t="shared" si="15"/>
        <v>3.2063592991567652E-4</v>
      </c>
    </row>
    <row r="938" spans="1:14" x14ac:dyDescent="0.2">
      <c r="A938" s="2">
        <v>139.93993990000001</v>
      </c>
      <c r="B938"/>
      <c r="C938"/>
      <c r="D938"/>
      <c r="E938"/>
      <c r="F938"/>
      <c r="G938">
        <v>6.6346021537562797E-4</v>
      </c>
      <c r="H938">
        <v>9.8582867413537904E-4</v>
      </c>
      <c r="I938">
        <v>9.6744528200490797E-4</v>
      </c>
      <c r="J938">
        <v>9.5359130092577502E-4</v>
      </c>
      <c r="K938">
        <v>9.4314954174634896E-4</v>
      </c>
      <c r="L938">
        <v>9.3527605683259003E-4</v>
      </c>
      <c r="N938" s="2">
        <f t="shared" si="15"/>
        <v>3.1918205728454846E-4</v>
      </c>
    </row>
    <row r="939" spans="1:14" x14ac:dyDescent="0.2">
      <c r="A939" s="2">
        <v>140.0900901</v>
      </c>
      <c r="B939"/>
      <c r="C939"/>
      <c r="D939"/>
      <c r="E939"/>
      <c r="F939"/>
      <c r="G939">
        <v>6.6045679807961695E-4</v>
      </c>
      <c r="H939">
        <v>9.813698635822109E-4</v>
      </c>
      <c r="I939">
        <v>9.6307031282929795E-4</v>
      </c>
      <c r="J939">
        <v>9.4927926168468903E-4</v>
      </c>
      <c r="K939">
        <v>9.38884822611788E-4</v>
      </c>
      <c r="L939">
        <v>9.3104697118419203E-4</v>
      </c>
      <c r="N939" s="2">
        <f t="shared" si="15"/>
        <v>3.1773804362690707E-4</v>
      </c>
    </row>
    <row r="940" spans="1:14" x14ac:dyDescent="0.2">
      <c r="A940" s="2">
        <v>140.24024019999999</v>
      </c>
      <c r="B940"/>
      <c r="C940"/>
      <c r="D940"/>
      <c r="E940"/>
      <c r="F940"/>
      <c r="G940">
        <v>6.5747370728287604E-4</v>
      </c>
      <c r="H940">
        <v>9.769412158386081E-4</v>
      </c>
      <c r="I940">
        <v>9.5872493986287599E-4</v>
      </c>
      <c r="J940">
        <v>9.4499639340959497E-4</v>
      </c>
      <c r="K940">
        <v>9.3464895469683304E-4</v>
      </c>
      <c r="L940">
        <v>9.26846495987524E-4</v>
      </c>
      <c r="N940" s="2">
        <f t="shared" si="15"/>
        <v>3.1630380002928835E-4</v>
      </c>
    </row>
    <row r="941" spans="1:14" x14ac:dyDescent="0.2">
      <c r="A941" s="2">
        <v>140.3903904</v>
      </c>
      <c r="B941"/>
      <c r="C941"/>
      <c r="D941"/>
      <c r="E941"/>
      <c r="F941"/>
      <c r="G941">
        <v>6.5451076002361302E-4</v>
      </c>
      <c r="H941">
        <v>9.7254245954741299E-4</v>
      </c>
      <c r="I941">
        <v>9.5440889683205796E-4</v>
      </c>
      <c r="J941">
        <v>9.4074243365665599E-4</v>
      </c>
      <c r="K941">
        <v>9.3044167842750098E-4</v>
      </c>
      <c r="L941">
        <v>9.2267437381181696E-4</v>
      </c>
      <c r="N941" s="2">
        <f t="shared" si="15"/>
        <v>3.1487923857826219E-4</v>
      </c>
    </row>
    <row r="942" spans="1:14" x14ac:dyDescent="0.2">
      <c r="A942" s="2">
        <v>140.54054049999999</v>
      </c>
      <c r="B942"/>
      <c r="C942"/>
      <c r="D942"/>
      <c r="E942"/>
      <c r="F942"/>
      <c r="G942">
        <v>6.5156777539201896E-4</v>
      </c>
      <c r="H942">
        <v>9.6817332639726101E-4</v>
      </c>
      <c r="I942">
        <v>9.5012192045956301E-4</v>
      </c>
      <c r="J942">
        <v>9.3651712291674904E-4</v>
      </c>
      <c r="K942">
        <v>9.2626273713784595E-4</v>
      </c>
      <c r="L942">
        <v>9.1853035015317997E-4</v>
      </c>
      <c r="N942" s="2">
        <f t="shared" si="15"/>
        <v>3.1346427234709616E-4</v>
      </c>
    </row>
    <row r="943" spans="1:14" x14ac:dyDescent="0.2">
      <c r="A943" s="2">
        <v>140.6906907</v>
      </c>
      <c r="B943"/>
      <c r="C943"/>
      <c r="D943"/>
      <c r="E943"/>
      <c r="F943"/>
      <c r="G943">
        <v>6.4864457450288405E-4</v>
      </c>
      <c r="H943">
        <v>9.6383355107340705E-4</v>
      </c>
      <c r="I943">
        <v>9.4586375040921905E-4</v>
      </c>
      <c r="J943">
        <v>9.3232020459469496E-4</v>
      </c>
      <c r="K943">
        <v>9.2211187704000701E-4</v>
      </c>
      <c r="L943">
        <v>9.1441417331495798E-4</v>
      </c>
      <c r="N943" s="2">
        <f t="shared" si="15"/>
        <v>3.1205881538105281E-4</v>
      </c>
    </row>
    <row r="944" spans="1:14" x14ac:dyDescent="0.2">
      <c r="A944" s="2">
        <v>140.8408408</v>
      </c>
      <c r="B944"/>
      <c r="C944"/>
      <c r="D944"/>
      <c r="E944"/>
      <c r="F944"/>
      <c r="G944">
        <v>6.45740980471948E-4</v>
      </c>
      <c r="H944">
        <v>9.5952287122895604E-4</v>
      </c>
      <c r="I944">
        <v>9.4163412925768301E-4</v>
      </c>
      <c r="J944">
        <v>9.2815142495592299E-4</v>
      </c>
      <c r="K944">
        <v>9.1798884717446503E-4</v>
      </c>
      <c r="L944">
        <v>9.1032559443737695E-4</v>
      </c>
      <c r="N944" s="2">
        <f t="shared" si="15"/>
        <v>3.1066278268664479E-4</v>
      </c>
    </row>
    <row r="945" spans="1:14" x14ac:dyDescent="0.2">
      <c r="A945" s="2">
        <v>140.99099100000001</v>
      </c>
      <c r="B945"/>
      <c r="C945"/>
      <c r="D945"/>
      <c r="E945"/>
      <c r="F945"/>
      <c r="G945">
        <v>6.4285681838609004E-4</v>
      </c>
      <c r="H945">
        <v>9.5524102743983297E-4</v>
      </c>
      <c r="I945">
        <v>9.3743280244057404E-4</v>
      </c>
      <c r="J945">
        <v>9.2401053309008397E-4</v>
      </c>
      <c r="K945">
        <v>9.1389339938043003E-4</v>
      </c>
      <c r="L945">
        <v>9.0626436744102395E-4</v>
      </c>
      <c r="N945" s="2">
        <f t="shared" si="15"/>
        <v>3.0927609021681247E-4</v>
      </c>
    </row>
    <row r="946" spans="1:14" x14ac:dyDescent="0.2">
      <c r="A946" s="2">
        <v>141.1411411</v>
      </c>
      <c r="B946"/>
      <c r="C946"/>
      <c r="D946"/>
      <c r="E946"/>
      <c r="F946"/>
      <c r="G946">
        <v>6.3999191527752805E-4</v>
      </c>
      <c r="H946">
        <v>9.5098776316195901E-4</v>
      </c>
      <c r="I946">
        <v>9.3325951823273003E-4</v>
      </c>
      <c r="J946">
        <v>9.1989728088319304E-4</v>
      </c>
      <c r="K946">
        <v>9.0982528826200103E-4</v>
      </c>
      <c r="L946">
        <v>9.0223024895109397E-4</v>
      </c>
      <c r="N946" s="2">
        <f t="shared" si="15"/>
        <v>3.078986548592388E-4</v>
      </c>
    </row>
    <row r="947" spans="1:14" x14ac:dyDescent="0.2">
      <c r="A947" s="2">
        <v>141.29129130000001</v>
      </c>
      <c r="B947"/>
      <c r="C947"/>
      <c r="D947"/>
      <c r="E947"/>
      <c r="F947"/>
      <c r="G947">
        <v>6.37146100099526E-4</v>
      </c>
      <c r="H947">
        <v>9.4676282470416897E-4</v>
      </c>
      <c r="I947">
        <v>9.2911402769343802E-4</v>
      </c>
      <c r="J947">
        <v>9.15811422969899E-4</v>
      </c>
      <c r="K947">
        <v>9.0578427113189902E-4</v>
      </c>
      <c r="L947">
        <v>8.9822299832958898E-4</v>
      </c>
      <c r="N947" s="2">
        <f t="shared" si="15"/>
        <v>3.0653039442418868E-4</v>
      </c>
    </row>
    <row r="948" spans="1:14" x14ac:dyDescent="0.2">
      <c r="A948" s="2">
        <v>141.4414414</v>
      </c>
      <c r="B948"/>
      <c r="C948"/>
      <c r="D948"/>
      <c r="E948"/>
      <c r="F948"/>
      <c r="G948">
        <v>6.3431920369764496E-4</v>
      </c>
      <c r="H948">
        <v>9.4256596117610705E-4</v>
      </c>
      <c r="I948">
        <v>9.2499608464818796E-4</v>
      </c>
      <c r="J948">
        <v>9.1175271670301101E-4</v>
      </c>
      <c r="K948">
        <v>9.0177010800244497E-4</v>
      </c>
      <c r="L948">
        <v>8.9424237756913498E-4</v>
      </c>
      <c r="N948" s="2">
        <f t="shared" si="15"/>
        <v>3.0517122763140035E-4</v>
      </c>
    </row>
    <row r="949" spans="1:14" x14ac:dyDescent="0.2">
      <c r="A949" s="2">
        <v>141.59159159999999</v>
      </c>
      <c r="B949"/>
      <c r="C949"/>
      <c r="D949"/>
      <c r="E949"/>
      <c r="F949"/>
      <c r="G949">
        <v>6.3151105878895598E-4</v>
      </c>
      <c r="H949">
        <v>9.3839692446132203E-4</v>
      </c>
      <c r="I949">
        <v>9.2090544562901705E-4</v>
      </c>
      <c r="J949">
        <v>9.0772092211228702E-4</v>
      </c>
      <c r="K949">
        <v>8.9778256153408102E-4</v>
      </c>
      <c r="L949">
        <v>8.90288151310338E-4</v>
      </c>
      <c r="N949" s="2">
        <f t="shared" si="15"/>
        <v>3.0382107409842555E-4</v>
      </c>
    </row>
    <row r="950" spans="1:14" x14ac:dyDescent="0.2">
      <c r="A950" s="2">
        <v>141.74174170000001</v>
      </c>
      <c r="B950"/>
      <c r="C950"/>
      <c r="D950"/>
      <c r="E950"/>
      <c r="F950"/>
      <c r="G950">
        <v>6.2872149993429302E-4</v>
      </c>
      <c r="H950">
        <v>9.3425546917748998E-4</v>
      </c>
      <c r="I950">
        <v>9.1684186985859699E-4</v>
      </c>
      <c r="J950">
        <v>9.0371580187185302E-4</v>
      </c>
      <c r="K950">
        <v>8.9382139699238704E-4</v>
      </c>
      <c r="L950">
        <v>8.8636008677699801E-4</v>
      </c>
      <c r="N950" s="2">
        <f t="shared" si="15"/>
        <v>3.0247985432902633E-4</v>
      </c>
    </row>
    <row r="951" spans="1:14" x14ac:dyDescent="0.2">
      <c r="A951" s="2">
        <v>141.89189189999999</v>
      </c>
      <c r="B951"/>
      <c r="C951"/>
      <c r="D951"/>
      <c r="E951"/>
      <c r="F951"/>
      <c r="G951">
        <v>6.2595036351271896E-4</v>
      </c>
      <c r="H951">
        <v>9.3014135263947404E-4</v>
      </c>
      <c r="I951">
        <v>9.1280511920566101E-4</v>
      </c>
      <c r="J951">
        <v>8.9973712126876603E-4</v>
      </c>
      <c r="K951">
        <v>8.8988638223575596E-4</v>
      </c>
      <c r="L951">
        <v>8.8245795377438901E-4</v>
      </c>
      <c r="N951" s="2">
        <f t="shared" si="15"/>
        <v>3.01147489700942E-4</v>
      </c>
    </row>
    <row r="952" spans="1:14" x14ac:dyDescent="0.2">
      <c r="A952" s="2">
        <v>142.04204200000001</v>
      </c>
      <c r="B952"/>
      <c r="C952"/>
      <c r="D952"/>
      <c r="E952"/>
      <c r="F952"/>
      <c r="G952">
        <v>6.2319748770226001E-4</v>
      </c>
      <c r="H952">
        <v>9.2605433482375395E-4</v>
      </c>
      <c r="I952">
        <v>9.0879495814859203E-4</v>
      </c>
      <c r="J952">
        <v>8.9578464816188696E-4</v>
      </c>
      <c r="K952">
        <v>8.8597728766966503E-4</v>
      </c>
      <c r="L952">
        <v>8.7858152460434198E-4</v>
      </c>
      <c r="N952" s="2">
        <f t="shared" si="15"/>
        <v>2.9982390245474131E-4</v>
      </c>
    </row>
    <row r="953" spans="1:14" x14ac:dyDescent="0.2">
      <c r="A953" s="2">
        <v>142.19219219999999</v>
      </c>
      <c r="B953"/>
      <c r="C953"/>
      <c r="D953"/>
      <c r="E953"/>
      <c r="F953"/>
      <c r="G953">
        <v>6.2046271245238898E-4</v>
      </c>
      <c r="H953">
        <v>9.21994178337192E-4</v>
      </c>
      <c r="I953">
        <v>9.0481115374872701E-4</v>
      </c>
      <c r="J953">
        <v>8.9185815295304697E-4</v>
      </c>
      <c r="K953">
        <v>8.8209388620626497E-4</v>
      </c>
      <c r="L953">
        <v>8.7473057407553103E-4</v>
      </c>
      <c r="N953" s="2">
        <f t="shared" si="15"/>
        <v>2.9850901568285093E-4</v>
      </c>
    </row>
    <row r="954" spans="1:14" x14ac:dyDescent="0.2">
      <c r="A954" s="2">
        <v>142.34234230000001</v>
      </c>
      <c r="B954"/>
      <c r="C954"/>
      <c r="D954"/>
      <c r="E954"/>
      <c r="F954"/>
      <c r="G954">
        <v>6.1774587946109103E-4</v>
      </c>
      <c r="H954">
        <v>9.1796064837836695E-4</v>
      </c>
      <c r="I954">
        <v>9.0085347560656202E-4</v>
      </c>
      <c r="J954">
        <v>8.8795740855287901E-4</v>
      </c>
      <c r="K954">
        <v>8.7823595324033497E-4</v>
      </c>
      <c r="L954">
        <v>8.7090487946213401E-4</v>
      </c>
      <c r="N954" s="2">
        <f t="shared" si="15"/>
        <v>2.9720275331738871E-4</v>
      </c>
    </row>
    <row r="955" spans="1:14" x14ac:dyDescent="0.2">
      <c r="A955" s="2">
        <v>142.4924925</v>
      </c>
      <c r="B955"/>
      <c r="C955"/>
      <c r="D955"/>
      <c r="E955"/>
      <c r="F955"/>
      <c r="G955">
        <v>6.1504683215471195E-4</v>
      </c>
      <c r="H955">
        <v>9.1395351270531203E-4</v>
      </c>
      <c r="I955">
        <v>8.9692169584160999E-4</v>
      </c>
      <c r="J955">
        <v>8.84082190343441E-4</v>
      </c>
      <c r="K955">
        <v>8.7440326661135696E-4</v>
      </c>
      <c r="L955">
        <v>8.6710422045233905E-4</v>
      </c>
      <c r="N955" s="2">
        <f t="shared" si="15"/>
        <v>2.9590504012043714E-4</v>
      </c>
    </row>
    <row r="956" spans="1:14" x14ac:dyDescent="0.2">
      <c r="A956" s="2">
        <v>142.64264259999999</v>
      </c>
      <c r="B956"/>
      <c r="C956"/>
      <c r="D956"/>
      <c r="E956"/>
      <c r="F956"/>
      <c r="G956">
        <v>6.1236541566172002E-4</v>
      </c>
      <c r="H956">
        <v>9.0997254159899004E-4</v>
      </c>
      <c r="I956">
        <v>8.9301558904268999E-4</v>
      </c>
      <c r="J956">
        <v>8.8023227615787695E-4</v>
      </c>
      <c r="K956">
        <v>8.7059560659000798E-4</v>
      </c>
      <c r="L956">
        <v>8.6332837914513902E-4</v>
      </c>
      <c r="N956" s="2">
        <f t="shared" si="15"/>
        <v>2.9461580167168577E-4</v>
      </c>
    </row>
    <row r="957" spans="1:14" x14ac:dyDescent="0.2">
      <c r="A957" s="2">
        <v>142.7927928</v>
      </c>
      <c r="B957"/>
      <c r="C957"/>
      <c r="D957"/>
      <c r="E957"/>
      <c r="F957"/>
      <c r="G957">
        <v>6.0970147679173298E-4</v>
      </c>
      <c r="H957">
        <v>9.0601750783759203E-4</v>
      </c>
      <c r="I957">
        <v>8.8913493225141298E-4</v>
      </c>
      <c r="J957">
        <v>8.7640744623164696E-4</v>
      </c>
      <c r="K957">
        <v>8.6681275581352495E-4</v>
      </c>
      <c r="L957">
        <v>8.5957713999618396E-4</v>
      </c>
      <c r="N957" s="2">
        <f t="shared" si="15"/>
        <v>2.9333496435905184E-4</v>
      </c>
    </row>
    <row r="958" spans="1:14" x14ac:dyDescent="0.2">
      <c r="A958" s="2">
        <v>142.94294289999999</v>
      </c>
      <c r="B958"/>
      <c r="C958"/>
      <c r="D958"/>
      <c r="E958"/>
      <c r="F958"/>
      <c r="G958">
        <v>6.0705486401705895E-4</v>
      </c>
      <c r="H958">
        <v>9.0208818665611504E-4</v>
      </c>
      <c r="I958">
        <v>8.8527950492104095E-4</v>
      </c>
      <c r="J958">
        <v>8.7260748318317301E-4</v>
      </c>
      <c r="K958">
        <v>8.6305449927999997E-4</v>
      </c>
      <c r="L958">
        <v>8.5585028978875702E-4</v>
      </c>
      <c r="N958" s="2">
        <f t="shared" si="15"/>
        <v>2.9206245536776861E-4</v>
      </c>
    </row>
    <row r="959" spans="1:14" x14ac:dyDescent="0.2">
      <c r="A959" s="2">
        <v>143.0930931</v>
      </c>
      <c r="B959"/>
      <c r="C959"/>
      <c r="D959"/>
      <c r="E959"/>
      <c r="F959"/>
      <c r="G959">
        <v>6.0442542744534899E-4</v>
      </c>
      <c r="H959">
        <v>8.9818435572199397E-4</v>
      </c>
      <c r="I959">
        <v>8.8144908888967597E-4</v>
      </c>
      <c r="J959">
        <v>8.6883217198475396E-4</v>
      </c>
      <c r="K959">
        <v>8.5932062431876097E-4</v>
      </c>
      <c r="L959">
        <v>8.5214761762572697E-4</v>
      </c>
      <c r="N959" s="2">
        <f t="shared" si="15"/>
        <v>2.9079820267027324E-4</v>
      </c>
    </row>
    <row r="960" spans="1:14" x14ac:dyDescent="0.2">
      <c r="A960" s="2">
        <v>143.24324319999999</v>
      </c>
      <c r="B960"/>
      <c r="C960"/>
      <c r="D960"/>
      <c r="E960"/>
      <c r="F960"/>
      <c r="G960">
        <v>6.0181301880380799E-4</v>
      </c>
      <c r="H960">
        <v>8.94305795098376E-4</v>
      </c>
      <c r="I960">
        <v>8.77643468343914E-4</v>
      </c>
      <c r="J960">
        <v>8.6508129991744501E-4</v>
      </c>
      <c r="K960">
        <v>8.5561092053915795E-4</v>
      </c>
      <c r="L960">
        <v>8.48468914880497E-4</v>
      </c>
      <c r="N960" s="2">
        <f t="shared" si="15"/>
        <v>2.8954213501545845E-4</v>
      </c>
    </row>
    <row r="961" spans="1:14" x14ac:dyDescent="0.2">
      <c r="A961" s="2">
        <v>143.39339340000001</v>
      </c>
      <c r="B961"/>
      <c r="C961"/>
      <c r="D961"/>
      <c r="E961"/>
      <c r="F961"/>
      <c r="G961">
        <v>5.9921749141419295E-4</v>
      </c>
      <c r="H961">
        <v>8.9045228721226202E-4</v>
      </c>
      <c r="I961">
        <v>8.7386242980218201E-4</v>
      </c>
      <c r="J961">
        <v>8.61354656561732E-4</v>
      </c>
      <c r="K961">
        <v>8.5192517982384799E-4</v>
      </c>
      <c r="L961">
        <v>8.4481397515312701E-4</v>
      </c>
      <c r="N961" s="2">
        <f t="shared" si="15"/>
        <v>2.8829418191929931E-4</v>
      </c>
    </row>
    <row r="962" spans="1:14" x14ac:dyDescent="0.2">
      <c r="A962" s="2">
        <v>143.5435435</v>
      </c>
      <c r="B962"/>
      <c r="C962"/>
      <c r="D962"/>
      <c r="E962"/>
      <c r="F962"/>
      <c r="G962">
        <v>5.9663870017311895E-4</v>
      </c>
      <c r="H962">
        <v>8.8662361682945797E-4</v>
      </c>
      <c r="I962">
        <v>8.7010576205987596E-4</v>
      </c>
      <c r="J962">
        <v>8.5765203374765298E-4</v>
      </c>
      <c r="K962">
        <v>8.4826319628439296E-4</v>
      </c>
      <c r="L962">
        <v>8.4118259428636198E-4</v>
      </c>
      <c r="N962" s="2">
        <f t="shared" si="15"/>
        <v>2.8705427365372535E-4</v>
      </c>
    </row>
    <row r="963" spans="1:14" x14ac:dyDescent="0.2">
      <c r="A963" s="2">
        <v>143.69369370000001</v>
      </c>
      <c r="B963"/>
      <c r="C963"/>
      <c r="D963"/>
      <c r="E963"/>
      <c r="F963"/>
      <c r="G963">
        <v>5.9407650153545002E-4</v>
      </c>
      <c r="H963">
        <v>8.8281957102096496E-4</v>
      </c>
      <c r="I963">
        <v>8.6637325618802005E-4</v>
      </c>
      <c r="J963">
        <v>8.5397322554520096E-4</v>
      </c>
      <c r="K963">
        <v>8.4462476624734301E-4</v>
      </c>
      <c r="L963">
        <v>8.3757457029345298E-4</v>
      </c>
      <c r="N963" s="2">
        <f t="shared" si="15"/>
        <v>2.8582234123930344E-4</v>
      </c>
    </row>
    <row r="964" spans="1:14" x14ac:dyDescent="0.2">
      <c r="A964" s="2">
        <v>143.8438438</v>
      </c>
      <c r="B964"/>
      <c r="C964"/>
      <c r="D964"/>
      <c r="E964"/>
      <c r="F964"/>
      <c r="G964">
        <v>5.9153075348944201E-4</v>
      </c>
      <c r="H964">
        <v>8.79039939133625E-4</v>
      </c>
      <c r="I964">
        <v>8.62664705481384E-4</v>
      </c>
      <c r="J964">
        <v>8.5031802821776295E-4</v>
      </c>
      <c r="K964">
        <v>8.4100968820095996E-4</v>
      </c>
      <c r="L964">
        <v>8.3398970334572599E-4</v>
      </c>
      <c r="N964" s="2">
        <f t="shared" si="15"/>
        <v>2.8459831643285654E-4</v>
      </c>
    </row>
    <row r="965" spans="1:14" x14ac:dyDescent="0.2">
      <c r="A965" s="2">
        <v>143.99399399999999</v>
      </c>
      <c r="B965"/>
      <c r="C965"/>
      <c r="D965"/>
      <c r="E965"/>
      <c r="F965"/>
      <c r="G965">
        <v>5.8900131553857597E-4</v>
      </c>
      <c r="H965">
        <v>8.7528451276039105E-4</v>
      </c>
      <c r="I965">
        <v>8.5897990545093195E-4</v>
      </c>
      <c r="J965">
        <v>8.4668624020111001E-4</v>
      </c>
      <c r="K965">
        <v>8.3741776279436795E-4</v>
      </c>
      <c r="L965">
        <v>8.3042779576462597E-4</v>
      </c>
      <c r="N965" s="2">
        <f t="shared" si="15"/>
        <v>2.8338213171989578E-4</v>
      </c>
    </row>
    <row r="966" spans="1:14" x14ac:dyDescent="0.2">
      <c r="A966" s="2">
        <v>144.14414410000001</v>
      </c>
      <c r="B966"/>
      <c r="C966"/>
      <c r="D966"/>
      <c r="E966"/>
      <c r="F966"/>
      <c r="G966">
        <v>5.8648804868501199E-4</v>
      </c>
      <c r="H966">
        <v>8.7155308571435202E-4</v>
      </c>
      <c r="I966">
        <v>8.5531865377439398E-4</v>
      </c>
      <c r="J966">
        <v>8.4307766209030599E-4</v>
      </c>
      <c r="K966">
        <v>8.3384879279834302E-4</v>
      </c>
      <c r="L966">
        <v>8.26888651953746E-4</v>
      </c>
      <c r="N966" s="2">
        <f t="shared" ref="N966:N1004" si="16">(B966*B$3+C966*C$3+D966*D$3+E966*E$3+F966*F$3+G966*G$3+H966*H$3+I966*I$3+J966*J$3+K966*K$3+L966*L$3)/SUM(B$3:L$3)</f>
        <v>2.8217372030503392E-4</v>
      </c>
    </row>
    <row r="967" spans="1:14" x14ac:dyDescent="0.2">
      <c r="A967" s="2">
        <v>144.29429429999999</v>
      </c>
      <c r="B967"/>
      <c r="C967"/>
      <c r="D967"/>
      <c r="E967"/>
      <c r="F967"/>
      <c r="G967">
        <v>5.8399081540557298E-4</v>
      </c>
      <c r="H967">
        <v>8.6784545399790102E-4</v>
      </c>
      <c r="I967">
        <v>8.5168075028479095E-4</v>
      </c>
      <c r="J967">
        <v>8.3949209658184501E-4</v>
      </c>
      <c r="K967">
        <v>8.3030258307846105E-4</v>
      </c>
      <c r="L967">
        <v>8.2337207840859695E-4</v>
      </c>
      <c r="N967" s="2">
        <f t="shared" si="16"/>
        <v>2.8097301610197778E-4</v>
      </c>
    </row>
    <row r="968" spans="1:14" x14ac:dyDescent="0.2">
      <c r="A968" s="2">
        <v>144.44444440000001</v>
      </c>
      <c r="B968"/>
      <c r="C968"/>
      <c r="D968"/>
      <c r="E968"/>
      <c r="F968"/>
      <c r="G968">
        <v>5.8150947963749901E-4</v>
      </c>
      <c r="H968">
        <v>8.6416141577627301E-4</v>
      </c>
      <c r="I968">
        <v>8.4806599693104505E-4</v>
      </c>
      <c r="J968">
        <v>8.3592934847386197E-4</v>
      </c>
      <c r="K968">
        <v>8.2677894056003797E-4</v>
      </c>
      <c r="L968">
        <v>8.1987788366929496E-4</v>
      </c>
      <c r="N968" s="2">
        <f t="shared" si="16"/>
        <v>2.797799537252829E-4</v>
      </c>
    </row>
    <row r="969" spans="1:14" x14ac:dyDescent="0.2">
      <c r="A969" s="2">
        <v>144.59459459999999</v>
      </c>
      <c r="B969"/>
      <c r="C969"/>
      <c r="D969"/>
      <c r="E969"/>
      <c r="F969"/>
      <c r="G969">
        <v>5.7904390675707601E-4</v>
      </c>
      <c r="H969">
        <v>8.6050077134783298E-4</v>
      </c>
      <c r="I969">
        <v>8.4447419776318702E-4</v>
      </c>
      <c r="J969">
        <v>8.3238922462267105E-4</v>
      </c>
      <c r="K969">
        <v>8.2327767423033505E-4</v>
      </c>
      <c r="L969">
        <v>8.16405878304431E-4</v>
      </c>
      <c r="N969" s="2">
        <f t="shared" si="16"/>
        <v>2.7859446848125803E-4</v>
      </c>
    </row>
    <row r="970" spans="1:14" x14ac:dyDescent="0.2">
      <c r="A970" s="2">
        <v>144.74474470000001</v>
      </c>
      <c r="B970"/>
      <c r="C970"/>
      <c r="D970"/>
      <c r="E970"/>
      <c r="F970"/>
      <c r="G970">
        <v>5.7659396356419504E-4</v>
      </c>
      <c r="H970">
        <v>8.5686332312254296E-4</v>
      </c>
      <c r="I970">
        <v>8.4090515889680801E-4</v>
      </c>
      <c r="J970">
        <v>8.2887153393245295E-4</v>
      </c>
      <c r="K970">
        <v>8.1979859506779999E-4</v>
      </c>
      <c r="L970">
        <v>8.1295587487861104E-4</v>
      </c>
      <c r="N970" s="2">
        <f t="shared" si="16"/>
        <v>2.7741649635981079E-4</v>
      </c>
    </row>
    <row r="971" spans="1:14" x14ac:dyDescent="0.2">
      <c r="A971" s="2">
        <v>144.8948949</v>
      </c>
      <c r="B971"/>
      <c r="C971"/>
      <c r="D971"/>
      <c r="E971"/>
      <c r="F971"/>
      <c r="G971">
        <v>5.7415951825852299E-4</v>
      </c>
      <c r="H971">
        <v>8.5324887558574304E-4</v>
      </c>
      <c r="I971">
        <v>8.3735868848816E-4</v>
      </c>
      <c r="J971">
        <v>8.2537608730976104E-4</v>
      </c>
      <c r="K971">
        <v>8.1634151606554603E-4</v>
      </c>
      <c r="L971">
        <v>8.0952768793697398E-4</v>
      </c>
      <c r="N971" s="2">
        <f t="shared" si="16"/>
        <v>2.7624597402368316E-4</v>
      </c>
    </row>
    <row r="972" spans="1:14" x14ac:dyDescent="0.2">
      <c r="A972" s="2">
        <v>145.04504499999999</v>
      </c>
      <c r="B972"/>
      <c r="C972"/>
      <c r="D972"/>
      <c r="E972"/>
      <c r="F972"/>
      <c r="G972">
        <v>5.7174044042825501E-4</v>
      </c>
      <c r="H972">
        <v>8.4965723528204198E-4</v>
      </c>
      <c r="I972">
        <v>8.3383459671416602E-4</v>
      </c>
      <c r="J972">
        <v>8.2190269765777704E-4</v>
      </c>
      <c r="K972">
        <v>8.1290625216276903E-4</v>
      </c>
      <c r="L972">
        <v>8.0612113396337601E-4</v>
      </c>
      <c r="N972" s="2">
        <f t="shared" si="16"/>
        <v>2.7508283880269457E-4</v>
      </c>
    </row>
    <row r="973" spans="1:14" x14ac:dyDescent="0.2">
      <c r="A973" s="2">
        <v>145.1951952</v>
      </c>
      <c r="B973"/>
      <c r="C973"/>
      <c r="D973"/>
      <c r="E973"/>
      <c r="F973"/>
      <c r="G973">
        <v>5.6933660103230502E-4</v>
      </c>
      <c r="H973">
        <v>8.4608821078770602E-4</v>
      </c>
      <c r="I973">
        <v>8.3033269573548705E-4</v>
      </c>
      <c r="J973">
        <v>8.1845117983424601E-4</v>
      </c>
      <c r="K973">
        <v>8.0949262025423999E-4</v>
      </c>
      <c r="L973">
        <v>8.0273603138733801E-4</v>
      </c>
      <c r="N973" s="2">
        <f t="shared" si="16"/>
        <v>2.7392702868430985E-4</v>
      </c>
    </row>
    <row r="974" spans="1:14" x14ac:dyDescent="0.2">
      <c r="A974" s="2">
        <v>145.34534529999999</v>
      </c>
      <c r="B974"/>
      <c r="C974"/>
      <c r="D974"/>
      <c r="E974"/>
      <c r="F974"/>
      <c r="G974">
        <v>5.66947872377703E-4</v>
      </c>
      <c r="H974">
        <v>8.4254161267425501E-4</v>
      </c>
      <c r="I974">
        <v>8.2685279968785195E-4</v>
      </c>
      <c r="J974">
        <v>8.1502135064182198E-4</v>
      </c>
      <c r="K974">
        <v>8.06100439143129E-4</v>
      </c>
      <c r="L974">
        <v>7.9937220051684696E-4</v>
      </c>
      <c r="N974" s="2">
        <f t="shared" si="16"/>
        <v>2.7277848230427263E-4</v>
      </c>
    </row>
    <row r="975" spans="1:14" x14ac:dyDescent="0.2">
      <c r="A975" s="2">
        <v>145.4954955</v>
      </c>
      <c r="B975"/>
      <c r="C975"/>
      <c r="D975"/>
      <c r="E975"/>
      <c r="F975"/>
      <c r="G975">
        <v>5.6457412810703798E-4</v>
      </c>
      <c r="H975">
        <v>8.3901725349957903E-4</v>
      </c>
      <c r="I975">
        <v>8.2339472464331603E-4</v>
      </c>
      <c r="J975">
        <v>8.1161302879089999E-4</v>
      </c>
      <c r="K975">
        <v>8.0272952953169396E-4</v>
      </c>
      <c r="L975">
        <v>7.9602946354096903E-4</v>
      </c>
      <c r="N975" s="2">
        <f t="shared" si="16"/>
        <v>2.7163713894010484E-4</v>
      </c>
    </row>
    <row r="976" spans="1:14" x14ac:dyDescent="0.2">
      <c r="A976" s="2">
        <v>145.64564559999999</v>
      </c>
      <c r="B976"/>
      <c r="C976"/>
      <c r="D976"/>
      <c r="E976"/>
      <c r="F976"/>
      <c r="G976">
        <v>5.6221524317974199E-4</v>
      </c>
      <c r="H976">
        <v>8.3551494777007605E-4</v>
      </c>
      <c r="I976">
        <v>8.19958288589215E-4</v>
      </c>
      <c r="J976">
        <v>8.0822603488799505E-4</v>
      </c>
      <c r="K976">
        <v>7.9937971398223295E-4</v>
      </c>
      <c r="L976">
        <v>7.9270764451423899E-4</v>
      </c>
      <c r="N976" s="2">
        <f t="shared" si="16"/>
        <v>2.7050293850161295E-4</v>
      </c>
    </row>
    <row r="977" spans="1:14" x14ac:dyDescent="0.2">
      <c r="A977" s="2">
        <v>145.79579580000001</v>
      </c>
      <c r="B977"/>
      <c r="C977"/>
      <c r="D977"/>
      <c r="E977"/>
      <c r="F977"/>
      <c r="G977">
        <v>5.5987109386028096E-4</v>
      </c>
      <c r="H977">
        <v>8.3203451192430096E-4</v>
      </c>
      <c r="I977">
        <v>8.1654331141126101E-4</v>
      </c>
      <c r="J977">
        <v>8.0486019139889805E-4</v>
      </c>
      <c r="K977">
        <v>7.9605081690794295E-4</v>
      </c>
      <c r="L977">
        <v>7.8940656931187996E-4</v>
      </c>
      <c r="N977" s="2">
        <f t="shared" si="16"/>
        <v>2.6937582152488564E-4</v>
      </c>
    </row>
    <row r="978" spans="1:14" x14ac:dyDescent="0.2">
      <c r="A978" s="2">
        <v>145.9459459</v>
      </c>
      <c r="B978"/>
      <c r="C978"/>
      <c r="D978"/>
      <c r="E978"/>
      <c r="F978"/>
      <c r="G978">
        <v>5.5754155769177399E-4</v>
      </c>
      <c r="H978">
        <v>8.2857576430674204E-4</v>
      </c>
      <c r="I978">
        <v>8.1314961486245001E-4</v>
      </c>
      <c r="J978">
        <v>8.0151532263794895E-4</v>
      </c>
      <c r="K978">
        <v>7.9274266454885695E-4</v>
      </c>
      <c r="L978">
        <v>7.8612606561769395E-4</v>
      </c>
      <c r="N978" s="2">
        <f t="shared" si="16"/>
        <v>2.6825572916235789E-4</v>
      </c>
    </row>
    <row r="979" spans="1:14" x14ac:dyDescent="0.2">
      <c r="A979" s="2">
        <v>146.09609610000001</v>
      </c>
      <c r="B979"/>
      <c r="C979"/>
      <c r="D979"/>
      <c r="E979"/>
      <c r="F979"/>
      <c r="G979">
        <v>5.5522651349291098E-4</v>
      </c>
      <c r="H979">
        <v>8.2513852514155698E-4</v>
      </c>
      <c r="I979">
        <v>8.0977702253972304E-4</v>
      </c>
      <c r="J979">
        <v>7.9819125473354097E-4</v>
      </c>
      <c r="K979">
        <v>7.8945508494008502E-4</v>
      </c>
      <c r="L979">
        <v>7.8286596290329301E-4</v>
      </c>
      <c r="N979" s="2">
        <f t="shared" si="16"/>
        <v>2.6714260317671647E-4</v>
      </c>
    </row>
    <row r="980" spans="1:14" x14ac:dyDescent="0.2">
      <c r="A980" s="2">
        <v>146.2462462</v>
      </c>
      <c r="B980"/>
      <c r="C980"/>
      <c r="D980"/>
      <c r="E980"/>
      <c r="F980"/>
      <c r="G980">
        <v>5.5292584133183396E-4</v>
      </c>
      <c r="H980">
        <v>8.2172261651165595E-4</v>
      </c>
      <c r="I980">
        <v>8.0642535986965495E-4</v>
      </c>
      <c r="J980">
        <v>7.9488781561651897E-4</v>
      </c>
      <c r="K980">
        <v>7.8618790789362501E-4</v>
      </c>
      <c r="L980">
        <v>7.7962609240021298E-4</v>
      </c>
      <c r="N980" s="2">
        <f t="shared" si="16"/>
        <v>2.6603638593262455E-4</v>
      </c>
    </row>
    <row r="981" spans="1:14" x14ac:dyDescent="0.2">
      <c r="A981" s="2">
        <v>146.39639639999999</v>
      </c>
      <c r="B981"/>
      <c r="C981"/>
      <c r="D981"/>
      <c r="E981"/>
      <c r="F981"/>
      <c r="G981">
        <v>5.50639422515658E-4</v>
      </c>
      <c r="H981">
        <v>8.1832786233584497E-4</v>
      </c>
      <c r="I981">
        <v>8.0309445407008803E-4</v>
      </c>
      <c r="J981">
        <v>7.9160483499232496E-4</v>
      </c>
      <c r="K981">
        <v>7.8294096497969596E-4</v>
      </c>
      <c r="L981">
        <v>7.7640628707958395E-4</v>
      </c>
      <c r="N981" s="2">
        <f t="shared" si="16"/>
        <v>2.6493702038910076E-4</v>
      </c>
    </row>
    <row r="982" spans="1:14" x14ac:dyDescent="0.2">
      <c r="A982" s="2">
        <v>146.54654650000001</v>
      </c>
      <c r="B982"/>
      <c r="C982"/>
      <c r="D982"/>
      <c r="E982"/>
      <c r="F982"/>
      <c r="G982">
        <v>5.4836713957427403E-4</v>
      </c>
      <c r="H982">
        <v>8.1495408834501599E-4</v>
      </c>
      <c r="I982">
        <v>7.99784134149437E-4</v>
      </c>
      <c r="J982">
        <v>7.8834214431451101E-4</v>
      </c>
      <c r="K982">
        <v>7.7971408950011395E-4</v>
      </c>
      <c r="L982">
        <v>7.7320638163869105E-4</v>
      </c>
      <c r="N982" s="2">
        <f t="shared" si="16"/>
        <v>2.6384445009304552E-4</v>
      </c>
    </row>
    <row r="983" spans="1:14" x14ac:dyDescent="0.2">
      <c r="A983" s="2">
        <v>146.69669669999999</v>
      </c>
      <c r="B983"/>
      <c r="C983"/>
      <c r="D983"/>
      <c r="E983"/>
      <c r="F983"/>
      <c r="G983">
        <v>5.4610887624548699E-4</v>
      </c>
      <c r="H983">
        <v>8.1160112206203204E-4</v>
      </c>
      <c r="I983">
        <v>7.9649423086235801E-4</v>
      </c>
      <c r="J983">
        <v>7.8509957677752899E-4</v>
      </c>
      <c r="K983">
        <v>7.7650711647444604E-4</v>
      </c>
      <c r="L983">
        <v>7.7002621246763403E-4</v>
      </c>
      <c r="N983" s="2">
        <f t="shared" si="16"/>
        <v>2.6275861917133463E-4</v>
      </c>
    </row>
    <row r="984" spans="1:14" x14ac:dyDescent="0.2">
      <c r="A984" s="2">
        <v>146.84684680000001</v>
      </c>
      <c r="B984"/>
      <c r="C984"/>
      <c r="D984"/>
      <c r="E984"/>
      <c r="F984"/>
      <c r="G984">
        <v>5.4386451745764002E-4</v>
      </c>
      <c r="H984">
        <v>8.0826879277716098E-4</v>
      </c>
      <c r="I984">
        <v>7.9322457670630297E-4</v>
      </c>
      <c r="J984">
        <v>7.8187696727721496E-4</v>
      </c>
      <c r="K984">
        <v>7.7331988260938398E-4</v>
      </c>
      <c r="L984">
        <v>7.6686561763864502E-4</v>
      </c>
      <c r="N984" s="2">
        <f t="shared" si="16"/>
        <v>2.616794723235465E-4</v>
      </c>
    </row>
    <row r="985" spans="1:14" x14ac:dyDescent="0.2">
      <c r="A985" s="2">
        <v>146.99699699999999</v>
      </c>
      <c r="B985"/>
      <c r="C985"/>
      <c r="D985"/>
      <c r="E985"/>
      <c r="F985"/>
      <c r="G985">
        <v>5.4163394931966099E-4</v>
      </c>
      <c r="H985">
        <v>8.0495693152446402E-4</v>
      </c>
      <c r="I985">
        <v>7.8997500589069001E-4</v>
      </c>
      <c r="J985">
        <v>7.7867415240408201E-4</v>
      </c>
      <c r="K985">
        <v>7.7015222628187504E-4</v>
      </c>
      <c r="L985">
        <v>7.6372443688173903E-4</v>
      </c>
      <c r="N985" s="2">
        <f t="shared" si="16"/>
        <v>2.606069548153181E-4</v>
      </c>
    </row>
    <row r="986" spans="1:14" x14ac:dyDescent="0.2">
      <c r="A986" s="2">
        <v>147.14714710000001</v>
      </c>
      <c r="B986"/>
      <c r="C986"/>
      <c r="D986"/>
      <c r="E986"/>
      <c r="F986"/>
      <c r="G986">
        <v>5.3941705910221904E-4</v>
      </c>
      <c r="H986">
        <v>8.0166537107086904E-4</v>
      </c>
      <c r="I986">
        <v>7.8674535431054102E-4</v>
      </c>
      <c r="J986">
        <v>7.7549097041327295E-4</v>
      </c>
      <c r="K986">
        <v>7.6700398752304699E-4</v>
      </c>
      <c r="L986">
        <v>7.6060251154886401E-4</v>
      </c>
      <c r="N986" s="2">
        <f t="shared" si="16"/>
        <v>2.5954101247131306E-4</v>
      </c>
    </row>
    <row r="987" spans="1:14" x14ac:dyDescent="0.2">
      <c r="A987" s="2">
        <v>147.2972973</v>
      </c>
      <c r="B987"/>
      <c r="C987"/>
      <c r="D987"/>
      <c r="E987"/>
      <c r="F987"/>
      <c r="G987">
        <v>5.3721373522545401E-4</v>
      </c>
      <c r="H987">
        <v>7.9839394587712499E-4</v>
      </c>
      <c r="I987">
        <v>7.8353545954756604E-4</v>
      </c>
      <c r="J987">
        <v>7.7232726121044797E-4</v>
      </c>
      <c r="K987">
        <v>7.6387500798508895E-4</v>
      </c>
      <c r="L987">
        <v>7.5749968462229995E-4</v>
      </c>
      <c r="N987" s="2">
        <f t="shared" si="16"/>
        <v>2.5848159166806618E-4</v>
      </c>
    </row>
    <row r="988" spans="1:14" x14ac:dyDescent="0.2">
      <c r="A988" s="2">
        <v>147.44744739999999</v>
      </c>
      <c r="B988"/>
      <c r="C988"/>
      <c r="D988"/>
      <c r="E988"/>
      <c r="F988"/>
      <c r="G988">
        <v>5.3502386724596398E-4</v>
      </c>
      <c r="H988">
        <v>7.9514249209491298E-4</v>
      </c>
      <c r="I988">
        <v>7.80345160819615E-4</v>
      </c>
      <c r="J988">
        <v>7.6918286632983999E-4</v>
      </c>
      <c r="K988">
        <v>7.6076513094807795E-4</v>
      </c>
      <c r="L988">
        <v>7.5441580068904299E-4</v>
      </c>
      <c r="N988" s="2">
        <f t="shared" si="16"/>
        <v>2.5742863932782986E-4</v>
      </c>
    </row>
    <row r="989" spans="1:14" x14ac:dyDescent="0.2">
      <c r="A989" s="2">
        <v>147.5975976</v>
      </c>
      <c r="B989"/>
      <c r="C989"/>
      <c r="D989"/>
      <c r="E989"/>
      <c r="F989"/>
      <c r="G989">
        <v>5.3284734584121095E-4</v>
      </c>
      <c r="H989">
        <v>7.9191084753529699E-4</v>
      </c>
      <c r="I989">
        <v>7.7717429898427196E-4</v>
      </c>
      <c r="J989">
        <v>7.6605762891485E-4</v>
      </c>
      <c r="K989">
        <v>7.5767420126546996E-4</v>
      </c>
      <c r="L989">
        <v>7.5135070589416205E-4</v>
      </c>
      <c r="N989" s="2">
        <f t="shared" si="16"/>
        <v>2.5638210291146325E-4</v>
      </c>
    </row>
    <row r="990" spans="1:14" x14ac:dyDescent="0.2">
      <c r="A990" s="2">
        <v>147.74774769999999</v>
      </c>
      <c r="B990"/>
      <c r="C990"/>
      <c r="D990"/>
      <c r="E990"/>
      <c r="F990"/>
      <c r="G990">
        <v>5.30684062796218E-4</v>
      </c>
      <c r="H990">
        <v>7.8869885165455699E-4</v>
      </c>
      <c r="I990">
        <v>7.7402271651742999E-4</v>
      </c>
      <c r="J990">
        <v>7.6295139369575004E-4</v>
      </c>
      <c r="K990">
        <v>7.5460206536877403E-4</v>
      </c>
      <c r="L990">
        <v>7.4830424794629401E-4</v>
      </c>
      <c r="N990" s="2">
        <f t="shared" si="16"/>
        <v>2.5534193041270822E-4</v>
      </c>
    </row>
    <row r="991" spans="1:14" x14ac:dyDescent="0.2">
      <c r="A991" s="2">
        <v>147.8978979</v>
      </c>
      <c r="B991"/>
      <c r="C991"/>
      <c r="D991"/>
      <c r="E991"/>
      <c r="F991"/>
      <c r="G991">
        <v>5.2853391098852895E-4</v>
      </c>
      <c r="H991">
        <v>7.8550634552890101E-4</v>
      </c>
      <c r="I991">
        <v>7.7089025747072496E-4</v>
      </c>
      <c r="J991">
        <v>7.5986400697044903E-4</v>
      </c>
      <c r="K991">
        <v>7.5154857124363995E-4</v>
      </c>
      <c r="L991">
        <v>7.45276276104404E-4</v>
      </c>
      <c r="N991" s="2">
        <f t="shared" si="16"/>
        <v>2.5430807034942699E-4</v>
      </c>
    </row>
    <row r="992" spans="1:14" x14ac:dyDescent="0.2">
      <c r="A992" s="2">
        <v>148.04804799999999</v>
      </c>
      <c r="B992"/>
      <c r="C992"/>
      <c r="D992"/>
      <c r="E992"/>
      <c r="F992"/>
      <c r="G992">
        <v>5.2639678438157905E-4</v>
      </c>
      <c r="H992">
        <v>7.8233317184109199E-4</v>
      </c>
      <c r="I992">
        <v>7.67776767484597E-4</v>
      </c>
      <c r="J992">
        <v>7.5679531658839005E-4</v>
      </c>
      <c r="K992">
        <v>7.4851356840587501E-4</v>
      </c>
      <c r="L992">
        <v>7.4226664114319897E-4</v>
      </c>
      <c r="N992" s="2">
        <f t="shared" si="16"/>
        <v>2.5328047176105225E-4</v>
      </c>
    </row>
    <row r="993" spans="1:14" x14ac:dyDescent="0.2">
      <c r="A993" s="2">
        <v>148.19819820000001</v>
      </c>
      <c r="B993"/>
      <c r="C993"/>
      <c r="D993"/>
      <c r="E993"/>
      <c r="F993"/>
      <c r="G993">
        <v>5.2427257800132399E-4</v>
      </c>
      <c r="H993">
        <v>7.7917917485241202E-4</v>
      </c>
      <c r="I993">
        <v>7.6468209374405899E-4</v>
      </c>
      <c r="J993">
        <v>7.5374517193853795E-4</v>
      </c>
      <c r="K993">
        <v>7.4549690789118997E-4</v>
      </c>
      <c r="L993">
        <v>7.3927519532494205E-4</v>
      </c>
      <c r="N993" s="2">
        <f t="shared" si="16"/>
        <v>2.5225908419821737E-4</v>
      </c>
    </row>
    <row r="994" spans="1:14" x14ac:dyDescent="0.2">
      <c r="A994" s="2">
        <v>148.3483483</v>
      </c>
      <c r="B994"/>
      <c r="C994"/>
      <c r="D994"/>
      <c r="E994"/>
      <c r="F994"/>
      <c r="G994">
        <v>5.2216118793272596E-4</v>
      </c>
      <c r="H994">
        <v>7.7604420039438103E-4</v>
      </c>
      <c r="I994">
        <v>7.6160608497391296E-4</v>
      </c>
      <c r="J994">
        <v>7.5071342391084097E-4</v>
      </c>
      <c r="K994">
        <v>7.4249844222415396E-4</v>
      </c>
      <c r="L994">
        <v>7.3630179242362604E-4</v>
      </c>
      <c r="N994" s="2">
        <f t="shared" si="16"/>
        <v>2.5124385771977276E-4</v>
      </c>
    </row>
    <row r="995" spans="1:14" x14ac:dyDescent="0.2">
      <c r="A995" s="2">
        <v>148.49849850000001</v>
      </c>
      <c r="B995"/>
      <c r="C995"/>
      <c r="D995"/>
      <c r="E995"/>
      <c r="F995"/>
      <c r="G995">
        <v>5.2006251130330304E-4</v>
      </c>
      <c r="H995">
        <v>7.72928095838025E-4</v>
      </c>
      <c r="I995">
        <v>7.5854859141343196E-4</v>
      </c>
      <c r="J995">
        <v>7.4769992489864096E-4</v>
      </c>
      <c r="K995">
        <v>7.3951802541502804E-4</v>
      </c>
      <c r="L995">
        <v>7.3334628765421898E-4</v>
      </c>
      <c r="N995" s="2">
        <f t="shared" si="16"/>
        <v>2.5023474288476423E-4</v>
      </c>
    </row>
    <row r="996" spans="1:14" x14ac:dyDescent="0.2">
      <c r="A996" s="2">
        <v>148.6486486</v>
      </c>
      <c r="B996"/>
      <c r="C996"/>
      <c r="D996"/>
      <c r="E996"/>
      <c r="F996"/>
      <c r="G996">
        <v>5.1797644626584097E-4</v>
      </c>
      <c r="H996">
        <v>7.6983071009098405E-4</v>
      </c>
      <c r="I996">
        <v>7.5550946480126098E-4</v>
      </c>
      <c r="J996">
        <v>7.4470452876520795E-4</v>
      </c>
      <c r="K996">
        <v>7.36555512934601E-4</v>
      </c>
      <c r="L996">
        <v>7.3040853769557003E-4</v>
      </c>
      <c r="N996" s="2">
        <f t="shared" si="16"/>
        <v>2.4923169074723403E-4</v>
      </c>
    </row>
    <row r="997" spans="1:14" x14ac:dyDescent="0.2">
      <c r="A997" s="2">
        <v>148.79879879999999</v>
      </c>
      <c r="B997"/>
      <c r="C997"/>
      <c r="D997"/>
      <c r="E997"/>
      <c r="F997"/>
      <c r="G997">
        <v>5.1590289199684297E-4</v>
      </c>
      <c r="H997">
        <v>7.6675189356038495E-4</v>
      </c>
      <c r="I997">
        <v>7.5248855835791605E-4</v>
      </c>
      <c r="J997">
        <v>7.4172709084242697E-4</v>
      </c>
      <c r="K997">
        <v>7.3361076168677603E-4</v>
      </c>
      <c r="L997">
        <v>7.2748840065025796E-4</v>
      </c>
      <c r="N997" s="2">
        <f t="shared" si="16"/>
        <v>2.4823465285029022E-4</v>
      </c>
    </row>
    <row r="998" spans="1:14" x14ac:dyDescent="0.2">
      <c r="A998" s="2">
        <v>148.9489489</v>
      </c>
      <c r="B998"/>
      <c r="C998"/>
      <c r="D998"/>
      <c r="E998"/>
      <c r="F998"/>
      <c r="G998">
        <v>5.1384174867508505E-4</v>
      </c>
      <c r="H998">
        <v>7.6369149814928304E-4</v>
      </c>
      <c r="I998">
        <v>7.4948572676503599E-4</v>
      </c>
      <c r="J998">
        <v>7.3876746789835297E-4</v>
      </c>
      <c r="K998">
        <v>7.3068363001691698E-4</v>
      </c>
      <c r="L998">
        <v>7.2458573603911998E-4</v>
      </c>
      <c r="N998" s="2">
        <f t="shared" si="16"/>
        <v>2.472435812200001E-4</v>
      </c>
    </row>
    <row r="999" spans="1:14" x14ac:dyDescent="0.2">
      <c r="A999" s="2">
        <v>149.09909909999999</v>
      </c>
      <c r="B999"/>
      <c r="C999"/>
      <c r="D999"/>
      <c r="E999"/>
      <c r="F999"/>
      <c r="G999">
        <v>5.1179291747188705E-4</v>
      </c>
      <c r="H999">
        <v>7.6064937723385002E-4</v>
      </c>
      <c r="I999">
        <v>7.4650082614953202E-4</v>
      </c>
      <c r="J999">
        <v>7.3582551812879904E-4</v>
      </c>
      <c r="K999">
        <v>7.2777397767439102E-4</v>
      </c>
      <c r="L999">
        <v>7.2170040478512798E-4</v>
      </c>
      <c r="N999" s="2">
        <f t="shared" si="16"/>
        <v>2.462584283595932E-4</v>
      </c>
    </row>
    <row r="1000" spans="1:14" x14ac:dyDescent="0.2">
      <c r="A1000" s="2">
        <v>149.24924920000001</v>
      </c>
      <c r="B1000"/>
      <c r="C1000"/>
      <c r="D1000"/>
      <c r="E1000"/>
      <c r="F1000"/>
      <c r="G1000">
        <v>5.0975630054269098E-4</v>
      </c>
      <c r="H1000">
        <v>7.5762538564205101E-4</v>
      </c>
      <c r="I1000">
        <v>7.4353371407168004E-4</v>
      </c>
      <c r="J1000">
        <v>7.3290110113177103E-4</v>
      </c>
      <c r="K1000">
        <v>7.2488166579513596E-4</v>
      </c>
      <c r="L1000">
        <v>7.1883226917583904E-4</v>
      </c>
      <c r="N1000" s="2">
        <f t="shared" si="16"/>
        <v>2.4527914724399607E-4</v>
      </c>
    </row>
    <row r="1001" spans="1:14" x14ac:dyDescent="0.2">
      <c r="A1001" s="2">
        <v>149.39939939999999</v>
      </c>
      <c r="B1001"/>
      <c r="C1001"/>
      <c r="D1001"/>
      <c r="E1001"/>
      <c r="F1001"/>
      <c r="G1001">
        <v>5.0773180100926996E-4</v>
      </c>
      <c r="H1001">
        <v>7.5461937964440195E-4</v>
      </c>
      <c r="I1001">
        <v>7.4058424949318595E-4</v>
      </c>
      <c r="J1001">
        <v>7.2999407790323202E-4</v>
      </c>
      <c r="K1001">
        <v>7.2200655689752796E-4</v>
      </c>
      <c r="L1001">
        <v>7.1598119288609802E-4</v>
      </c>
      <c r="N1001" s="2">
        <f t="shared" si="16"/>
        <v>2.4430569131367227E-4</v>
      </c>
    </row>
    <row r="1002" spans="1:14" x14ac:dyDescent="0.2">
      <c r="A1002" s="2">
        <v>149.54954950000001</v>
      </c>
      <c r="B1002"/>
      <c r="C1002"/>
      <c r="D1002"/>
      <c r="E1002"/>
      <c r="F1002"/>
      <c r="G1002">
        <v>5.0571932295813405E-4</v>
      </c>
      <c r="H1002">
        <v>7.5163121693157199E-4</v>
      </c>
      <c r="I1002">
        <v>7.3765229278132099E-4</v>
      </c>
      <c r="J1002">
        <v>7.2710431080768602E-4</v>
      </c>
      <c r="K1002">
        <v>7.1914851485083099E-4</v>
      </c>
      <c r="L1002">
        <v>7.1314704091803699E-4</v>
      </c>
      <c r="N1002" s="2">
        <f t="shared" si="16"/>
        <v>2.433380144709343E-4</v>
      </c>
    </row>
    <row r="1003" spans="1:14" x14ac:dyDescent="0.2">
      <c r="A1003" s="2">
        <v>149.6996997</v>
      </c>
      <c r="B1003"/>
      <c r="C1003"/>
      <c r="D1003"/>
      <c r="E1003"/>
      <c r="F1003"/>
      <c r="G1003">
        <v>5.0371877141458998E-4</v>
      </c>
      <c r="H1003">
        <v>7.4866075659669204E-4</v>
      </c>
      <c r="I1003">
        <v>7.3473770567351101E-4</v>
      </c>
      <c r="J1003">
        <v>7.2423166357653496E-4</v>
      </c>
      <c r="K1003">
        <v>7.1630740488147699E-4</v>
      </c>
      <c r="L1003">
        <v>7.1032967962037603E-4</v>
      </c>
      <c r="N1003" s="2">
        <f t="shared" si="16"/>
        <v>2.4237607107132443E-4</v>
      </c>
    </row>
    <row r="1004" spans="1:14" x14ac:dyDescent="0.2">
      <c r="A1004" s="2">
        <v>149.84984979999999</v>
      </c>
      <c r="B1004"/>
      <c r="C1004"/>
      <c r="D1004"/>
      <c r="E1004"/>
      <c r="F1004"/>
      <c r="G1004">
        <v>5.0173005234637E-4</v>
      </c>
      <c r="H1004">
        <v>7.4570785912314998E-4</v>
      </c>
      <c r="I1004">
        <v>7.3184035126986399E-4</v>
      </c>
      <c r="J1004">
        <v>7.2137600127124702E-4</v>
      </c>
      <c r="K1004">
        <v>7.13483093534277E-4</v>
      </c>
      <c r="L1004">
        <v>7.0752897664664899E-4</v>
      </c>
      <c r="N1004" s="2">
        <f t="shared" si="16"/>
        <v>2.4141981592110925E-4</v>
      </c>
    </row>
    <row r="1005" spans="1:14" x14ac:dyDescent="0.2">
      <c r="B1005"/>
      <c r="C1005"/>
      <c r="D1005"/>
      <c r="E1005"/>
      <c r="F1005"/>
      <c r="G1005"/>
      <c r="H1005"/>
      <c r="I1005"/>
      <c r="J1005"/>
      <c r="K1005"/>
      <c r="L1005"/>
    </row>
    <row r="1006" spans="1:14" x14ac:dyDescent="0.2">
      <c r="B1006"/>
      <c r="C1006"/>
      <c r="D1006"/>
      <c r="E1006"/>
      <c r="F1006"/>
      <c r="G1006"/>
      <c r="H1006"/>
      <c r="I1006"/>
      <c r="J1006"/>
      <c r="K1006"/>
      <c r="L1006"/>
    </row>
    <row r="1007" spans="1:14" x14ac:dyDescent="0.2"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B1008"/>
      <c r="C1008"/>
      <c r="D1008"/>
      <c r="E1008"/>
      <c r="F1008"/>
      <c r="G1008"/>
      <c r="H1008"/>
      <c r="I1008"/>
      <c r="J1008"/>
      <c r="K1008"/>
      <c r="L1008"/>
    </row>
    <row r="1009" spans="2:12" x14ac:dyDescent="0.2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">
      <c r="B1011"/>
      <c r="C1011"/>
      <c r="D1011"/>
      <c r="E1011"/>
      <c r="F1011"/>
      <c r="G1011"/>
      <c r="H1011"/>
      <c r="J1011"/>
      <c r="K1011"/>
      <c r="L1011"/>
    </row>
    <row r="1012" spans="2:12" x14ac:dyDescent="0.2">
      <c r="B1012"/>
      <c r="C1012"/>
      <c r="D1012"/>
      <c r="E1012"/>
      <c r="F1012"/>
      <c r="G1012"/>
      <c r="H1012"/>
      <c r="J1012"/>
      <c r="K1012"/>
      <c r="L1012"/>
    </row>
    <row r="1013" spans="2:12" x14ac:dyDescent="0.2">
      <c r="B1013"/>
      <c r="C1013"/>
      <c r="D1013"/>
      <c r="E1013"/>
      <c r="F1013"/>
      <c r="G1013"/>
      <c r="H1013"/>
      <c r="J1013"/>
      <c r="K1013"/>
      <c r="L1013"/>
    </row>
    <row r="1014" spans="2:12" x14ac:dyDescent="0.2">
      <c r="B1014"/>
      <c r="C1014"/>
      <c r="D1014"/>
      <c r="E1014"/>
      <c r="F1014"/>
      <c r="G1014"/>
      <c r="H1014"/>
      <c r="J1014"/>
      <c r="K1014"/>
      <c r="L1014"/>
    </row>
    <row r="1015" spans="2:12" x14ac:dyDescent="0.2">
      <c r="B1015"/>
      <c r="C1015"/>
      <c r="D1015"/>
      <c r="E1015"/>
      <c r="F1015"/>
      <c r="G1015"/>
      <c r="H1015"/>
      <c r="J1015"/>
      <c r="K1015"/>
      <c r="L1015"/>
    </row>
    <row r="1016" spans="2:12" x14ac:dyDescent="0.2">
      <c r="B1016"/>
      <c r="C1016"/>
      <c r="D1016"/>
      <c r="E1016"/>
      <c r="F1016"/>
      <c r="G1016"/>
      <c r="H1016"/>
      <c r="J1016"/>
      <c r="K1016"/>
      <c r="L1016"/>
    </row>
    <row r="1017" spans="2:12" x14ac:dyDescent="0.2">
      <c r="B1017"/>
      <c r="C1017"/>
      <c r="D1017"/>
      <c r="E1017"/>
      <c r="F1017"/>
      <c r="G1017"/>
      <c r="H1017"/>
      <c r="J1017"/>
      <c r="K1017"/>
      <c r="L1017"/>
    </row>
    <row r="1018" spans="2:12" x14ac:dyDescent="0.2">
      <c r="B1018"/>
      <c r="C1018"/>
      <c r="D1018"/>
      <c r="E1018"/>
      <c r="F1018"/>
      <c r="H1018"/>
      <c r="J1018"/>
      <c r="K1018"/>
      <c r="L1018"/>
    </row>
    <row r="1019" spans="2:12" x14ac:dyDescent="0.2">
      <c r="B1019"/>
      <c r="C1019"/>
      <c r="D1019"/>
      <c r="E1019"/>
      <c r="F1019"/>
      <c r="H1019"/>
      <c r="J1019"/>
      <c r="K1019"/>
      <c r="L1019"/>
    </row>
    <row r="1020" spans="2:12" x14ac:dyDescent="0.2">
      <c r="B1020"/>
      <c r="C1020"/>
      <c r="D1020"/>
      <c r="E1020"/>
      <c r="F1020"/>
      <c r="H1020"/>
      <c r="J1020"/>
      <c r="K1020"/>
      <c r="L1020"/>
    </row>
    <row r="1021" spans="2:12" x14ac:dyDescent="0.2">
      <c r="B1021"/>
      <c r="C1021"/>
      <c r="D1021"/>
      <c r="E1021"/>
      <c r="F1021"/>
      <c r="H1021"/>
      <c r="K1021"/>
      <c r="L1021"/>
    </row>
    <row r="1022" spans="2:12" x14ac:dyDescent="0.2">
      <c r="B1022"/>
      <c r="C1022"/>
      <c r="D1022"/>
      <c r="E1022"/>
      <c r="F1022"/>
      <c r="H1022"/>
      <c r="K1022"/>
      <c r="L1022"/>
    </row>
    <row r="1023" spans="2:12" x14ac:dyDescent="0.2">
      <c r="B1023"/>
      <c r="C1023"/>
      <c r="D1023"/>
      <c r="E1023"/>
      <c r="F1023"/>
      <c r="H1023"/>
      <c r="L1023"/>
    </row>
    <row r="1024" spans="2:12" x14ac:dyDescent="0.2">
      <c r="B1024"/>
      <c r="C1024"/>
      <c r="D1024"/>
      <c r="E1024"/>
      <c r="F1024"/>
      <c r="H1024"/>
      <c r="L1024"/>
    </row>
    <row r="1025" spans="2:12" x14ac:dyDescent="0.2">
      <c r="B1025"/>
      <c r="C1025"/>
      <c r="D1025"/>
      <c r="E1025"/>
      <c r="F1025"/>
      <c r="H1025"/>
      <c r="L1025"/>
    </row>
    <row r="1026" spans="2:12" x14ac:dyDescent="0.2">
      <c r="B1026"/>
      <c r="C1026"/>
      <c r="D1026"/>
      <c r="E1026"/>
      <c r="F1026"/>
      <c r="H1026"/>
      <c r="L1026"/>
    </row>
    <row r="1027" spans="2:12" x14ac:dyDescent="0.2">
      <c r="B1027"/>
      <c r="C1027"/>
      <c r="D1027"/>
      <c r="E1027"/>
      <c r="F1027"/>
      <c r="H1027"/>
      <c r="L1027"/>
    </row>
    <row r="1028" spans="2:12" x14ac:dyDescent="0.2">
      <c r="B1028"/>
      <c r="C1028"/>
      <c r="E1028"/>
      <c r="F1028"/>
      <c r="H1028"/>
      <c r="L1028"/>
    </row>
    <row r="1029" spans="2:12" x14ac:dyDescent="0.2">
      <c r="B1029"/>
      <c r="C1029"/>
      <c r="E1029"/>
      <c r="F1029"/>
      <c r="H1029"/>
      <c r="L1029"/>
    </row>
    <row r="1030" spans="2:12" x14ac:dyDescent="0.2">
      <c r="B1030"/>
      <c r="C1030"/>
      <c r="E1030"/>
      <c r="F1030"/>
      <c r="H1030"/>
      <c r="L1030"/>
    </row>
    <row r="1031" spans="2:12" x14ac:dyDescent="0.2">
      <c r="B1031"/>
      <c r="C1031"/>
      <c r="E1031"/>
      <c r="F1031"/>
      <c r="H1031"/>
      <c r="L1031"/>
    </row>
    <row r="1032" spans="2:12" x14ac:dyDescent="0.2">
      <c r="B1032"/>
      <c r="C1032"/>
      <c r="E1032"/>
      <c r="F1032"/>
      <c r="L1032"/>
    </row>
    <row r="1033" spans="2:12" x14ac:dyDescent="0.2">
      <c r="C1033"/>
      <c r="E1033"/>
      <c r="F1033"/>
      <c r="L1033"/>
    </row>
    <row r="1034" spans="2:12" x14ac:dyDescent="0.2">
      <c r="C1034"/>
      <c r="E1034"/>
      <c r="F1034"/>
      <c r="L1034"/>
    </row>
    <row r="1035" spans="2:12" x14ac:dyDescent="0.2">
      <c r="C1035"/>
      <c r="E1035"/>
      <c r="F1035"/>
      <c r="L1035"/>
    </row>
    <row r="1036" spans="2:12" x14ac:dyDescent="0.2">
      <c r="C1036"/>
      <c r="E1036"/>
      <c r="F1036"/>
      <c r="L1036"/>
    </row>
    <row r="1037" spans="2:12" x14ac:dyDescent="0.2">
      <c r="C1037"/>
      <c r="E1037"/>
      <c r="F1037"/>
      <c r="L1037"/>
    </row>
    <row r="1038" spans="2:12" x14ac:dyDescent="0.2">
      <c r="C1038"/>
      <c r="E1038"/>
      <c r="F1038"/>
      <c r="L1038"/>
    </row>
    <row r="1039" spans="2:12" x14ac:dyDescent="0.2">
      <c r="C1039"/>
      <c r="E1039"/>
      <c r="F1039"/>
      <c r="L1039"/>
    </row>
    <row r="1040" spans="2:12" x14ac:dyDescent="0.2">
      <c r="E1040"/>
      <c r="F1040"/>
      <c r="L1040"/>
    </row>
    <row r="1041" spans="5:12" x14ac:dyDescent="0.2">
      <c r="E1041"/>
      <c r="F1041"/>
      <c r="L1041"/>
    </row>
    <row r="1042" spans="5:12" x14ac:dyDescent="0.2">
      <c r="E1042"/>
      <c r="F1042"/>
      <c r="L1042"/>
    </row>
    <row r="1043" spans="5:12" x14ac:dyDescent="0.2">
      <c r="E1043"/>
      <c r="F1043"/>
      <c r="L1043"/>
    </row>
    <row r="1044" spans="5:12" x14ac:dyDescent="0.2">
      <c r="E1044"/>
      <c r="F1044"/>
      <c r="L1044"/>
    </row>
    <row r="1045" spans="5:12" x14ac:dyDescent="0.2">
      <c r="E1045"/>
      <c r="F1045"/>
      <c r="L1045"/>
    </row>
    <row r="1046" spans="5:12" x14ac:dyDescent="0.2">
      <c r="E1046"/>
      <c r="F1046"/>
      <c r="L1046"/>
    </row>
    <row r="1047" spans="5:12" x14ac:dyDescent="0.2">
      <c r="E1047"/>
      <c r="F1047"/>
      <c r="L1047"/>
    </row>
    <row r="1048" spans="5:12" x14ac:dyDescent="0.2">
      <c r="E1048"/>
      <c r="F1048"/>
      <c r="L1048"/>
    </row>
    <row r="1049" spans="5:12" x14ac:dyDescent="0.2">
      <c r="E1049"/>
      <c r="F1049"/>
      <c r="L1049"/>
    </row>
    <row r="1050" spans="5:12" x14ac:dyDescent="0.2">
      <c r="E1050"/>
      <c r="F1050"/>
      <c r="L1050"/>
    </row>
    <row r="1051" spans="5:12" x14ac:dyDescent="0.2">
      <c r="E1051"/>
      <c r="F1051"/>
      <c r="L1051"/>
    </row>
    <row r="1052" spans="5:12" x14ac:dyDescent="0.2">
      <c r="E1052"/>
      <c r="F1052"/>
      <c r="L1052"/>
    </row>
    <row r="1053" spans="5:12" x14ac:dyDescent="0.2">
      <c r="E1053"/>
      <c r="F1053"/>
      <c r="L1053"/>
    </row>
    <row r="1054" spans="5:12" x14ac:dyDescent="0.2">
      <c r="E1054"/>
      <c r="F1054"/>
      <c r="L1054"/>
    </row>
    <row r="1055" spans="5:12" x14ac:dyDescent="0.2">
      <c r="E1055"/>
      <c r="F1055"/>
      <c r="L1055"/>
    </row>
    <row r="1056" spans="5:12" x14ac:dyDescent="0.2">
      <c r="E1056"/>
      <c r="F1056"/>
    </row>
    <row r="1057" spans="5:6" x14ac:dyDescent="0.2">
      <c r="E1057"/>
      <c r="F1057"/>
    </row>
    <row r="1058" spans="5:6" x14ac:dyDescent="0.2">
      <c r="E1058"/>
      <c r="F1058"/>
    </row>
    <row r="1059" spans="5:6" x14ac:dyDescent="0.2">
      <c r="E1059"/>
      <c r="F1059"/>
    </row>
    <row r="1060" spans="5:6" x14ac:dyDescent="0.2">
      <c r="E1060"/>
      <c r="F1060"/>
    </row>
    <row r="1061" spans="5:6" x14ac:dyDescent="0.2">
      <c r="E1061"/>
      <c r="F1061"/>
    </row>
    <row r="1062" spans="5:6" x14ac:dyDescent="0.2">
      <c r="E1062"/>
      <c r="F1062"/>
    </row>
    <row r="1063" spans="5:6" x14ac:dyDescent="0.2">
      <c r="E1063"/>
      <c r="F1063"/>
    </row>
    <row r="1064" spans="5:6" x14ac:dyDescent="0.2">
      <c r="F1064"/>
    </row>
    <row r="1065" spans="5:6" x14ac:dyDescent="0.2">
      <c r="F1065"/>
    </row>
    <row r="1066" spans="5:6" x14ac:dyDescent="0.2">
      <c r="F1066"/>
    </row>
    <row r="1067" spans="5:6" x14ac:dyDescent="0.2">
      <c r="F1067"/>
    </row>
    <row r="1068" spans="5:6" x14ac:dyDescent="0.2">
      <c r="F1068"/>
    </row>
    <row r="1069" spans="5:6" x14ac:dyDescent="0.2">
      <c r="F1069"/>
    </row>
    <row r="1070" spans="5:6" x14ac:dyDescent="0.2">
      <c r="F1070"/>
    </row>
    <row r="1071" spans="5:6" x14ac:dyDescent="0.2">
      <c r="F1071"/>
    </row>
    <row r="1072" spans="5:6" x14ac:dyDescent="0.2">
      <c r="F1072"/>
    </row>
    <row r="1073" spans="6:6" x14ac:dyDescent="0.2">
      <c r="F1073"/>
    </row>
    <row r="1074" spans="6:6" x14ac:dyDescent="0.2">
      <c r="F1074"/>
    </row>
    <row r="1075" spans="6:6" x14ac:dyDescent="0.2">
      <c r="F1075"/>
    </row>
    <row r="1076" spans="6:6" x14ac:dyDescent="0.2">
      <c r="F1076"/>
    </row>
    <row r="1077" spans="6:6" x14ac:dyDescent="0.2">
      <c r="F1077"/>
    </row>
    <row r="1078" spans="6:6" x14ac:dyDescent="0.2">
      <c r="F1078"/>
    </row>
    <row r="1079" spans="6:6" x14ac:dyDescent="0.2">
      <c r="F1079"/>
    </row>
    <row r="1080" spans="6:6" x14ac:dyDescent="0.2">
      <c r="F1080"/>
    </row>
    <row r="1081" spans="6:6" x14ac:dyDescent="0.2">
      <c r="F1081"/>
    </row>
    <row r="1082" spans="6:6" x14ac:dyDescent="0.2">
      <c r="F1082"/>
    </row>
    <row r="1083" spans="6:6" x14ac:dyDescent="0.2">
      <c r="F1083"/>
    </row>
    <row r="1084" spans="6:6" x14ac:dyDescent="0.2">
      <c r="F1084"/>
    </row>
    <row r="1085" spans="6:6" x14ac:dyDescent="0.2">
      <c r="F1085"/>
    </row>
    <row r="1086" spans="6:6" x14ac:dyDescent="0.2">
      <c r="F1086"/>
    </row>
    <row r="1087" spans="6:6" x14ac:dyDescent="0.2">
      <c r="F1087"/>
    </row>
    <row r="1088" spans="6:6" x14ac:dyDescent="0.2">
      <c r="F1088"/>
    </row>
    <row r="1089" spans="6:6" x14ac:dyDescent="0.2">
      <c r="F1089"/>
    </row>
    <row r="1090" spans="6:6" x14ac:dyDescent="0.2">
      <c r="F1090"/>
    </row>
    <row r="1091" spans="6:6" x14ac:dyDescent="0.2">
      <c r="F1091"/>
    </row>
    <row r="1092" spans="6:6" x14ac:dyDescent="0.2">
      <c r="F1092"/>
    </row>
    <row r="1093" spans="6:6" x14ac:dyDescent="0.2">
      <c r="F1093"/>
    </row>
    <row r="1094" spans="6:6" x14ac:dyDescent="0.2">
      <c r="F1094"/>
    </row>
    <row r="1095" spans="6:6" x14ac:dyDescent="0.2">
      <c r="F1095"/>
    </row>
    <row r="1096" spans="6:6" x14ac:dyDescent="0.2">
      <c r="F1096"/>
    </row>
    <row r="1097" spans="6:6" x14ac:dyDescent="0.2">
      <c r="F1097"/>
    </row>
    <row r="1098" spans="6:6" x14ac:dyDescent="0.2">
      <c r="F1098"/>
    </row>
    <row r="1099" spans="6:6" x14ac:dyDescent="0.2">
      <c r="F1099"/>
    </row>
    <row r="1100" spans="6:6" x14ac:dyDescent="0.2">
      <c r="F1100"/>
    </row>
    <row r="1101" spans="6:6" x14ac:dyDescent="0.2">
      <c r="F1101"/>
    </row>
    <row r="1102" spans="6:6" x14ac:dyDescent="0.2">
      <c r="F1102"/>
    </row>
    <row r="1103" spans="6:6" x14ac:dyDescent="0.2">
      <c r="F1103"/>
    </row>
    <row r="1104" spans="6:6" x14ac:dyDescent="0.2">
      <c r="F1104"/>
    </row>
    <row r="1105" spans="6:6" x14ac:dyDescent="0.2">
      <c r="F1105"/>
    </row>
    <row r="1106" spans="6:6" x14ac:dyDescent="0.2">
      <c r="F1106"/>
    </row>
    <row r="1107" spans="6:6" x14ac:dyDescent="0.2">
      <c r="F1107"/>
    </row>
    <row r="1108" spans="6:6" x14ac:dyDescent="0.2">
      <c r="F1108"/>
    </row>
    <row r="1109" spans="6:6" x14ac:dyDescent="0.2">
      <c r="F1109"/>
    </row>
    <row r="1110" spans="6:6" x14ac:dyDescent="0.2">
      <c r="F1110"/>
    </row>
    <row r="1111" spans="6:6" x14ac:dyDescent="0.2">
      <c r="F1111"/>
    </row>
    <row r="1112" spans="6:6" x14ac:dyDescent="0.2">
      <c r="F1112"/>
    </row>
    <row r="1113" spans="6:6" x14ac:dyDescent="0.2">
      <c r="F1113"/>
    </row>
    <row r="1114" spans="6:6" x14ac:dyDescent="0.2">
      <c r="F1114"/>
    </row>
    <row r="1115" spans="6:6" x14ac:dyDescent="0.2">
      <c r="F1115"/>
    </row>
    <row r="1116" spans="6:6" x14ac:dyDescent="0.2">
      <c r="F1116"/>
    </row>
    <row r="1117" spans="6:6" x14ac:dyDescent="0.2">
      <c r="F1117"/>
    </row>
    <row r="1118" spans="6:6" x14ac:dyDescent="0.2">
      <c r="F1118"/>
    </row>
    <row r="1119" spans="6:6" x14ac:dyDescent="0.2">
      <c r="F1119"/>
    </row>
    <row r="1120" spans="6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2020-07-14T07:33:09Z</dcterms:modified>
</cp:coreProperties>
</file>