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33K/Simulation_Spectra_Avg/LogNormal/"/>
    </mc:Choice>
  </mc:AlternateContent>
  <xr:revisionPtr revIDLastSave="0" documentId="13_ncr:1_{65D141AA-E7AB-9D4A-86BC-0662FBF45ACE}" xr6:coauthVersionLast="45" xr6:coauthVersionMax="45" xr10:uidLastSave="{00000000-0000-0000-0000-000000000000}"/>
  <bookViews>
    <workbookView xWindow="200" yWindow="460" windowWidth="22120" windowHeight="1690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G1" i="1" l="1"/>
  <c r="O1" i="1"/>
  <c r="L1" i="1" l="1"/>
  <c r="K1" i="1"/>
  <c r="K2" i="1" s="1"/>
  <c r="K3" i="1" s="1"/>
  <c r="C1" i="1"/>
  <c r="C2" i="1" s="1"/>
  <c r="C3" i="1" s="1"/>
  <c r="J1" i="1"/>
  <c r="J2" i="1" s="1"/>
  <c r="J3" i="1" s="1"/>
  <c r="E1" i="1"/>
  <c r="E2" i="1" s="1"/>
  <c r="E3" i="1" s="1"/>
  <c r="G3" i="1"/>
  <c r="F1" i="1"/>
  <c r="F2" i="1" s="1"/>
  <c r="F3" i="1" s="1"/>
  <c r="B1" i="1"/>
  <c r="B2" i="1" s="1"/>
  <c r="B3" i="1" s="1"/>
  <c r="D1" i="1"/>
  <c r="D2" i="1" s="1"/>
  <c r="D3" i="1" s="1"/>
  <c r="I1" i="1"/>
  <c r="I2" i="1" s="1"/>
  <c r="I3" i="1" s="1"/>
  <c r="H1" i="1"/>
  <c r="H2" i="1" s="1"/>
  <c r="H3" i="1" s="1"/>
  <c r="L2" i="1"/>
  <c r="L3" i="1" s="1"/>
  <c r="N6" i="1" l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N287" i="1"/>
  <c r="N291" i="1"/>
  <c r="N295" i="1"/>
  <c r="N299" i="1"/>
  <c r="N303" i="1"/>
  <c r="N307" i="1"/>
  <c r="N311" i="1"/>
  <c r="N315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N304" i="1"/>
  <c r="N312" i="1"/>
  <c r="N319" i="1"/>
  <c r="N324" i="1"/>
  <c r="N329" i="1"/>
  <c r="N335" i="1"/>
  <c r="N340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N513" i="1"/>
  <c r="N517" i="1"/>
  <c r="N521" i="1"/>
  <c r="N525" i="1"/>
  <c r="N529" i="1"/>
  <c r="N533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N305" i="1"/>
  <c r="N313" i="1"/>
  <c r="N320" i="1"/>
  <c r="N325" i="1"/>
  <c r="N331" i="1"/>
  <c r="N336" i="1"/>
  <c r="N341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27" i="1"/>
  <c r="N337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2" i="1"/>
  <c r="N518" i="1"/>
  <c r="N523" i="1"/>
  <c r="N528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6" i="1"/>
  <c r="N990" i="1"/>
  <c r="N994" i="1"/>
  <c r="N998" i="1"/>
  <c r="N1002" i="1"/>
  <c r="N987" i="1"/>
  <c r="N999" i="1"/>
  <c r="N20" i="1"/>
  <c r="N132" i="1"/>
  <c r="N164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28" i="1"/>
  <c r="N339" i="1"/>
  <c r="N348" i="1"/>
  <c r="N356" i="1"/>
  <c r="N364" i="1"/>
  <c r="N372" i="1"/>
  <c r="N380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N508" i="1"/>
  <c r="N514" i="1"/>
  <c r="N519" i="1"/>
  <c r="N524" i="1"/>
  <c r="N530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N775" i="1"/>
  <c r="N779" i="1"/>
  <c r="N783" i="1"/>
  <c r="N787" i="1"/>
  <c r="N791" i="1"/>
  <c r="N795" i="1"/>
  <c r="N799" i="1"/>
  <c r="N803" i="1"/>
  <c r="N807" i="1"/>
  <c r="N811" i="1"/>
  <c r="N815" i="1"/>
  <c r="N819" i="1"/>
  <c r="N823" i="1"/>
  <c r="N827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91" i="1"/>
  <c r="N995" i="1"/>
  <c r="N1003" i="1"/>
  <c r="N36" i="1"/>
  <c r="N52" i="1"/>
  <c r="N68" i="1"/>
  <c r="N84" i="1"/>
  <c r="N100" i="1"/>
  <c r="N116" i="1"/>
  <c r="N148" i="1"/>
  <c r="N21" i="1"/>
  <c r="N85" i="1"/>
  <c r="N149" i="1"/>
  <c r="N196" i="1"/>
  <c r="N228" i="1"/>
  <c r="N260" i="1"/>
  <c r="N292" i="1"/>
  <c r="N321" i="1"/>
  <c r="N343" i="1"/>
  <c r="N359" i="1"/>
  <c r="N375" i="1"/>
  <c r="N391" i="1"/>
  <c r="N407" i="1"/>
  <c r="N423" i="1"/>
  <c r="N439" i="1"/>
  <c r="N455" i="1"/>
  <c r="N471" i="1"/>
  <c r="N487" i="1"/>
  <c r="N503" i="1"/>
  <c r="N515" i="1"/>
  <c r="N526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64" i="1"/>
  <c r="N672" i="1"/>
  <c r="N680" i="1"/>
  <c r="N688" i="1"/>
  <c r="N696" i="1"/>
  <c r="N704" i="1"/>
  <c r="N712" i="1"/>
  <c r="N720" i="1"/>
  <c r="N728" i="1"/>
  <c r="N736" i="1"/>
  <c r="N744" i="1"/>
  <c r="N752" i="1"/>
  <c r="N760" i="1"/>
  <c r="N768" i="1"/>
  <c r="N776" i="1"/>
  <c r="N784" i="1"/>
  <c r="N792" i="1"/>
  <c r="N800" i="1"/>
  <c r="N808" i="1"/>
  <c r="N816" i="1"/>
  <c r="N824" i="1"/>
  <c r="N832" i="1"/>
  <c r="N840" i="1"/>
  <c r="N848" i="1"/>
  <c r="N856" i="1"/>
  <c r="N864" i="1"/>
  <c r="N872" i="1"/>
  <c r="N880" i="1"/>
  <c r="N888" i="1"/>
  <c r="N896" i="1"/>
  <c r="N904" i="1"/>
  <c r="N912" i="1"/>
  <c r="N920" i="1"/>
  <c r="N928" i="1"/>
  <c r="N936" i="1"/>
  <c r="N944" i="1"/>
  <c r="N952" i="1"/>
  <c r="N960" i="1"/>
  <c r="N968" i="1"/>
  <c r="N976" i="1"/>
  <c r="N984" i="1"/>
  <c r="N992" i="1"/>
  <c r="N1000" i="1"/>
  <c r="N793" i="1"/>
  <c r="N817" i="1"/>
  <c r="N833" i="1"/>
  <c r="N849" i="1"/>
  <c r="N865" i="1"/>
  <c r="N873" i="1"/>
  <c r="N889" i="1"/>
  <c r="N905" i="1"/>
  <c r="N921" i="1"/>
  <c r="N937" i="1"/>
  <c r="N953" i="1"/>
  <c r="N969" i="1"/>
  <c r="N985" i="1"/>
  <c r="N1001" i="1"/>
  <c r="N844" i="1"/>
  <c r="N860" i="1"/>
  <c r="N892" i="1"/>
  <c r="N916" i="1"/>
  <c r="N940" i="1"/>
  <c r="N956" i="1"/>
  <c r="N972" i="1"/>
  <c r="N988" i="1"/>
  <c r="N69" i="1"/>
  <c r="N245" i="1"/>
  <c r="N309" i="1"/>
  <c r="N352" i="1"/>
  <c r="N384" i="1"/>
  <c r="N416" i="1"/>
  <c r="N448" i="1"/>
  <c r="N480" i="1"/>
  <c r="N511" i="1"/>
  <c r="N541" i="1"/>
  <c r="N557" i="1"/>
  <c r="N581" i="1"/>
  <c r="N597" i="1"/>
  <c r="N621" i="1"/>
  <c r="N637" i="1"/>
  <c r="N661" i="1"/>
  <c r="N685" i="1"/>
  <c r="N693" i="1"/>
  <c r="N717" i="1"/>
  <c r="N37" i="1"/>
  <c r="N101" i="1"/>
  <c r="N165" i="1"/>
  <c r="N197" i="1"/>
  <c r="N229" i="1"/>
  <c r="N261" i="1"/>
  <c r="N293" i="1"/>
  <c r="N323" i="1"/>
  <c r="N344" i="1"/>
  <c r="N360" i="1"/>
  <c r="N376" i="1"/>
  <c r="N392" i="1"/>
  <c r="N408" i="1"/>
  <c r="N424" i="1"/>
  <c r="N440" i="1"/>
  <c r="N456" i="1"/>
  <c r="N472" i="1"/>
  <c r="N488" i="1"/>
  <c r="N504" i="1"/>
  <c r="N516" i="1"/>
  <c r="N527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N641" i="1"/>
  <c r="N649" i="1"/>
  <c r="N657" i="1"/>
  <c r="N665" i="1"/>
  <c r="N673" i="1"/>
  <c r="N681" i="1"/>
  <c r="N689" i="1"/>
  <c r="N697" i="1"/>
  <c r="N705" i="1"/>
  <c r="N713" i="1"/>
  <c r="N721" i="1"/>
  <c r="N729" i="1"/>
  <c r="N737" i="1"/>
  <c r="N745" i="1"/>
  <c r="N753" i="1"/>
  <c r="N761" i="1"/>
  <c r="N769" i="1"/>
  <c r="N777" i="1"/>
  <c r="N785" i="1"/>
  <c r="N801" i="1"/>
  <c r="N809" i="1"/>
  <c r="N825" i="1"/>
  <c r="N841" i="1"/>
  <c r="N857" i="1"/>
  <c r="N881" i="1"/>
  <c r="N897" i="1"/>
  <c r="N913" i="1"/>
  <c r="N929" i="1"/>
  <c r="N945" i="1"/>
  <c r="N961" i="1"/>
  <c r="N977" i="1"/>
  <c r="N993" i="1"/>
  <c r="N836" i="1"/>
  <c r="N876" i="1"/>
  <c r="N900" i="1"/>
  <c r="N932" i="1"/>
  <c r="N964" i="1"/>
  <c r="N996" i="1"/>
  <c r="N133" i="1"/>
  <c r="N522" i="1"/>
  <c r="N573" i="1"/>
  <c r="N605" i="1"/>
  <c r="N645" i="1"/>
  <c r="N669" i="1"/>
  <c r="N709" i="1"/>
  <c r="N733" i="1"/>
  <c r="N53" i="1"/>
  <c r="N117" i="1"/>
  <c r="N180" i="1"/>
  <c r="N212" i="1"/>
  <c r="N244" i="1"/>
  <c r="N276" i="1"/>
  <c r="N308" i="1"/>
  <c r="N332" i="1"/>
  <c r="N351" i="1"/>
  <c r="N367" i="1"/>
  <c r="N383" i="1"/>
  <c r="N399" i="1"/>
  <c r="N415" i="1"/>
  <c r="N431" i="1"/>
  <c r="N447" i="1"/>
  <c r="N463" i="1"/>
  <c r="N479" i="1"/>
  <c r="N495" i="1"/>
  <c r="N510" i="1"/>
  <c r="N520" i="1"/>
  <c r="N531" i="1"/>
  <c r="N540" i="1"/>
  <c r="N548" i="1"/>
  <c r="N556" i="1"/>
  <c r="N564" i="1"/>
  <c r="N572" i="1"/>
  <c r="N580" i="1"/>
  <c r="N588" i="1"/>
  <c r="N596" i="1"/>
  <c r="N604" i="1"/>
  <c r="N612" i="1"/>
  <c r="N620" i="1"/>
  <c r="N628" i="1"/>
  <c r="N636" i="1"/>
  <c r="N644" i="1"/>
  <c r="N652" i="1"/>
  <c r="N660" i="1"/>
  <c r="N668" i="1"/>
  <c r="N676" i="1"/>
  <c r="N684" i="1"/>
  <c r="N692" i="1"/>
  <c r="N700" i="1"/>
  <c r="N708" i="1"/>
  <c r="N716" i="1"/>
  <c r="N724" i="1"/>
  <c r="N732" i="1"/>
  <c r="N740" i="1"/>
  <c r="N748" i="1"/>
  <c r="N756" i="1"/>
  <c r="N764" i="1"/>
  <c r="N772" i="1"/>
  <c r="N780" i="1"/>
  <c r="N788" i="1"/>
  <c r="N796" i="1"/>
  <c r="N804" i="1"/>
  <c r="N812" i="1"/>
  <c r="N820" i="1"/>
  <c r="N828" i="1"/>
  <c r="N852" i="1"/>
  <c r="N868" i="1"/>
  <c r="N884" i="1"/>
  <c r="N908" i="1"/>
  <c r="N924" i="1"/>
  <c r="N948" i="1"/>
  <c r="N980" i="1"/>
  <c r="N1004" i="1"/>
  <c r="N181" i="1"/>
  <c r="N213" i="1"/>
  <c r="N277" i="1"/>
  <c r="N333" i="1"/>
  <c r="N368" i="1"/>
  <c r="N400" i="1"/>
  <c r="N432" i="1"/>
  <c r="N464" i="1"/>
  <c r="N496" i="1"/>
  <c r="N532" i="1"/>
  <c r="N549" i="1"/>
  <c r="N565" i="1"/>
  <c r="N589" i="1"/>
  <c r="N613" i="1"/>
  <c r="N629" i="1"/>
  <c r="N653" i="1"/>
  <c r="N677" i="1"/>
  <c r="N701" i="1"/>
  <c r="N725" i="1"/>
  <c r="N741" i="1"/>
  <c r="N773" i="1"/>
  <c r="N805" i="1"/>
  <c r="N837" i="1"/>
  <c r="N869" i="1"/>
  <c r="N901" i="1"/>
  <c r="N933" i="1"/>
  <c r="N965" i="1"/>
  <c r="N997" i="1"/>
  <c r="N749" i="1"/>
  <c r="N781" i="1"/>
  <c r="N813" i="1"/>
  <c r="N845" i="1"/>
  <c r="N877" i="1"/>
  <c r="N909" i="1"/>
  <c r="N973" i="1"/>
  <c r="N757" i="1"/>
  <c r="N789" i="1"/>
  <c r="N821" i="1"/>
  <c r="N853" i="1"/>
  <c r="N885" i="1"/>
  <c r="N917" i="1"/>
  <c r="N949" i="1"/>
  <c r="N981" i="1"/>
  <c r="N765" i="1"/>
  <c r="N797" i="1"/>
  <c r="N829" i="1"/>
  <c r="N861" i="1"/>
  <c r="N893" i="1"/>
  <c r="N925" i="1"/>
  <c r="N957" i="1"/>
  <c r="N989" i="1"/>
  <c r="N941" i="1"/>
  <c r="N5" i="1"/>
</calcChain>
</file>

<file path=xl/sharedStrings.xml><?xml version="1.0" encoding="utf-8"?>
<sst xmlns="http://schemas.openxmlformats.org/spreadsheetml/2006/main" count="6" uniqueCount="6">
  <si>
    <t>ppm</t>
  </si>
  <si>
    <t>mean</t>
  </si>
  <si>
    <t>sd</t>
  </si>
  <si>
    <t>lognormal dist</t>
  </si>
  <si>
    <t>pdf / height</t>
  </si>
  <si>
    <t>Exponent of lognrmal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</si>
</sst>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2"/>
  <sheetViews>
    <sheetView tabSelected="1" workbookViewId="0">
      <selection activeCell="E16" sqref="E16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5.7344989202251666</v>
      </c>
      <c r="C1" s="6">
        <f>G$1-2*O$1</f>
        <v>5.9245214817137191</v>
      </c>
      <c r="D1" s="6">
        <f>G$1-1.5*O$1</f>
        <v>6.1145440432022706</v>
      </c>
      <c r="E1" s="6">
        <f>G$1-O$1</f>
        <v>6.3045666046908231</v>
      </c>
      <c r="F1" s="6">
        <f>G$1-0.5*O$1</f>
        <v>6.4945891661793747</v>
      </c>
      <c r="G1" s="6">
        <f>LN(G2)</f>
        <v>6.6846117276679271</v>
      </c>
      <c r="H1" s="6">
        <f>G$1+0.5*O$1</f>
        <v>6.8746342891564796</v>
      </c>
      <c r="I1" s="6">
        <f>G$1+O$1</f>
        <v>7.0646568506450311</v>
      </c>
      <c r="J1" s="6">
        <f>G$1+1.5*O$1</f>
        <v>7.2546794121335836</v>
      </c>
      <c r="K1" s="6">
        <f>G$1+2*O$1</f>
        <v>7.4447019736221351</v>
      </c>
      <c r="L1" s="6">
        <f>G$1+2.5*O$1</f>
        <v>7.6347245351106876</v>
      </c>
      <c r="N1" s="3" t="s">
        <v>2</v>
      </c>
      <c r="O1" s="2">
        <f>0.05*O2</f>
        <v>0.38004512297710413</v>
      </c>
    </row>
    <row r="2" spans="1:15" ht="34" x14ac:dyDescent="0.2">
      <c r="A2" s="5" t="s">
        <v>5</v>
      </c>
      <c r="B2" s="10">
        <f>EXP(B1)</f>
        <v>309.3579189194258</v>
      </c>
      <c r="C2" s="10">
        <f>EXP(C1)</f>
        <v>374.09937912904854</v>
      </c>
      <c r="D2" s="10">
        <f>EXP(D1)</f>
        <v>452.38973016621048</v>
      </c>
      <c r="E2" s="10">
        <f>EXP(E1)</f>
        <v>547.06444163666754</v>
      </c>
      <c r="F2" s="10">
        <f>EXP(F1)</f>
        <v>661.55238137983713</v>
      </c>
      <c r="G2" s="10">
        <v>800</v>
      </c>
      <c r="H2" s="10">
        <f>EXP(H1)</f>
        <v>967.42150434877976</v>
      </c>
      <c r="I2" s="10">
        <f>EXP(I1)</f>
        <v>1169.8804588455694</v>
      </c>
      <c r="J2" s="10">
        <f>EXP(J1)</f>
        <v>1414.709391755777</v>
      </c>
      <c r="K2" s="10">
        <f>EXP(K1)</f>
        <v>1710.7753599859002</v>
      </c>
      <c r="L2" s="10">
        <f>EXP(L1)</f>
        <v>2068.8010904504813</v>
      </c>
      <c r="N2" s="3" t="s">
        <v>1</v>
      </c>
      <c r="O2" s="2">
        <f>LN(2000)</f>
        <v>7.6009024595420822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1.9654534957008423E-8</v>
      </c>
      <c r="C3" s="7">
        <f t="shared" si="0"/>
        <v>1.6713269698831024E-7</v>
      </c>
      <c r="D3" s="7">
        <f t="shared" si="0"/>
        <v>1.1068440881108387E-6</v>
      </c>
      <c r="E3" s="7">
        <f t="shared" si="0"/>
        <v>5.7087083708645756E-6</v>
      </c>
      <c r="F3" s="7">
        <f t="shared" si="0"/>
        <v>2.2930611959254449E-5</v>
      </c>
      <c r="G3" s="7">
        <f t="shared" si="0"/>
        <v>7.1733135089802123E-5</v>
      </c>
      <c r="H3" s="7">
        <f t="shared" si="0"/>
        <v>1.7476334900158279E-4</v>
      </c>
      <c r="I3" s="7">
        <f t="shared" si="0"/>
        <v>3.3159447406692542E-4</v>
      </c>
      <c r="J3" s="7">
        <f t="shared" si="0"/>
        <v>4.8999380589933E-4</v>
      </c>
      <c r="K3" s="7">
        <f t="shared" si="0"/>
        <v>5.638976375599747E-4</v>
      </c>
      <c r="L3" s="7">
        <f t="shared" si="0"/>
        <v>5.0540128256486175E-4</v>
      </c>
    </row>
    <row r="4" spans="1:15" ht="17" customHeight="1" x14ac:dyDescent="0.2">
      <c r="A4" s="1" t="s">
        <v>0</v>
      </c>
    </row>
    <row r="5" spans="1:15" x14ac:dyDescent="0.2">
      <c r="A5" s="2">
        <v>-0.15015015000000001</v>
      </c>
      <c r="B5"/>
      <c r="C5"/>
      <c r="D5"/>
      <c r="E5"/>
      <c r="F5"/>
      <c r="G5" s="2">
        <v>2.6316410000000001E-3</v>
      </c>
      <c r="H5">
        <v>2.50930060356192E-3</v>
      </c>
      <c r="I5">
        <v>2.3803269993037399E-3</v>
      </c>
      <c r="J5">
        <v>2.2470012420115698E-3</v>
      </c>
      <c r="K5">
        <v>2.1128977748615298E-3</v>
      </c>
      <c r="L5">
        <v>1.9815563295407599E-3</v>
      </c>
      <c r="N5" s="2">
        <f>(B5*B$3+C5*C$3+D5*D$3+E5*E$3+F5*F$3+G5*G$3+H5*H$3+I5*I$3+J5*J$3+K5*K$3+L5*L$3)/SUM(B$3:L$3)</f>
        <v>2.1734566618278476E-3</v>
      </c>
    </row>
    <row r="6" spans="1:15" x14ac:dyDescent="0.2">
      <c r="A6" s="2">
        <v>0</v>
      </c>
      <c r="B6"/>
      <c r="C6"/>
      <c r="D6"/>
      <c r="E6"/>
      <c r="F6"/>
      <c r="G6" s="2">
        <v>2.6429439999999999E-3</v>
      </c>
      <c r="H6">
        <v>2.5201628468611401E-3</v>
      </c>
      <c r="I6">
        <v>2.3907175038387E-3</v>
      </c>
      <c r="J6">
        <v>2.25689657672082E-3</v>
      </c>
      <c r="K6">
        <v>2.12228760985033E-3</v>
      </c>
      <c r="L6">
        <v>1.9904428382322E-3</v>
      </c>
      <c r="N6" s="2">
        <f t="shared" ref="N6:N69" si="1">(B6*B$3+C6*C$3+D6*D$3+E6*E$3+F6*F$3+G6*G$3+H6*H$3+I6*I$3+J6*J$3+K6*K$3+L6*L$3)/SUM(B$3:L$3)</f>
        <v>2.1830488767159168E-3</v>
      </c>
    </row>
    <row r="7" spans="1:15" x14ac:dyDescent="0.2">
      <c r="A7" s="2">
        <v>0.15015015000000001</v>
      </c>
      <c r="B7"/>
      <c r="C7"/>
      <c r="D7"/>
      <c r="E7"/>
      <c r="F7"/>
      <c r="G7" s="2">
        <v>2.6542240000000002E-3</v>
      </c>
      <c r="H7">
        <v>2.5310372860873E-3</v>
      </c>
      <c r="I7">
        <v>2.4011417767447001E-3</v>
      </c>
      <c r="J7">
        <v>2.2668378342907101E-3</v>
      </c>
      <c r="K7">
        <v>2.13172942835059E-3</v>
      </c>
      <c r="L7">
        <v>1.9993835878977699E-3</v>
      </c>
      <c r="N7" s="2">
        <f t="shared" si="1"/>
        <v>2.1926830364205042E-3</v>
      </c>
    </row>
    <row r="8" spans="1:15" x14ac:dyDescent="0.2">
      <c r="A8" s="2">
        <v>0.30030030000000002</v>
      </c>
      <c r="B8"/>
      <c r="C8"/>
      <c r="D8"/>
      <c r="E8"/>
      <c r="F8"/>
      <c r="G8" s="2">
        <v>2.66548E-3</v>
      </c>
      <c r="H8">
        <v>2.5419240675796199E-3</v>
      </c>
      <c r="I8">
        <v>2.4116001228101699E-3</v>
      </c>
      <c r="J8">
        <v>2.2768254228229599E-3</v>
      </c>
      <c r="K8">
        <v>2.1412236971462698E-3</v>
      </c>
      <c r="L8">
        <v>2.0083790712226001E-3</v>
      </c>
      <c r="N8" s="2">
        <f t="shared" si="1"/>
        <v>2.2023594948802649E-3</v>
      </c>
    </row>
    <row r="9" spans="1:15" x14ac:dyDescent="0.2">
      <c r="A9" s="2">
        <v>0.45045045</v>
      </c>
      <c r="B9"/>
      <c r="C9"/>
      <c r="D9"/>
      <c r="E9"/>
      <c r="F9"/>
      <c r="G9" s="2">
        <v>2.6767129999999998E-3</v>
      </c>
      <c r="H9">
        <v>2.5528235121743399E-3</v>
      </c>
      <c r="I9">
        <v>2.4220929264678502E-3</v>
      </c>
      <c r="J9">
        <v>2.28685978757928E-3</v>
      </c>
      <c r="K9">
        <v>2.1507709018598301E-3</v>
      </c>
      <c r="L9">
        <v>2.01742979202384E-3</v>
      </c>
      <c r="N9" s="2">
        <f t="shared" si="1"/>
        <v>2.212078714383902E-3</v>
      </c>
    </row>
    <row r="10" spans="1:15" x14ac:dyDescent="0.2">
      <c r="A10" s="2">
        <v>0.60060060100000001</v>
      </c>
      <c r="B10"/>
      <c r="C10"/>
      <c r="D10"/>
      <c r="E10"/>
      <c r="F10"/>
      <c r="G10" s="2">
        <v>2.687923E-3</v>
      </c>
      <c r="H10">
        <v>2.5637361162415299E-3</v>
      </c>
      <c r="I10">
        <v>2.4326206525548898E-3</v>
      </c>
      <c r="J10">
        <v>2.2969414114375301E-3</v>
      </c>
      <c r="K10">
        <v>2.1603715472161E-3</v>
      </c>
      <c r="L10">
        <v>2.0265362654162001E-3</v>
      </c>
      <c r="N10" s="2">
        <f t="shared" si="1"/>
        <v>2.2218411666874321E-3</v>
      </c>
    </row>
    <row r="11" spans="1:15" x14ac:dyDescent="0.2">
      <c r="A11" s="2">
        <v>0.75075075099999999</v>
      </c>
      <c r="B11"/>
      <c r="C11"/>
      <c r="D11"/>
      <c r="E11"/>
      <c r="F11"/>
      <c r="G11" s="2">
        <v>2.699112E-3</v>
      </c>
      <c r="H11">
        <v>2.5746625515228501E-3</v>
      </c>
      <c r="I11">
        <v>2.4431838466883599E-3</v>
      </c>
      <c r="J11">
        <v>2.3070708152328101E-3</v>
      </c>
      <c r="K11">
        <v>2.1700261572771399E-3</v>
      </c>
      <c r="L11">
        <v>2.0356990179682798E-3</v>
      </c>
      <c r="N11" s="2">
        <f t="shared" si="1"/>
        <v>2.2316474325262451E-3</v>
      </c>
    </row>
    <row r="12" spans="1:15" x14ac:dyDescent="0.2">
      <c r="A12" s="2">
        <v>0.90090090099999998</v>
      </c>
      <c r="B12"/>
      <c r="C12"/>
      <c r="D12"/>
      <c r="E12"/>
      <c r="F12"/>
      <c r="G12" s="2">
        <v>2.7102810000000001E-3</v>
      </c>
      <c r="H12">
        <v>2.5856036637808598E-3</v>
      </c>
      <c r="I12">
        <v>2.4537831352563701E-3</v>
      </c>
      <c r="J12">
        <v>2.3172485579818999E-3</v>
      </c>
      <c r="K12">
        <v>2.1797352756420898E-3</v>
      </c>
      <c r="L12">
        <v>2.0449185878529401E-3</v>
      </c>
      <c r="N12" s="2">
        <f t="shared" si="1"/>
        <v>2.2414981023496233E-3</v>
      </c>
    </row>
    <row r="13" spans="1:15" x14ac:dyDescent="0.2">
      <c r="A13" s="2">
        <v>1.051051051</v>
      </c>
      <c r="B13"/>
      <c r="C13"/>
      <c r="D13"/>
      <c r="E13"/>
      <c r="F13"/>
      <c r="G13" s="2">
        <v>2.7214320000000002E-3</v>
      </c>
      <c r="H13">
        <v>2.5965604702899402E-3</v>
      </c>
      <c r="I13">
        <v>2.4644192250295799E-3</v>
      </c>
      <c r="J13">
        <v>2.3274752369909098E-3</v>
      </c>
      <c r="K13">
        <v>2.1894994656139399E-3</v>
      </c>
      <c r="L13">
        <v>2.0541955249870898E-3</v>
      </c>
      <c r="N13" s="2">
        <f t="shared" si="1"/>
        <v>2.2513938423546517E-3</v>
      </c>
    </row>
    <row r="14" spans="1:15" x14ac:dyDescent="0.2">
      <c r="A14" s="2">
        <v>1.2012012009999999</v>
      </c>
      <c r="B14"/>
      <c r="C14"/>
      <c r="D14"/>
      <c r="E14"/>
      <c r="F14"/>
      <c r="G14" s="2">
        <v>2.732567E-3</v>
      </c>
      <c r="H14">
        <v>2.60753415621004E-3</v>
      </c>
      <c r="I14">
        <v>2.4750929024014E-3</v>
      </c>
      <c r="J14">
        <v>2.3377514878468401E-3</v>
      </c>
      <c r="K14">
        <v>2.1993193103346498E-3</v>
      </c>
      <c r="L14">
        <v>2.06353039116509E-3</v>
      </c>
      <c r="N14" s="2">
        <f t="shared" si="1"/>
        <v>2.2613353610442476E-3</v>
      </c>
    </row>
    <row r="15" spans="1:15" x14ac:dyDescent="0.2">
      <c r="A15" s="2">
        <v>1.3513513509999999</v>
      </c>
      <c r="B15"/>
      <c r="C15"/>
      <c r="D15"/>
      <c r="E15"/>
      <c r="F15"/>
      <c r="G15" s="2">
        <v>2.7436890000000001E-3</v>
      </c>
      <c r="H15">
        <v>2.6185260699021899E-3</v>
      </c>
      <c r="I15">
        <v>2.4858050322664601E-3</v>
      </c>
      <c r="J15">
        <v>2.3480779842968702E-3</v>
      </c>
      <c r="K15">
        <v>2.20919541288543E-3</v>
      </c>
      <c r="L15">
        <v>2.07292376018346E-3</v>
      </c>
      <c r="N15" s="2">
        <f t="shared" si="1"/>
        <v>2.2713234418033842E-3</v>
      </c>
    </row>
    <row r="16" spans="1:15" x14ac:dyDescent="0.2">
      <c r="A16" s="2">
        <v>1.501501502</v>
      </c>
      <c r="B16"/>
      <c r="C16"/>
      <c r="D16"/>
      <c r="E16"/>
      <c r="F16"/>
      <c r="G16" s="2">
        <v>2.7548E-3</v>
      </c>
      <c r="H16">
        <v>2.6295377172530499E-3</v>
      </c>
      <c r="I16">
        <v>2.4965565565543998E-3</v>
      </c>
      <c r="J16">
        <v>2.35845543801443E-3</v>
      </c>
      <c r="K16">
        <v>2.2191283963561201E-3</v>
      </c>
      <c r="L16">
        <v>2.0823762179566002E-3</v>
      </c>
      <c r="N16" s="2">
        <f t="shared" si="1"/>
        <v>2.2813588760139262E-3</v>
      </c>
    </row>
    <row r="17" spans="1:14" x14ac:dyDescent="0.2">
      <c r="A17" s="2">
        <v>1.651651652</v>
      </c>
      <c r="B17"/>
      <c r="C17"/>
      <c r="D17"/>
      <c r="E17"/>
      <c r="F17"/>
      <c r="G17" s="2">
        <v>2.7659020000000002E-3</v>
      </c>
      <c r="H17">
        <v>2.6405707550915098E-3</v>
      </c>
      <c r="I17">
        <v>2.50734849243356E-3</v>
      </c>
      <c r="J17">
        <v>2.3688845982583599E-3</v>
      </c>
      <c r="K17">
        <v>2.2291189038810598E-3</v>
      </c>
      <c r="L17">
        <v>2.0918883626254198E-3</v>
      </c>
      <c r="N17" s="2">
        <f t="shared" si="1"/>
        <v>2.2914424953042172E-3</v>
      </c>
    </row>
    <row r="18" spans="1:14" x14ac:dyDescent="0.2">
      <c r="A18" s="2">
        <v>1.801801802</v>
      </c>
      <c r="B18"/>
      <c r="C18"/>
      <c r="D18"/>
      <c r="E18"/>
      <c r="F18"/>
      <c r="G18" s="2">
        <v>2.7770009999999999E-3</v>
      </c>
      <c r="H18">
        <v>2.6516269837850502E-3</v>
      </c>
      <c r="I18">
        <v>2.5181819302093301E-3</v>
      </c>
      <c r="J18">
        <v>2.37936625142829E-3</v>
      </c>
      <c r="K18">
        <v>2.2391675986437498E-3</v>
      </c>
      <c r="L18">
        <v>2.1014608046568801E-3</v>
      </c>
      <c r="N18" s="2">
        <f t="shared" si="1"/>
        <v>2.3015753029451275E-3</v>
      </c>
    </row>
    <row r="19" spans="1:14" x14ac:dyDescent="0.2">
      <c r="A19" s="2">
        <v>1.9519519519999999</v>
      </c>
      <c r="B19"/>
      <c r="C19"/>
      <c r="D19"/>
      <c r="E19"/>
      <c r="F19"/>
      <c r="G19" s="2">
        <v>2.788099E-3</v>
      </c>
      <c r="H19">
        <v>2.66270833911422E-3</v>
      </c>
      <c r="I19">
        <v>2.5290580309347598E-3</v>
      </c>
      <c r="J19">
        <v>2.38990122052037E-3</v>
      </c>
      <c r="K19">
        <v>2.24927516385213E-3</v>
      </c>
      <c r="L19">
        <v>2.11109416693761E-3</v>
      </c>
      <c r="N19" s="2">
        <f t="shared" si="1"/>
        <v>2.3117582079402433E-3</v>
      </c>
    </row>
    <row r="20" spans="1:14" x14ac:dyDescent="0.2">
      <c r="A20" s="2">
        <v>2.1021021019999999</v>
      </c>
      <c r="B20"/>
      <c r="C20"/>
      <c r="D20"/>
      <c r="E20"/>
      <c r="F20"/>
      <c r="G20" s="2">
        <v>2.799199E-3</v>
      </c>
      <c r="H20">
        <v>2.6738168835303499E-3</v>
      </c>
      <c r="I20">
        <v>2.5399780237636998E-3</v>
      </c>
      <c r="J20">
        <v>2.40049036448973E-3</v>
      </c>
      <c r="K20">
        <v>2.25944230268205E-3</v>
      </c>
      <c r="L20">
        <v>2.1207890848560498E-3</v>
      </c>
      <c r="N20" s="2">
        <f t="shared" si="1"/>
        <v>2.3219921892646375E-3</v>
      </c>
    </row>
    <row r="21" spans="1:14" x14ac:dyDescent="0.2">
      <c r="A21" s="2">
        <v>2.2522522519999999</v>
      </c>
      <c r="B21"/>
      <c r="C21"/>
      <c r="D21"/>
      <c r="E21"/>
      <c r="F21"/>
      <c r="G21" s="2">
        <v>2.8103070000000002E-3</v>
      </c>
      <c r="H21">
        <v>2.6849547968997999E-3</v>
      </c>
      <c r="I21">
        <v>2.55094320306949E-3</v>
      </c>
      <c r="J21">
        <v>2.41113457752404E-3</v>
      </c>
      <c r="K21">
        <v>2.2696697381938999E-3</v>
      </c>
      <c r="L21">
        <v>2.1305462063810599E-3</v>
      </c>
      <c r="N21" s="2">
        <f t="shared" si="1"/>
        <v>2.3322783607054318E-3</v>
      </c>
    </row>
    <row r="22" spans="1:14" x14ac:dyDescent="0.2">
      <c r="A22" s="2">
        <v>2.4024024019999999</v>
      </c>
      <c r="B22"/>
      <c r="C22"/>
      <c r="D22"/>
      <c r="E22"/>
      <c r="F22"/>
      <c r="G22" s="2">
        <v>2.8214260000000001E-3</v>
      </c>
      <c r="H22">
        <v>2.6961243668463799E-3</v>
      </c>
      <c r="I22">
        <v>2.5619549253591998E-3</v>
      </c>
      <c r="J22">
        <v>2.4218347882365302E-3</v>
      </c>
      <c r="K22">
        <v>2.2799582132213198E-3</v>
      </c>
      <c r="L22">
        <v>2.1403661921305401E-3</v>
      </c>
      <c r="N22" s="2">
        <f t="shared" si="1"/>
        <v>2.3426177708295104E-3</v>
      </c>
    </row>
    <row r="23" spans="1:14" x14ac:dyDescent="0.2">
      <c r="A23" s="2">
        <v>2.5525525529999999</v>
      </c>
      <c r="B23"/>
      <c r="C23"/>
      <c r="D23"/>
      <c r="E23"/>
      <c r="F23"/>
      <c r="G23" s="2">
        <v>2.83256E-3</v>
      </c>
      <c r="H23">
        <v>2.7073279788001402E-3</v>
      </c>
      <c r="I23">
        <v>2.5730146060115801E-3</v>
      </c>
      <c r="J23">
        <v>2.4325919587834199E-3</v>
      </c>
      <c r="K23">
        <v>2.2903084902339199E-3</v>
      </c>
      <c r="L23">
        <v>2.1502497154340001E-3</v>
      </c>
      <c r="N23" s="2">
        <f t="shared" si="1"/>
        <v>2.3530115338520354E-3</v>
      </c>
    </row>
    <row r="24" spans="1:14" x14ac:dyDescent="0.2">
      <c r="A24" s="2">
        <v>2.7027027029999999</v>
      </c>
      <c r="B24"/>
      <c r="C24"/>
      <c r="D24"/>
      <c r="E24"/>
      <c r="F24"/>
      <c r="G24" s="2">
        <v>2.8437139999999998E-3</v>
      </c>
      <c r="H24">
        <v>2.7185681058596099E-3</v>
      </c>
      <c r="I24">
        <v>2.5841237158694E-3</v>
      </c>
      <c r="J24">
        <v>2.4434070839142899E-3</v>
      </c>
      <c r="K24">
        <v>2.3007213511757902E-3</v>
      </c>
      <c r="L24">
        <v>2.1601974623878801E-3</v>
      </c>
      <c r="N24" s="2">
        <f t="shared" si="1"/>
        <v>2.3634608280538021E-3</v>
      </c>
    </row>
    <row r="25" spans="1:14" x14ac:dyDescent="0.2">
      <c r="A25" s="2">
        <v>2.8528528529999999</v>
      </c>
      <c r="B25"/>
      <c r="C25"/>
      <c r="D25"/>
      <c r="E25"/>
      <c r="F25"/>
      <c r="G25" s="2">
        <v>2.8548929999999998E-3</v>
      </c>
      <c r="H25">
        <v>2.7298472985707901E-3</v>
      </c>
      <c r="I25">
        <v>2.5952837777146499E-3</v>
      </c>
      <c r="J25">
        <v>2.4542811899609602E-3</v>
      </c>
      <c r="K25">
        <v>2.3111975972818499E-3</v>
      </c>
      <c r="L25">
        <v>2.1702101319042498E-3</v>
      </c>
      <c r="N25" s="2">
        <f t="shared" si="1"/>
        <v>2.37396686105508E-3</v>
      </c>
    </row>
    <row r="26" spans="1:14" x14ac:dyDescent="0.2">
      <c r="A26" s="2">
        <v>3.0030030029999999</v>
      </c>
      <c r="B26"/>
      <c r="C26"/>
      <c r="D26"/>
      <c r="E26"/>
      <c r="F26"/>
      <c r="G26" s="2">
        <v>2.8660999999999999E-3</v>
      </c>
      <c r="H26">
        <v>2.7411681747223299E-3</v>
      </c>
      <c r="I26">
        <v>2.6064963626579699E-3</v>
      </c>
      <c r="J26">
        <v>2.4652153337756202E-3</v>
      </c>
      <c r="K26">
        <v>2.3217380488709301E-3</v>
      </c>
      <c r="L26">
        <v>2.1802884357543999E-3</v>
      </c>
      <c r="N26" s="2">
        <f t="shared" si="1"/>
        <v>2.3845308019612406E-3</v>
      </c>
    </row>
    <row r="27" spans="1:14" x14ac:dyDescent="0.2">
      <c r="A27" s="2">
        <v>3.1531531529999999</v>
      </c>
      <c r="B27"/>
      <c r="C27"/>
      <c r="D27"/>
      <c r="E27"/>
      <c r="F27"/>
      <c r="G27" s="2">
        <v>2.8773409999999998E-3</v>
      </c>
      <c r="H27">
        <v>2.7525334092507298E-3</v>
      </c>
      <c r="I27">
        <v>2.6177630864690099E-3</v>
      </c>
      <c r="J27">
        <v>2.4762106016215498E-3</v>
      </c>
      <c r="K27">
        <v>2.3323435451224899E-3</v>
      </c>
      <c r="L27">
        <v>2.1904330986047202E-3</v>
      </c>
      <c r="N27" s="2">
        <f t="shared" si="1"/>
        <v>2.3951539451751548E-3</v>
      </c>
    </row>
    <row r="28" spans="1:14" x14ac:dyDescent="0.2">
      <c r="A28" s="2">
        <v>3.3033033029999999</v>
      </c>
      <c r="B28"/>
      <c r="C28"/>
      <c r="D28"/>
      <c r="E28"/>
      <c r="F28"/>
      <c r="G28" s="2">
        <v>2.8886200000000002E-3</v>
      </c>
      <c r="H28">
        <v>2.7639457243398102E-3</v>
      </c>
      <c r="I28">
        <v>2.62908560588018E-3</v>
      </c>
      <c r="J28">
        <v>2.4872681080287998E-3</v>
      </c>
      <c r="K28">
        <v>2.3430149438332798E-3</v>
      </c>
      <c r="L28">
        <v>2.2006448580499699E-3</v>
      </c>
      <c r="N28" s="2">
        <f t="shared" si="1"/>
        <v>2.4058375432307127E-3</v>
      </c>
    </row>
    <row r="29" spans="1:14" x14ac:dyDescent="0.2">
      <c r="A29" s="2">
        <v>3.4534534529999998</v>
      </c>
      <c r="B29"/>
      <c r="C29"/>
      <c r="D29"/>
      <c r="E29"/>
      <c r="F29"/>
      <c r="G29" s="2">
        <v>2.899942E-3</v>
      </c>
      <c r="H29">
        <v>2.7754078797942502E-3</v>
      </c>
      <c r="I29">
        <v>2.6404656148855802E-3</v>
      </c>
      <c r="J29">
        <v>2.4983889946195298E-3</v>
      </c>
      <c r="K29">
        <v>2.3537531211604498E-3</v>
      </c>
      <c r="L29">
        <v>2.2109244646375901E-3</v>
      </c>
      <c r="N29" s="2">
        <f t="shared" si="1"/>
        <v>2.4165829044166015E-3</v>
      </c>
    </row>
    <row r="30" spans="1:14" x14ac:dyDescent="0.2">
      <c r="A30" s="2">
        <v>3.6036036039999999</v>
      </c>
      <c r="B30"/>
      <c r="C30"/>
      <c r="D30"/>
      <c r="E30"/>
      <c r="F30"/>
      <c r="G30" s="2">
        <v>2.9113110000000002E-3</v>
      </c>
      <c r="H30">
        <v>2.7869226637572101E-3</v>
      </c>
      <c r="I30">
        <v>2.6519048410662801E-3</v>
      </c>
      <c r="J30">
        <v>2.5095744289103301E-3</v>
      </c>
      <c r="K30">
        <v>2.3645589713489402E-3</v>
      </c>
      <c r="L30">
        <v>2.22127268189191E-3</v>
      </c>
      <c r="N30" s="2">
        <f t="shared" si="1"/>
        <v>2.4273913249341929E-3</v>
      </c>
    </row>
    <row r="31" spans="1:14" x14ac:dyDescent="0.2">
      <c r="A31" s="2">
        <v>3.7537537539999999</v>
      </c>
      <c r="B31"/>
      <c r="C31"/>
      <c r="D31"/>
      <c r="E31"/>
      <c r="F31"/>
      <c r="G31" s="2">
        <v>2.9227319999999999E-3</v>
      </c>
      <c r="H31">
        <v>2.7984928838306802E-3</v>
      </c>
      <c r="I31">
        <v>2.6634050419635001E-3</v>
      </c>
      <c r="J31">
        <v>2.5208256031019598E-3</v>
      </c>
      <c r="K31">
        <v>2.3754334064484801E-3</v>
      </c>
      <c r="L31">
        <v>2.2316902863301199E-3</v>
      </c>
      <c r="N31" s="2">
        <f t="shared" si="1"/>
        <v>2.4382641534784438E-3</v>
      </c>
    </row>
    <row r="32" spans="1:14" x14ac:dyDescent="0.2">
      <c r="A32" s="2">
        <v>3.9039039039999999</v>
      </c>
      <c r="B32"/>
      <c r="C32"/>
      <c r="D32"/>
      <c r="E32"/>
      <c r="F32"/>
      <c r="G32" s="2">
        <v>2.93421E-3</v>
      </c>
      <c r="H32">
        <v>2.8101213586533302E-3</v>
      </c>
      <c r="I32">
        <v>2.6749680015215999E-3</v>
      </c>
      <c r="J32">
        <v>2.5321437328623101E-3</v>
      </c>
      <c r="K32">
        <v>2.3863773560205202E-3</v>
      </c>
      <c r="L32">
        <v>2.2421780674782002E-3</v>
      </c>
      <c r="N32" s="2">
        <f t="shared" si="1"/>
        <v>2.4492027565691955E-3</v>
      </c>
    </row>
    <row r="33" spans="1:14" x14ac:dyDescent="0.2">
      <c r="A33" s="2">
        <v>4.0540540539999999</v>
      </c>
      <c r="B33"/>
      <c r="C33"/>
      <c r="D33"/>
      <c r="E33"/>
      <c r="F33"/>
      <c r="G33" s="2">
        <v>2.9457480000000002E-3</v>
      </c>
      <c r="H33">
        <v>2.8218109099774802E-3</v>
      </c>
      <c r="I33">
        <v>2.68659552662504E-3</v>
      </c>
      <c r="J33">
        <v>2.5435300561075201E-3</v>
      </c>
      <c r="K33">
        <v>2.3973917668364902E-3</v>
      </c>
      <c r="L33">
        <v>2.2527368278804898E-3</v>
      </c>
      <c r="N33" s="2">
        <f t="shared" si="1"/>
        <v>2.4602084508352686E-3</v>
      </c>
    </row>
    <row r="34" spans="1:14" x14ac:dyDescent="0.2">
      <c r="A34" s="2">
        <v>4.2042042039999998</v>
      </c>
      <c r="B34"/>
      <c r="C34"/>
      <c r="D34"/>
      <c r="E34"/>
      <c r="F34"/>
      <c r="G34" s="2">
        <v>2.9573519999999999E-3</v>
      </c>
      <c r="H34">
        <v>2.8335643552785399E-3</v>
      </c>
      <c r="I34">
        <v>2.6982894437434699E-3</v>
      </c>
      <c r="J34">
        <v>2.55498583179181E-3</v>
      </c>
      <c r="K34">
        <v>2.4084776025715998E-3</v>
      </c>
      <c r="L34">
        <v>2.26336738310828E-3</v>
      </c>
      <c r="N34" s="2">
        <f t="shared" si="1"/>
        <v>2.4712826670423215E-3</v>
      </c>
    </row>
    <row r="35" spans="1:14" x14ac:dyDescent="0.2">
      <c r="A35" s="2">
        <v>4.3543543539999998</v>
      </c>
      <c r="B35"/>
      <c r="C35"/>
      <c r="D35"/>
      <c r="E35"/>
      <c r="F35"/>
      <c r="G35" s="2">
        <v>2.9690239999999998E-3</v>
      </c>
      <c r="H35">
        <v>2.8453845009228599E-3</v>
      </c>
      <c r="I35">
        <v>2.7100515957065099E-3</v>
      </c>
      <c r="J35">
        <v>2.5665123387096501E-3</v>
      </c>
      <c r="K35">
        <v>2.4196358434925899E-3</v>
      </c>
      <c r="L35">
        <v>2.2740705617668201E-3</v>
      </c>
      <c r="N35" s="2">
        <f t="shared" si="1"/>
        <v>2.4824267170143609E-3</v>
      </c>
    </row>
    <row r="36" spans="1:14" x14ac:dyDescent="0.2">
      <c r="A36" s="2">
        <v>4.5045045049999999</v>
      </c>
      <c r="B36"/>
      <c r="C36"/>
      <c r="D36"/>
      <c r="E36"/>
      <c r="F36"/>
      <c r="G36" s="2">
        <v>2.9807710000000001E-3</v>
      </c>
      <c r="H36">
        <v>2.8572741359127198E-3</v>
      </c>
      <c r="I36">
        <v>2.7218838386175899E-3</v>
      </c>
      <c r="J36">
        <v>2.5781108743183098E-3</v>
      </c>
      <c r="K36">
        <v>2.43086748614563E-3</v>
      </c>
      <c r="L36">
        <v>2.2848472054977898E-3</v>
      </c>
      <c r="N36" s="2">
        <f t="shared" si="1"/>
        <v>2.4936420901894101E-3</v>
      </c>
    </row>
    <row r="37" spans="1:14" x14ac:dyDescent="0.2">
      <c r="A37" s="2">
        <v>4.6546546549999999</v>
      </c>
      <c r="B37"/>
      <c r="C37"/>
      <c r="D37"/>
      <c r="E37"/>
      <c r="F37"/>
      <c r="G37" s="2">
        <v>2.9925949999999998E-3</v>
      </c>
      <c r="H37">
        <v>2.8692360262148799E-3</v>
      </c>
      <c r="I37">
        <v>2.7337880389243E-3</v>
      </c>
      <c r="J37">
        <v>2.58978275358451E-3</v>
      </c>
      <c r="K37">
        <v>2.4421735430422199E-3</v>
      </c>
      <c r="L37">
        <v>2.2956981689839701E-3</v>
      </c>
      <c r="N37" s="2">
        <f t="shared" si="1"/>
        <v>2.5049301213958507E-3</v>
      </c>
    </row>
    <row r="38" spans="1:14" x14ac:dyDescent="0.2">
      <c r="A38" s="2">
        <v>4.8048048049999998</v>
      </c>
      <c r="B38"/>
      <c r="C38"/>
      <c r="D38"/>
      <c r="E38"/>
      <c r="F38"/>
      <c r="G38" s="2">
        <v>3.0044999999999998E-3</v>
      </c>
      <c r="H38">
        <v>2.8812729096776199E-3</v>
      </c>
      <c r="I38">
        <v>2.7457660706524398E-3</v>
      </c>
      <c r="J38">
        <v>2.60152930786139E-3</v>
      </c>
      <c r="K38">
        <v>2.4535550423465499E-3</v>
      </c>
      <c r="L38">
        <v>2.30662431995009E-3</v>
      </c>
      <c r="N38" s="2">
        <f t="shared" si="1"/>
        <v>2.516292221368027E-3</v>
      </c>
    </row>
    <row r="39" spans="1:14" x14ac:dyDescent="0.2">
      <c r="A39" s="2">
        <v>4.9549549549999998</v>
      </c>
      <c r="B39"/>
      <c r="C39"/>
      <c r="D39"/>
      <c r="E39"/>
      <c r="F39"/>
      <c r="G39" s="2">
        <v>3.0164910000000001E-3</v>
      </c>
      <c r="H39">
        <v>2.89338749153145E-3</v>
      </c>
      <c r="I39">
        <v>2.75781981281211E-3</v>
      </c>
      <c r="J39">
        <v>2.61335188380258E-3</v>
      </c>
      <c r="K39">
        <v>2.46501302756723E-3</v>
      </c>
      <c r="L39">
        <v>2.31762653916592E-3</v>
      </c>
      <c r="N39" s="2">
        <f t="shared" si="1"/>
        <v>2.527729842563916E-3</v>
      </c>
    </row>
    <row r="40" spans="1:14" x14ac:dyDescent="0.2">
      <c r="A40" s="2">
        <v>5.1051051049999998</v>
      </c>
      <c r="B40"/>
      <c r="C40"/>
      <c r="D40"/>
      <c r="E40"/>
      <c r="F40"/>
      <c r="G40" s="2">
        <v>3.02857E-3</v>
      </c>
      <c r="H40">
        <v>2.9055824404646499E-3</v>
      </c>
      <c r="I40">
        <v>2.76995114698475E-3</v>
      </c>
      <c r="J40">
        <v>2.6252518423122702E-3</v>
      </c>
      <c r="K40">
        <v>2.4765485572528201E-3</v>
      </c>
      <c r="L40">
        <v>2.3287057204478298E-3</v>
      </c>
      <c r="N40" s="2">
        <f t="shared" si="1"/>
        <v>2.5392443457725798E-3</v>
      </c>
    </row>
    <row r="41" spans="1:14" x14ac:dyDescent="0.2">
      <c r="A41" s="2">
        <v>5.2552552549999998</v>
      </c>
      <c r="B41"/>
      <c r="C41"/>
      <c r="D41"/>
      <c r="E41"/>
      <c r="F41"/>
      <c r="G41" s="2">
        <v>3.0407419999999999E-3</v>
      </c>
      <c r="H41">
        <v>2.9178603852563598E-3</v>
      </c>
      <c r="I41">
        <v>2.78216195509245E-3</v>
      </c>
      <c r="J41">
        <v>2.6372305575421999E-3</v>
      </c>
      <c r="K41">
        <v>2.4881627046945101E-3</v>
      </c>
      <c r="L41">
        <v>2.3398627706612599E-3</v>
      </c>
      <c r="N41" s="2">
        <f t="shared" si="1"/>
        <v>2.5508371977838724E-3</v>
      </c>
    </row>
    <row r="42" spans="1:14" x14ac:dyDescent="0.2">
      <c r="A42" s="2">
        <v>5.4054054049999998</v>
      </c>
      <c r="B42"/>
      <c r="C42"/>
      <c r="D42"/>
      <c r="E42"/>
      <c r="F42"/>
      <c r="G42" s="2">
        <v>3.0530100000000001E-3</v>
      </c>
      <c r="H42">
        <v>2.93022391195237E-3</v>
      </c>
      <c r="I42">
        <v>2.7944541173546E-3</v>
      </c>
      <c r="J42">
        <v>2.6492894159327401E-3</v>
      </c>
      <c r="K42">
        <v>2.4998565576357002E-3</v>
      </c>
      <c r="L42">
        <v>2.3510986097260399E-3</v>
      </c>
      <c r="N42" s="2">
        <f t="shared" si="1"/>
        <v>2.5625098050686018E-3</v>
      </c>
    </row>
    <row r="43" spans="1:14" x14ac:dyDescent="0.2">
      <c r="A43" s="2">
        <v>5.5555555559999998</v>
      </c>
      <c r="B43"/>
      <c r="C43"/>
      <c r="D43"/>
      <c r="E43"/>
      <c r="F43"/>
      <c r="G43" s="2">
        <v>3.0653770000000002E-3</v>
      </c>
      <c r="H43">
        <v>2.9426755615571498E-3</v>
      </c>
      <c r="I43">
        <v>2.8068295104318902E-3</v>
      </c>
      <c r="J43">
        <v>2.66142981530587E-3</v>
      </c>
      <c r="K43">
        <v>2.5116312179922998E-3</v>
      </c>
      <c r="L43">
        <v>2.3624141706209399E-3</v>
      </c>
      <c r="N43" s="2">
        <f t="shared" si="1"/>
        <v>2.5742635792270273E-3</v>
      </c>
    </row>
    <row r="44" spans="1:14" x14ac:dyDescent="0.2">
      <c r="A44" s="2">
        <v>5.7057057059999998</v>
      </c>
      <c r="B44"/>
      <c r="C44"/>
      <c r="D44"/>
      <c r="E44"/>
      <c r="F44"/>
      <c r="G44" s="2">
        <v>3.077846E-3</v>
      </c>
      <c r="H44">
        <v>2.95521782821862E-3</v>
      </c>
      <c r="I44">
        <v>2.8192900057568602E-3</v>
      </c>
      <c r="J44">
        <v>2.6736531640086901E-3</v>
      </c>
      <c r="K44">
        <v>2.52348780158269E-3</v>
      </c>
      <c r="L44">
        <v>2.3738103993917502E-3</v>
      </c>
      <c r="N44" s="2">
        <f t="shared" si="1"/>
        <v>2.5860999363250558E-3</v>
      </c>
    </row>
    <row r="45" spans="1:14" x14ac:dyDescent="0.2">
      <c r="A45" s="2">
        <v>5.8558558559999998</v>
      </c>
      <c r="B45"/>
      <c r="C45"/>
      <c r="D45"/>
      <c r="E45"/>
      <c r="F45"/>
      <c r="G45" s="2">
        <v>3.09042E-3</v>
      </c>
      <c r="H45">
        <v>2.9678531578779298E-3</v>
      </c>
      <c r="I45">
        <v>2.8318374680512898E-3</v>
      </c>
      <c r="J45">
        <v>2.6859608801130699E-3</v>
      </c>
      <c r="K45">
        <v>2.5354274378689401E-3</v>
      </c>
      <c r="L45">
        <v>2.3852882551625701E-3</v>
      </c>
      <c r="N45" s="2">
        <f t="shared" si="1"/>
        <v>2.5980202963128856E-3</v>
      </c>
    </row>
    <row r="46" spans="1:14" x14ac:dyDescent="0.2">
      <c r="A46" s="2">
        <v>6.0060060059999998</v>
      </c>
      <c r="B46"/>
      <c r="C46"/>
      <c r="D46"/>
      <c r="E46"/>
      <c r="F46"/>
      <c r="G46" s="2">
        <v>3.1031029999999999E-3</v>
      </c>
      <c r="H46">
        <v>2.98058394735352E-3</v>
      </c>
      <c r="I46">
        <v>2.8444737540227901E-3</v>
      </c>
      <c r="J46">
        <v>2.6983543906686602E-3</v>
      </c>
      <c r="K46">
        <v>2.5474512697133398E-3</v>
      </c>
      <c r="L46">
        <v>2.3968487101483902E-3</v>
      </c>
      <c r="N46" s="2">
        <f t="shared" si="1"/>
        <v>2.6100261156201069E-3</v>
      </c>
    </row>
    <row r="47" spans="1:14" x14ac:dyDescent="0.2">
      <c r="A47" s="2">
        <v>6.1561561559999998</v>
      </c>
      <c r="B47"/>
      <c r="C47"/>
      <c r="D47"/>
      <c r="E47"/>
      <c r="F47"/>
      <c r="G47" s="2">
        <v>3.1158959999999999E-3</v>
      </c>
      <c r="H47">
        <v>2.9934125438298301E-3</v>
      </c>
      <c r="I47">
        <v>2.8572007112431801E-3</v>
      </c>
      <c r="J47">
        <v>2.7108351310166099E-3</v>
      </c>
      <c r="K47">
        <v>2.55956045314688E-3</v>
      </c>
      <c r="L47">
        <v>2.4084927496723402E-3</v>
      </c>
      <c r="N47" s="2">
        <f t="shared" si="1"/>
        <v>2.6221187543408074E-3</v>
      </c>
    </row>
    <row r="48" spans="1:14" x14ac:dyDescent="0.2">
      <c r="A48" s="2">
        <v>6.3063063059999998</v>
      </c>
      <c r="B48"/>
      <c r="C48"/>
      <c r="D48"/>
      <c r="E48"/>
      <c r="F48"/>
      <c r="G48" s="2">
        <v>3.1288029999999999E-3</v>
      </c>
      <c r="H48">
        <v>3.0063412447198499E-3</v>
      </c>
      <c r="I48">
        <v>2.8700201771963102E-3</v>
      </c>
      <c r="J48">
        <v>2.72340454415881E-3</v>
      </c>
      <c r="K48">
        <v>2.5717561571535802E-3</v>
      </c>
      <c r="L48">
        <v>2.4202213721865201E-3</v>
      </c>
      <c r="N48" s="2">
        <f t="shared" si="1"/>
        <v>2.6342996744689825E-3</v>
      </c>
    </row>
    <row r="49" spans="1:14" x14ac:dyDescent="0.2">
      <c r="A49" s="2">
        <v>6.4564564559999997</v>
      </c>
      <c r="B49"/>
      <c r="C49"/>
      <c r="D49"/>
      <c r="E49"/>
      <c r="F49"/>
      <c r="G49" s="2">
        <v>3.1418259999999999E-3</v>
      </c>
      <c r="H49">
        <v>3.0193722978678001E-3</v>
      </c>
      <c r="I49">
        <v>2.88293397849455E-3</v>
      </c>
      <c r="J49">
        <v>2.73606408018655E-3</v>
      </c>
      <c r="K49">
        <v>2.58403956347051E-3</v>
      </c>
      <c r="L49">
        <v>2.43203558929717E-3</v>
      </c>
      <c r="N49" s="2">
        <f t="shared" si="1"/>
        <v>2.6465702741313088E-3</v>
      </c>
    </row>
    <row r="50" spans="1:14" x14ac:dyDescent="0.2">
      <c r="A50" s="2">
        <v>6.6066066069999998</v>
      </c>
      <c r="B50"/>
      <c r="C50"/>
      <c r="D50"/>
      <c r="E50"/>
      <c r="F50"/>
      <c r="G50" s="2">
        <v>3.1549680000000002E-3</v>
      </c>
      <c r="H50">
        <v>3.0325079020645301E-3</v>
      </c>
      <c r="I50">
        <v>2.8959439302549701E-3</v>
      </c>
      <c r="J50">
        <v>2.7488151957684001E-3</v>
      </c>
      <c r="K50">
        <v>2.5964118664051801E-3</v>
      </c>
      <c r="L50">
        <v>2.4439364257946E-3</v>
      </c>
      <c r="N50" s="2">
        <f t="shared" si="1"/>
        <v>2.6589319866699643E-3</v>
      </c>
    </row>
    <row r="51" spans="1:14" x14ac:dyDescent="0.2">
      <c r="A51" s="2">
        <v>6.7567567569999998</v>
      </c>
      <c r="B51"/>
      <c r="C51"/>
      <c r="D51"/>
      <c r="E51"/>
      <c r="F51"/>
      <c r="G51" s="2">
        <v>3.1682300000000002E-3</v>
      </c>
      <c r="H51">
        <v>3.0457502078396902E-3</v>
      </c>
      <c r="I51">
        <v>2.9090518356287899E-3</v>
      </c>
      <c r="J51">
        <v>2.7616593536951002E-3</v>
      </c>
      <c r="K51">
        <v>2.6088742726688399E-3</v>
      </c>
      <c r="L51">
        <v>2.4559249196865101E-3</v>
      </c>
      <c r="N51" s="2">
        <f t="shared" si="1"/>
        <v>2.6713861812029983E-3</v>
      </c>
    </row>
    <row r="52" spans="1:14" x14ac:dyDescent="0.2">
      <c r="A52" s="2">
        <v>6.9069069069999998</v>
      </c>
      <c r="B52"/>
      <c r="C52"/>
      <c r="D52"/>
      <c r="E52"/>
      <c r="F52"/>
      <c r="G52" s="2">
        <v>3.181616E-3</v>
      </c>
      <c r="H52">
        <v>3.0591013185066501E-3</v>
      </c>
      <c r="I52">
        <v>2.9222594854762299E-3</v>
      </c>
      <c r="J52">
        <v>2.77459802248552E-3</v>
      </c>
      <c r="K52">
        <v>2.62142800122962E-3</v>
      </c>
      <c r="L52">
        <v>2.4680021222408702E-3</v>
      </c>
      <c r="N52" s="2">
        <f t="shared" si="1"/>
        <v>2.6839343280299086E-3</v>
      </c>
    </row>
    <row r="53" spans="1:14" x14ac:dyDescent="0.2">
      <c r="A53" s="2">
        <v>7.0570570569999997</v>
      </c>
      <c r="B53"/>
      <c r="C53"/>
      <c r="D53"/>
      <c r="E53"/>
      <c r="F53"/>
      <c r="G53" s="2">
        <v>3.1951269999999999E-3</v>
      </c>
      <c r="H53">
        <v>3.0725632914269099E-3</v>
      </c>
      <c r="I53">
        <v>2.9355686581771E-3</v>
      </c>
      <c r="J53">
        <v>2.7876326760465299E-3</v>
      </c>
      <c r="K53">
        <v>2.6340742831819498E-3</v>
      </c>
      <c r="L53">
        <v>2.4801690980291598E-3</v>
      </c>
      <c r="N53" s="2">
        <f t="shared" si="1"/>
        <v>2.6965778000177967E-3</v>
      </c>
    </row>
    <row r="54" spans="1:14" x14ac:dyDescent="0.2">
      <c r="A54" s="2">
        <v>7.2072072069999997</v>
      </c>
      <c r="B54"/>
      <c r="C54"/>
      <c r="D54"/>
      <c r="E54"/>
      <c r="F54"/>
      <c r="G54" s="2">
        <v>3.2087650000000001E-3</v>
      </c>
      <c r="H54">
        <v>3.08613813946821E-3</v>
      </c>
      <c r="I54">
        <v>2.9489811195726702E-3</v>
      </c>
      <c r="J54">
        <v>2.8007647933920902E-3</v>
      </c>
      <c r="K54">
        <v>2.6468143616370501E-3</v>
      </c>
      <c r="L54">
        <v>2.4924269249803899E-3</v>
      </c>
      <c r="N54" s="2">
        <f t="shared" si="1"/>
        <v>2.7093180050213332E-3</v>
      </c>
    </row>
    <row r="55" spans="1:14" x14ac:dyDescent="0.2">
      <c r="A55" s="2">
        <v>7.3573573569999997</v>
      </c>
      <c r="B55"/>
      <c r="C55"/>
      <c r="D55"/>
      <c r="E55"/>
      <c r="F55"/>
      <c r="G55" s="2">
        <v>3.2225320000000002E-3</v>
      </c>
      <c r="H55">
        <v>3.0998278326299102E-3</v>
      </c>
      <c r="I55">
        <v>2.9624986230278099E-3</v>
      </c>
      <c r="J55">
        <v>2.8139958584155501E-3</v>
      </c>
      <c r="K55">
        <v>2.6596494916300501E-3</v>
      </c>
      <c r="L55">
        <v>2.50477669443662E-3</v>
      </c>
      <c r="N55" s="2">
        <f t="shared" si="1"/>
        <v>2.7221563528629601E-3</v>
      </c>
    </row>
    <row r="56" spans="1:14" x14ac:dyDescent="0.2">
      <c r="A56" s="2">
        <v>7.5075075079999998</v>
      </c>
      <c r="B56"/>
      <c r="C56"/>
      <c r="D56"/>
      <c r="E56"/>
      <c r="F56"/>
      <c r="G56" s="2">
        <v>3.2364310000000001E-3</v>
      </c>
      <c r="H56">
        <v>3.113634299812E-3</v>
      </c>
      <c r="I56">
        <v>2.9761229096032602E-3</v>
      </c>
      <c r="J56">
        <v>2.82732735971711E-3</v>
      </c>
      <c r="K56">
        <v>2.67258094004933E-3</v>
      </c>
      <c r="L56">
        <v>2.5172195112208801E-3</v>
      </c>
      <c r="N56" s="2">
        <f t="shared" si="1"/>
        <v>2.735094288558006E-3</v>
      </c>
    </row>
    <row r="57" spans="1:14" x14ac:dyDescent="0.2">
      <c r="A57" s="2">
        <v>7.6576576579999998</v>
      </c>
      <c r="B57"/>
      <c r="C57"/>
      <c r="D57"/>
      <c r="E57"/>
      <c r="F57"/>
      <c r="G57" s="2">
        <v>3.2504629999999999E-3</v>
      </c>
      <c r="H57">
        <v>3.1275594307026301E-3</v>
      </c>
      <c r="I57">
        <v>2.9898557083357798E-3</v>
      </c>
      <c r="J57">
        <v>2.8407607904841E-3</v>
      </c>
      <c r="K57">
        <v>2.6856099855826401E-3</v>
      </c>
      <c r="L57">
        <v>2.5297564937071899E-3</v>
      </c>
      <c r="N57" s="2">
        <f t="shared" si="1"/>
        <v>2.7481331931919861E-3</v>
      </c>
    </row>
    <row r="58" spans="1:14" x14ac:dyDescent="0.2">
      <c r="A58" s="2">
        <v>7.8078078079999997</v>
      </c>
      <c r="B58"/>
      <c r="C58"/>
      <c r="D58"/>
      <c r="E58"/>
      <c r="F58"/>
      <c r="G58" s="2">
        <v>3.2646289999999998E-3</v>
      </c>
      <c r="H58">
        <v>3.1416050777650002E-3</v>
      </c>
      <c r="I58">
        <v>3.0036987366102502E-3</v>
      </c>
      <c r="J58">
        <v>2.8542976484194202E-3</v>
      </c>
      <c r="K58">
        <v>2.6987379186859299E-3</v>
      </c>
      <c r="L58">
        <v>2.54238877389883E-3</v>
      </c>
      <c r="N58" s="2">
        <f t="shared" si="1"/>
        <v>2.761274450327048E-3</v>
      </c>
    </row>
    <row r="59" spans="1:14" x14ac:dyDescent="0.2">
      <c r="A59" s="2">
        <v>7.9579579579999997</v>
      </c>
      <c r="B59"/>
      <c r="C59"/>
      <c r="D59"/>
      <c r="E59"/>
      <c r="F59"/>
      <c r="G59" s="2">
        <v>3.278932E-3</v>
      </c>
      <c r="H59">
        <v>3.1557730583023202E-3</v>
      </c>
      <c r="I59">
        <v>3.0176537006228201E-3</v>
      </c>
      <c r="J59">
        <v>2.8679394357216002E-3</v>
      </c>
      <c r="K59">
        <v>2.7119660415688002E-3</v>
      </c>
      <c r="L59">
        <v>2.5551174975164898E-3</v>
      </c>
      <c r="N59" s="2">
        <f t="shared" si="1"/>
        <v>2.7745195124469491E-3</v>
      </c>
    </row>
    <row r="60" spans="1:14" x14ac:dyDescent="0.2">
      <c r="A60" s="2">
        <v>8.1081081079999997</v>
      </c>
      <c r="B60"/>
      <c r="C60"/>
      <c r="D60"/>
      <c r="E60"/>
      <c r="F60"/>
      <c r="G60" s="2">
        <v>3.293373E-3</v>
      </c>
      <c r="H60">
        <v>3.1700651565834599E-3</v>
      </c>
      <c r="I60">
        <v>3.0317222959210101E-3</v>
      </c>
      <c r="J60">
        <v>2.8816876591111298E-3</v>
      </c>
      <c r="K60">
        <v>2.7252956682014499E-3</v>
      </c>
      <c r="L60">
        <v>2.5679438240903299E-3</v>
      </c>
      <c r="N60" s="2">
        <f t="shared" si="1"/>
        <v>2.7878697688496381E-3</v>
      </c>
    </row>
    <row r="61" spans="1:14" x14ac:dyDescent="0.2">
      <c r="A61" s="2">
        <v>8.2582582579999997</v>
      </c>
      <c r="B61"/>
      <c r="C61"/>
      <c r="D61"/>
      <c r="E61"/>
      <c r="F61"/>
      <c r="G61" s="2">
        <v>3.3079540000000001E-3</v>
      </c>
      <c r="H61">
        <v>3.1844831260125399E-3</v>
      </c>
      <c r="I61">
        <v>3.0459062080181198E-3</v>
      </c>
      <c r="J61">
        <v>2.8955438299004799E-3</v>
      </c>
      <c r="K61">
        <v>2.7387281243422099E-3</v>
      </c>
      <c r="L61">
        <v>2.58086892706221E-3</v>
      </c>
      <c r="N61" s="2">
        <f t="shared" si="1"/>
        <v>2.8013266452560511E-3</v>
      </c>
    </row>
    <row r="62" spans="1:14" x14ac:dyDescent="0.2">
      <c r="A62" s="2">
        <v>8.4084084079999997</v>
      </c>
      <c r="B62"/>
      <c r="C62"/>
      <c r="D62"/>
      <c r="E62"/>
      <c r="F62"/>
      <c r="G62" s="2">
        <v>3.3226760000000001E-3</v>
      </c>
      <c r="H62">
        <v>3.1990286913282499E-3</v>
      </c>
      <c r="I62">
        <v>3.0602071130717899E-3</v>
      </c>
      <c r="J62">
        <v>2.9095094641090201E-3</v>
      </c>
      <c r="K62">
        <v>2.75226474758187E-3</v>
      </c>
      <c r="L62">
        <v>2.5938939938949801E-3</v>
      </c>
      <c r="N62" s="2">
        <f t="shared" si="1"/>
        <v>2.8148915379589325E-3</v>
      </c>
    </row>
    <row r="63" spans="1:14" x14ac:dyDescent="0.2">
      <c r="A63" s="2">
        <v>8.5585585589999997</v>
      </c>
      <c r="B63"/>
      <c r="C63"/>
      <c r="D63"/>
      <c r="E63"/>
      <c r="F63"/>
      <c r="G63" s="2">
        <v>3.3375409999999999E-3</v>
      </c>
      <c r="H63">
        <v>3.2137035508182799E-3</v>
      </c>
      <c r="I63">
        <v>3.0746266786206601E-3</v>
      </c>
      <c r="J63">
        <v>2.92358608261862E-3</v>
      </c>
      <c r="K63">
        <v>2.7659068874097202E-3</v>
      </c>
      <c r="L63">
        <v>2.6070202261907101E-3</v>
      </c>
      <c r="N63" s="2">
        <f t="shared" si="1"/>
        <v>2.8285658803893754E-3</v>
      </c>
    </row>
    <row r="64" spans="1:14" x14ac:dyDescent="0.2">
      <c r="A64" s="2">
        <v>8.7087087089999997</v>
      </c>
      <c r="B64"/>
      <c r="C64"/>
      <c r="D64"/>
      <c r="E64"/>
      <c r="F64"/>
      <c r="G64" s="2">
        <v>3.3525510000000001E-3</v>
      </c>
      <c r="H64">
        <v>3.2285093785382598E-3</v>
      </c>
      <c r="I64">
        <v>3.08916656437271E-3</v>
      </c>
      <c r="J64">
        <v>2.93777521136647E-3</v>
      </c>
      <c r="K64">
        <v>2.7796559052983699E-3</v>
      </c>
      <c r="L64">
        <v>2.6202488398156501E-3</v>
      </c>
      <c r="N64" s="2">
        <f t="shared" si="1"/>
        <v>2.8423511104134977E-3</v>
      </c>
    </row>
    <row r="65" spans="1:14" x14ac:dyDescent="0.2">
      <c r="A65" s="2">
        <v>8.8588588589999997</v>
      </c>
      <c r="B65"/>
      <c r="C65"/>
      <c r="D65"/>
      <c r="E65"/>
      <c r="F65"/>
      <c r="G65" s="2">
        <v>3.3677059999999998E-3</v>
      </c>
      <c r="H65">
        <v>3.2434478265241599E-3</v>
      </c>
      <c r="I65">
        <v>3.1038284230382098E-3</v>
      </c>
      <c r="J65">
        <v>2.9520783815783899E-3</v>
      </c>
      <c r="K65">
        <v>2.7935131748060798E-3</v>
      </c>
      <c r="L65">
        <v>2.6335810650349799E-3</v>
      </c>
      <c r="N65" s="2">
        <f t="shared" si="1"/>
        <v>2.8562486045537266E-3</v>
      </c>
    </row>
    <row r="66" spans="1:14" x14ac:dyDescent="0.2">
      <c r="A66" s="2">
        <v>9.0090090089999997</v>
      </c>
      <c r="B66"/>
      <c r="C66"/>
      <c r="D66"/>
      <c r="E66"/>
      <c r="F66"/>
      <c r="G66" s="2">
        <v>3.3830079999999998E-3</v>
      </c>
      <c r="H66">
        <v>3.2585205269886701E-3</v>
      </c>
      <c r="I66">
        <v>3.1186139012019699E-3</v>
      </c>
      <c r="J66">
        <v>2.96649713003325E-3</v>
      </c>
      <c r="K66">
        <v>2.8074800816996399E-3</v>
      </c>
      <c r="L66">
        <v>2.64701814665634E-3</v>
      </c>
      <c r="N66" s="2">
        <f t="shared" si="1"/>
        <v>2.87025981081527E-3</v>
      </c>
    </row>
    <row r="67" spans="1:14" x14ac:dyDescent="0.2">
      <c r="A67" s="2">
        <v>9.1591591589999997</v>
      </c>
      <c r="B67"/>
      <c r="C67"/>
      <c r="D67"/>
      <c r="E67"/>
      <c r="F67"/>
      <c r="G67" s="2">
        <v>3.398458E-3</v>
      </c>
      <c r="H67">
        <v>3.2737290944934499E-3</v>
      </c>
      <c r="I67">
        <v>3.1335246402302299E-3</v>
      </c>
      <c r="J67">
        <v>2.9810329993625799E-3</v>
      </c>
      <c r="K67">
        <v>2.8215580240938498E-3</v>
      </c>
      <c r="L67">
        <v>2.6605613441793999E-3</v>
      </c>
      <c r="N67" s="2">
        <f t="shared" si="1"/>
        <v>2.8843861498459161E-3</v>
      </c>
    </row>
    <row r="68" spans="1:14" x14ac:dyDescent="0.2">
      <c r="A68" s="2">
        <v>9.3093093089999996</v>
      </c>
      <c r="B68"/>
      <c r="C68"/>
      <c r="D68"/>
      <c r="E68"/>
      <c r="F68"/>
      <c r="G68" s="2">
        <v>3.4140590000000001E-3</v>
      </c>
      <c r="H68">
        <v>3.2890751280923699E-3</v>
      </c>
      <c r="I68">
        <v>3.1485622772047198E-3</v>
      </c>
      <c r="J68">
        <v>2.9956875383808398E-3</v>
      </c>
      <c r="K68">
        <v>2.8357484126111001E-3</v>
      </c>
      <c r="L68">
        <v>2.6742119319583401E-3</v>
      </c>
      <c r="N68" s="2">
        <f t="shared" si="1"/>
        <v>2.8986291146988635E-3</v>
      </c>
    </row>
    <row r="69" spans="1:14" x14ac:dyDescent="0.2">
      <c r="A69" s="2">
        <v>9.4594594589999996</v>
      </c>
      <c r="B69"/>
      <c r="C69"/>
      <c r="D69"/>
      <c r="E69"/>
      <c r="F69"/>
      <c r="G69" s="2">
        <v>3.4298110000000001E-3</v>
      </c>
      <c r="H69">
        <v>3.3045602134361401E-3</v>
      </c>
      <c r="I69">
        <v>3.1637284458818598E-3</v>
      </c>
      <c r="J69">
        <v>3.01046230244425E-3</v>
      </c>
      <c r="K69">
        <v>2.85005267055605E-3</v>
      </c>
      <c r="L69">
        <v>2.68797119936983E-3</v>
      </c>
      <c r="N69" s="2">
        <f t="shared" si="1"/>
        <v>2.9129901058265657E-3</v>
      </c>
    </row>
    <row r="70" spans="1:14" x14ac:dyDescent="0.2">
      <c r="A70" s="2">
        <v>9.6096096099999997</v>
      </c>
      <c r="B70"/>
      <c r="C70"/>
      <c r="D70"/>
      <c r="E70"/>
      <c r="F70"/>
      <c r="G70" s="2">
        <v>3.4457160000000001E-3</v>
      </c>
      <c r="H70">
        <v>3.3201859248380098E-3</v>
      </c>
      <c r="I70">
        <v>3.1790247776705E-3</v>
      </c>
      <c r="J70">
        <v>3.02535885383664E-3</v>
      </c>
      <c r="K70">
        <v>2.8644722341093901E-3</v>
      </c>
      <c r="L70">
        <v>2.70184045099092E-3</v>
      </c>
      <c r="N70" s="2">
        <f t="shared" ref="N70:N133" si="2">(B70*B$3+C70*C$3+D70*D$3+E70*E$3+F70*F$3+G70*G$3+H70*H$3+I70*I$3+J70*J$3+K70*K$3+L70*L$3)/SUM(B$3:L$3)</f>
        <v>2.9274705970643851E-3</v>
      </c>
    </row>
    <row r="71" spans="1:14" x14ac:dyDescent="0.2">
      <c r="A71" s="2">
        <v>9.7597597599999997</v>
      </c>
      <c r="B71"/>
      <c r="C71"/>
      <c r="D71"/>
      <c r="E71"/>
      <c r="F71"/>
      <c r="G71" s="2">
        <v>3.4617739999999999E-3</v>
      </c>
      <c r="H71">
        <v>3.3359538272928098E-3</v>
      </c>
      <c r="I71">
        <v>3.19445290262548E-3</v>
      </c>
      <c r="J71">
        <v>3.0403787621819398E-3</v>
      </c>
      <c r="K71">
        <v>2.8790085525378399E-3</v>
      </c>
      <c r="L71">
        <v>2.7158210067858199E-3</v>
      </c>
      <c r="N71" s="2">
        <f t="shared" si="2"/>
        <v>2.9420720037461722E-3</v>
      </c>
    </row>
    <row r="72" spans="1:14" x14ac:dyDescent="0.2">
      <c r="A72" s="2">
        <v>9.9099099099999997</v>
      </c>
      <c r="B72"/>
      <c r="C72"/>
      <c r="D72"/>
      <c r="E72"/>
      <c r="F72"/>
      <c r="G72" s="2">
        <v>3.477988E-3</v>
      </c>
      <c r="H72">
        <v>3.3518654784480302E-3</v>
      </c>
      <c r="I72">
        <v>3.2100144504535501E-3</v>
      </c>
      <c r="J72">
        <v>3.0555236048779898E-3</v>
      </c>
      <c r="K72">
        <v>2.89366308842116E-3</v>
      </c>
      <c r="L72">
        <v>2.7299142023031299E-3</v>
      </c>
      <c r="N72" s="2">
        <f t="shared" si="2"/>
        <v>2.9567958487086072E-3</v>
      </c>
    </row>
    <row r="73" spans="1:14" x14ac:dyDescent="0.2">
      <c r="A73" s="2">
        <v>10.06006006</v>
      </c>
      <c r="B73"/>
      <c r="C73"/>
      <c r="D73"/>
      <c r="E73"/>
      <c r="F73"/>
      <c r="G73" s="2">
        <v>3.4943579999999999E-3</v>
      </c>
      <c r="H73">
        <v>3.3679224305253799E-3</v>
      </c>
      <c r="I73">
        <v>3.2257110515265201E-3</v>
      </c>
      <c r="J73">
        <v>3.0707949675548899E-3</v>
      </c>
      <c r="K73">
        <v>2.9084373178952599E-3</v>
      </c>
      <c r="L73">
        <v>2.7441213888789598E-3</v>
      </c>
      <c r="N73" s="2">
        <f t="shared" si="2"/>
        <v>2.9716435642293628E-3</v>
      </c>
    </row>
    <row r="74" spans="1:14" x14ac:dyDescent="0.2">
      <c r="A74" s="2">
        <v>10.21021021</v>
      </c>
      <c r="B74"/>
      <c r="C74"/>
      <c r="D74"/>
      <c r="E74"/>
      <c r="F74"/>
      <c r="G74" s="2">
        <v>3.510886E-3</v>
      </c>
      <c r="H74">
        <v>3.3841262321882299E-3</v>
      </c>
      <c r="I74">
        <v>3.2415443379013699E-3</v>
      </c>
      <c r="J74">
        <v>3.0861944445511199E-3</v>
      </c>
      <c r="K74">
        <v>2.9233327309088099E-3</v>
      </c>
      <c r="L74">
        <v>2.7584439338540702E-3</v>
      </c>
      <c r="N74" s="2">
        <f t="shared" si="2"/>
        <v>2.9866166580471707E-3</v>
      </c>
    </row>
    <row r="75" spans="1:14" x14ac:dyDescent="0.2">
      <c r="A75" s="2">
        <v>10.36036036</v>
      </c>
      <c r="B75"/>
      <c r="C75"/>
      <c r="D75"/>
      <c r="E75"/>
      <c r="F75"/>
      <c r="G75" s="2">
        <v>3.5275739999999999E-3</v>
      </c>
      <c r="H75">
        <v>3.40047843035725E-3</v>
      </c>
      <c r="I75">
        <v>3.2575159443416898E-3</v>
      </c>
      <c r="J75">
        <v>3.1017236394104402E-3</v>
      </c>
      <c r="K75">
        <v>2.93835083149954E-3</v>
      </c>
      <c r="L75">
        <v>2.7728832207938002E-3</v>
      </c>
      <c r="N75" s="2">
        <f t="shared" si="2"/>
        <v>3.0017166477046696E-3</v>
      </c>
    </row>
    <row r="76" spans="1:14" x14ac:dyDescent="0.2">
      <c r="A76" s="2">
        <v>10.51051051</v>
      </c>
      <c r="B76"/>
      <c r="C76"/>
      <c r="D76"/>
      <c r="E76"/>
      <c r="F76"/>
      <c r="G76" s="2">
        <v>3.5444220000000002E-3</v>
      </c>
      <c r="H76">
        <v>3.4169805719703999E-3</v>
      </c>
      <c r="I76">
        <v>3.2736275093413398E-3</v>
      </c>
      <c r="J76">
        <v>3.11738416539539E-3</v>
      </c>
      <c r="K76">
        <v>2.9534931380809102E-3</v>
      </c>
      <c r="L76">
        <v>2.7874406497239001E-3</v>
      </c>
      <c r="N76" s="2">
        <f t="shared" si="2"/>
        <v>3.0169449948972771E-3</v>
      </c>
    </row>
    <row r="77" spans="1:14" x14ac:dyDescent="0.2">
      <c r="A77" s="2">
        <v>10.66066066</v>
      </c>
      <c r="B77"/>
      <c r="C77"/>
      <c r="D77"/>
      <c r="E77"/>
      <c r="F77"/>
      <c r="G77" s="2">
        <v>3.5614319999999998E-3</v>
      </c>
      <c r="H77">
        <v>3.43363420568975E-3</v>
      </c>
      <c r="I77">
        <v>3.2898806761451102E-3</v>
      </c>
      <c r="J77">
        <v>3.1331776460162999E-3</v>
      </c>
      <c r="K77">
        <v>2.9687611837470201E-3</v>
      </c>
      <c r="L77">
        <v>2.80211763737063E-3</v>
      </c>
      <c r="N77" s="2">
        <f t="shared" si="2"/>
        <v>3.0323032384125845E-3</v>
      </c>
    </row>
    <row r="78" spans="1:14" x14ac:dyDescent="0.2">
      <c r="A78" s="2">
        <v>10.81081081</v>
      </c>
      <c r="B78"/>
      <c r="C78"/>
      <c r="D78"/>
      <c r="E78"/>
      <c r="F78"/>
      <c r="G78" s="2">
        <v>3.5786049999999999E-3</v>
      </c>
      <c r="H78">
        <v>3.45044088355359E-3</v>
      </c>
      <c r="I78">
        <v>3.3062770937664502E-3</v>
      </c>
      <c r="J78">
        <v>3.1491057155771198E-3</v>
      </c>
      <c r="K78">
        <v>2.9841565165883901E-3</v>
      </c>
      <c r="L78">
        <v>2.8169156174119702E-3</v>
      </c>
      <c r="N78" s="2">
        <f t="shared" si="2"/>
        <v>3.0477928953904177E-3</v>
      </c>
    </row>
    <row r="79" spans="1:14" x14ac:dyDescent="0.2">
      <c r="A79" s="2">
        <v>10.96096096</v>
      </c>
      <c r="B79"/>
      <c r="C79"/>
      <c r="D79"/>
      <c r="E79"/>
      <c r="F79"/>
      <c r="G79" s="2">
        <v>3.5959429999999999E-3</v>
      </c>
      <c r="H79">
        <v>3.4674021625754701E-3</v>
      </c>
      <c r="I79">
        <v>3.3228184179997199E-3</v>
      </c>
      <c r="J79">
        <v>3.1651700197311001E-3</v>
      </c>
      <c r="K79">
        <v>2.9996807000246301E-3</v>
      </c>
      <c r="L79">
        <v>2.83183604073957E-3</v>
      </c>
      <c r="N79" s="2">
        <f t="shared" si="2"/>
        <v>3.0634155280752583E-3</v>
      </c>
    </row>
    <row r="80" spans="1:14" x14ac:dyDescent="0.2">
      <c r="A80" s="2">
        <v>11.11111111</v>
      </c>
      <c r="B80"/>
      <c r="C80"/>
      <c r="D80"/>
      <c r="E80"/>
      <c r="F80"/>
      <c r="G80" s="2">
        <v>3.6134460000000002E-3</v>
      </c>
      <c r="H80">
        <v>3.4845196062895101E-3</v>
      </c>
      <c r="I80">
        <v>3.3395063124280499E-3</v>
      </c>
      <c r="J80">
        <v>3.18137221605322E-3</v>
      </c>
      <c r="K80">
        <v>3.01533531314775E-3</v>
      </c>
      <c r="L80">
        <v>2.8468803757266199E-3</v>
      </c>
      <c r="N80" s="2">
        <f t="shared" si="2"/>
        <v>3.0791726450832453E-3</v>
      </c>
    </row>
    <row r="81" spans="1:14" x14ac:dyDescent="0.2">
      <c r="A81" s="2">
        <v>11.261261259999999</v>
      </c>
      <c r="B81"/>
      <c r="C81"/>
      <c r="D81"/>
      <c r="E81"/>
      <c r="F81"/>
      <c r="G81" s="2">
        <v>3.6311170000000001E-3</v>
      </c>
      <c r="H81">
        <v>3.5017947862465001E-3</v>
      </c>
      <c r="I81">
        <v>3.3563424494204102E-3</v>
      </c>
      <c r="J81">
        <v>3.19771397462093E-3</v>
      </c>
      <c r="K81">
        <v>3.0311219510802002E-3</v>
      </c>
      <c r="L81">
        <v>2.8620501085084701E-3</v>
      </c>
      <c r="N81" s="2">
        <f t="shared" si="2"/>
        <v>3.0950658674536095E-3</v>
      </c>
    </row>
    <row r="82" spans="1:14" x14ac:dyDescent="0.2">
      <c r="A82" s="2">
        <v>11.411411409999999</v>
      </c>
      <c r="B82"/>
      <c r="C82"/>
      <c r="D82"/>
      <c r="E82"/>
      <c r="F82"/>
      <c r="G82" s="2">
        <v>3.648957E-3</v>
      </c>
      <c r="H82">
        <v>3.5192292834568899E-3</v>
      </c>
      <c r="I82">
        <v>3.3733285111233898E-3</v>
      </c>
      <c r="J82">
        <v>3.2141969786072802E-3</v>
      </c>
      <c r="K82">
        <v>3.0470422253459002E-3</v>
      </c>
      <c r="L82">
        <v>2.8773467432702E-3</v>
      </c>
      <c r="N82" s="2">
        <f t="shared" si="2"/>
        <v>3.1110967637261026E-3</v>
      </c>
    </row>
    <row r="83" spans="1:14" x14ac:dyDescent="0.2">
      <c r="A83" s="2">
        <v>11.561561559999999</v>
      </c>
      <c r="B83"/>
      <c r="C83"/>
      <c r="D83"/>
      <c r="E83"/>
      <c r="F83"/>
      <c r="G83" s="2">
        <v>3.6669659999999998E-3</v>
      </c>
      <c r="H83">
        <v>3.5368246897877599E-3</v>
      </c>
      <c r="I83">
        <v>3.3904661904426798E-3</v>
      </c>
      <c r="J83">
        <v>3.23082292488248E-3</v>
      </c>
      <c r="K83">
        <v>3.0630977642519099E-3</v>
      </c>
      <c r="L83">
        <v>2.8927718025449998E-3</v>
      </c>
      <c r="N83" s="2">
        <f t="shared" si="2"/>
        <v>3.1272668836063661E-3</v>
      </c>
    </row>
    <row r="84" spans="1:14" x14ac:dyDescent="0.2">
      <c r="A84" s="2">
        <v>11.711711709999999</v>
      </c>
      <c r="B84"/>
      <c r="C84"/>
      <c r="D84"/>
      <c r="E84"/>
      <c r="F84"/>
      <c r="G84" s="2">
        <v>3.6851470000000002E-3</v>
      </c>
      <c r="H84">
        <v>3.5545826093120298E-3</v>
      </c>
      <c r="I84">
        <v>3.4077571920139199E-3</v>
      </c>
      <c r="J84">
        <v>3.2475935246252799E-3</v>
      </c>
      <c r="K84">
        <v>3.0792902132841899E-3</v>
      </c>
      <c r="L84">
        <v>2.9083268275211E-3</v>
      </c>
      <c r="N84" s="2">
        <f t="shared" si="2"/>
        <v>3.1435778909267181E-3</v>
      </c>
    </row>
    <row r="85" spans="1:14" x14ac:dyDescent="0.2">
      <c r="A85" s="2">
        <v>11.861861859999999</v>
      </c>
      <c r="B85"/>
      <c r="C85"/>
      <c r="D85"/>
      <c r="E85"/>
      <c r="F85"/>
      <c r="G85" s="2">
        <v>3.7035010000000001E-3</v>
      </c>
      <c r="H85">
        <v>3.5725046596112998E-3</v>
      </c>
      <c r="I85">
        <v>3.42520323316562E-3</v>
      </c>
      <c r="J85">
        <v>3.2645105039427699E-3</v>
      </c>
      <c r="K85">
        <v>3.0956212355129202E-3</v>
      </c>
      <c r="L85">
        <v>2.9240133783588499E-3</v>
      </c>
      <c r="N85" s="2">
        <f t="shared" si="2"/>
        <v>3.1600313987296957E-3</v>
      </c>
    </row>
    <row r="86" spans="1:14" x14ac:dyDescent="0.2">
      <c r="A86" s="2">
        <v>12.012012009999999</v>
      </c>
      <c r="B86"/>
      <c r="C86"/>
      <c r="D86"/>
      <c r="E86"/>
      <c r="F86"/>
      <c r="G86" s="2">
        <v>3.7220299999999999E-3</v>
      </c>
      <c r="H86">
        <v>3.5905924730381101E-3</v>
      </c>
      <c r="I86">
        <v>3.4428060448699802E-3</v>
      </c>
      <c r="J86">
        <v>3.2815756044958298E-3</v>
      </c>
      <c r="K86">
        <v>3.1120925120123699E-3</v>
      </c>
      <c r="L86">
        <v>2.9398330345157399E-3</v>
      </c>
      <c r="N86" s="2">
        <f t="shared" si="2"/>
        <v>3.1766290691347693E-3</v>
      </c>
    </row>
    <row r="87" spans="1:14" x14ac:dyDescent="0.2">
      <c r="A87" s="2">
        <v>12.162162159999999</v>
      </c>
      <c r="B87"/>
      <c r="C87"/>
      <c r="D87"/>
      <c r="E87"/>
      <c r="F87"/>
      <c r="G87" s="2">
        <v>3.7407339999999999E-3</v>
      </c>
      <c r="H87">
        <v>3.6088476979350098E-3</v>
      </c>
      <c r="I87">
        <v>3.4605673726842601E-3</v>
      </c>
      <c r="J87">
        <v>3.2987905841353202E-3</v>
      </c>
      <c r="K87">
        <v>3.1287057422888002E-3</v>
      </c>
      <c r="L87">
        <v>2.9557873950832002E-3</v>
      </c>
      <c r="N87" s="2">
        <f t="shared" si="2"/>
        <v>3.1933725146213554E-3</v>
      </c>
    </row>
    <row r="88" spans="1:14" x14ac:dyDescent="0.2">
      <c r="A88" s="2">
        <v>12.312312309999999</v>
      </c>
      <c r="B88"/>
      <c r="C88"/>
      <c r="D88"/>
      <c r="E88"/>
      <c r="F88"/>
      <c r="G88" s="2">
        <v>3.759615E-3</v>
      </c>
      <c r="H88">
        <v>3.6272719998146001E-3</v>
      </c>
      <c r="I88">
        <v>3.4784889776812498E-3</v>
      </c>
      <c r="J88">
        <v>3.3161572175402E-3</v>
      </c>
      <c r="K88">
        <v>3.1454626447221501E-3</v>
      </c>
      <c r="L88">
        <v>2.9718780791302499E-3</v>
      </c>
      <c r="N88" s="2">
        <f t="shared" si="2"/>
        <v>3.2102634309963416E-3</v>
      </c>
    </row>
    <row r="89" spans="1:14" x14ac:dyDescent="0.2">
      <c r="A89" s="2">
        <v>12.462462459999999</v>
      </c>
      <c r="B89"/>
      <c r="C89"/>
      <c r="D89"/>
      <c r="E89"/>
      <c r="F89"/>
      <c r="G89" s="2">
        <v>3.7786759999999999E-3</v>
      </c>
      <c r="H89">
        <v>3.64586706250416E-3</v>
      </c>
      <c r="I89">
        <v>3.49657263736913E-3</v>
      </c>
      <c r="J89">
        <v>3.3336772968661E-3</v>
      </c>
      <c r="K89">
        <v>3.1623649570165801E-3</v>
      </c>
      <c r="L89">
        <v>2.9881067260595501E-3</v>
      </c>
      <c r="N89" s="2">
        <f t="shared" si="2"/>
        <v>3.2273035648763336E-3</v>
      </c>
    </row>
    <row r="90" spans="1:14" x14ac:dyDescent="0.2">
      <c r="A90" s="2">
        <v>12.612612609999999</v>
      </c>
      <c r="B90"/>
      <c r="C90"/>
      <c r="D90"/>
      <c r="E90"/>
      <c r="F90"/>
      <c r="G90" s="2">
        <v>3.797917E-3</v>
      </c>
      <c r="H90">
        <v>3.6646345892535999E-3</v>
      </c>
      <c r="I90">
        <v>3.5148201466016502E-3</v>
      </c>
      <c r="J90">
        <v>3.35135263239681E-3</v>
      </c>
      <c r="K90">
        <v>3.1794144366624299E-3</v>
      </c>
      <c r="L90">
        <v>3.0044749959697698E-3</v>
      </c>
      <c r="N90" s="2">
        <f t="shared" si="2"/>
        <v>3.2444945818775484E-3</v>
      </c>
    </row>
    <row r="91" spans="1:14" x14ac:dyDescent="0.2">
      <c r="A91" s="2">
        <v>12.762762759999999</v>
      </c>
      <c r="B91"/>
      <c r="C91"/>
      <c r="D91"/>
      <c r="E91"/>
      <c r="F91"/>
      <c r="G91" s="2">
        <v>3.8173399999999998E-3</v>
      </c>
      <c r="H91">
        <v>3.6835763038107401E-3</v>
      </c>
      <c r="I91">
        <v>3.5332333184787102E-3</v>
      </c>
      <c r="J91">
        <v>3.3691850532023798E-3</v>
      </c>
      <c r="K91">
        <v>3.1966128614094699E-3</v>
      </c>
      <c r="L91">
        <v>3.0209845700297899E-3</v>
      </c>
      <c r="N91" s="2">
        <f t="shared" si="2"/>
        <v>3.2618382326878438E-3</v>
      </c>
    </row>
    <row r="92" spans="1:14" x14ac:dyDescent="0.2">
      <c r="A92" s="2">
        <v>12.912912909999999</v>
      </c>
      <c r="B92"/>
      <c r="C92"/>
      <c r="D92"/>
      <c r="E92"/>
      <c r="F92"/>
      <c r="G92" s="2">
        <v>3.8369459999999999E-3</v>
      </c>
      <c r="H92">
        <v>3.7026939514664299E-3</v>
      </c>
      <c r="I92">
        <v>3.55181398523702E-3</v>
      </c>
      <c r="J92">
        <v>3.3871764078027E-3</v>
      </c>
      <c r="K92">
        <v>3.2139620297489402E-3</v>
      </c>
      <c r="L92">
        <v>3.03763715086239E-3</v>
      </c>
      <c r="N92" s="2">
        <f t="shared" si="2"/>
        <v>3.2793362543591638E-3</v>
      </c>
    </row>
    <row r="93" spans="1:14" x14ac:dyDescent="0.2">
      <c r="A93" s="2">
        <v>13.063063059999999</v>
      </c>
      <c r="B93"/>
      <c r="C93"/>
      <c r="D93"/>
      <c r="E93"/>
      <c r="F93"/>
      <c r="G93" s="2">
        <v>3.8567380000000002E-3</v>
      </c>
      <c r="H93">
        <v>3.7219893000710802E-3</v>
      </c>
      <c r="I93">
        <v>3.5705639991304499E-3</v>
      </c>
      <c r="J93">
        <v>3.4053285648358998E-3</v>
      </c>
      <c r="K93">
        <v>3.2314637614069899E-3</v>
      </c>
      <c r="L93">
        <v>3.0544344629358199E-3</v>
      </c>
      <c r="N93" s="2">
        <f t="shared" si="2"/>
        <v>3.2969904701880171E-3</v>
      </c>
    </row>
    <row r="94" spans="1:14" x14ac:dyDescent="0.2">
      <c r="A94" s="2">
        <v>13.213213209999999</v>
      </c>
      <c r="B94"/>
      <c r="C94"/>
      <c r="D94"/>
      <c r="E94"/>
      <c r="F94"/>
      <c r="G94" s="2">
        <v>3.8767160000000001E-3</v>
      </c>
      <c r="H94">
        <v>3.7414641410232698E-3</v>
      </c>
      <c r="I94">
        <v>3.5894852333040001E-3</v>
      </c>
      <c r="J94">
        <v>3.4236434137309701E-3</v>
      </c>
      <c r="K94">
        <v>3.2491198978478299E-3</v>
      </c>
      <c r="L94">
        <v>3.0713782529671199E-3</v>
      </c>
      <c r="N94" s="2">
        <f t="shared" si="2"/>
        <v>3.3148026248175908E-3</v>
      </c>
    </row>
    <row r="95" spans="1:14" x14ac:dyDescent="0.2">
      <c r="A95" s="2">
        <v>13.363363359999999</v>
      </c>
      <c r="B95"/>
      <c r="C95"/>
      <c r="D95"/>
      <c r="E95"/>
      <c r="F95"/>
      <c r="G95" s="2">
        <v>3.8968840000000002E-3</v>
      </c>
      <c r="H95">
        <v>3.7611202902350801E-3</v>
      </c>
      <c r="I95">
        <v>3.6085795826589898E-3</v>
      </c>
      <c r="J95">
        <v>3.4421228653859098E-3</v>
      </c>
      <c r="K95">
        <v>3.2669323027854202E-3</v>
      </c>
      <c r="L95">
        <v>3.0884702903346399E-3</v>
      </c>
      <c r="N95" s="2">
        <f t="shared" si="2"/>
        <v>3.3327746165143059E-3</v>
      </c>
    </row>
    <row r="96" spans="1:14" x14ac:dyDescent="0.2">
      <c r="A96" s="2">
        <v>13.513513509999999</v>
      </c>
      <c r="B96"/>
      <c r="C96"/>
      <c r="D96"/>
      <c r="E96"/>
      <c r="F96"/>
      <c r="G96" s="2">
        <v>3.9172410000000001E-3</v>
      </c>
      <c r="H96">
        <v>3.7809595890734402E-3</v>
      </c>
      <c r="I96">
        <v>3.62784896470854E-3</v>
      </c>
      <c r="J96">
        <v>3.4607688528520198E-3</v>
      </c>
      <c r="K96">
        <v>3.2849028627091898E-3</v>
      </c>
      <c r="L96">
        <v>3.1057123674985599E-3</v>
      </c>
      <c r="N96" s="2">
        <f t="shared" si="2"/>
        <v>3.3509081998851159E-3</v>
      </c>
    </row>
    <row r="97" spans="1:14" x14ac:dyDescent="0.2">
      <c r="A97" s="2">
        <v>13.663663659999999</v>
      </c>
      <c r="B97"/>
      <c r="C97"/>
      <c r="D97"/>
      <c r="E97"/>
      <c r="F97"/>
      <c r="G97" s="2">
        <v>3.9377910000000004E-3</v>
      </c>
      <c r="H97">
        <v>3.8009839052823E-3</v>
      </c>
      <c r="I97">
        <v>3.6472953204298299E-3</v>
      </c>
      <c r="J97">
        <v>3.4795833320192902E-3</v>
      </c>
      <c r="K97">
        <v>3.3030334874151902E-3</v>
      </c>
      <c r="L97">
        <v>3.1231063004347201E-3</v>
      </c>
      <c r="N97" s="2">
        <f t="shared" si="2"/>
        <v>3.3692053174532994E-3</v>
      </c>
    </row>
    <row r="98" spans="1:14" x14ac:dyDescent="0.2">
      <c r="A98" s="2">
        <v>13.813813809999999</v>
      </c>
      <c r="B98"/>
      <c r="C98"/>
      <c r="D98"/>
      <c r="E98"/>
      <c r="F98"/>
      <c r="G98" s="2">
        <v>3.9585339999999997E-3</v>
      </c>
      <c r="H98">
        <v>3.82119513388386E-3</v>
      </c>
      <c r="I98">
        <v>3.6669206151069E-3</v>
      </c>
      <c r="J98">
        <v>3.4985682823108601E-3</v>
      </c>
      <c r="K98">
        <v>3.3213261105486201E-3</v>
      </c>
      <c r="L98">
        <v>3.14065392907561E-3</v>
      </c>
      <c r="N98" s="2">
        <f t="shared" si="2"/>
        <v>3.3876678023820233E-3</v>
      </c>
    </row>
    <row r="99" spans="1:14" x14ac:dyDescent="0.2">
      <c r="A99" s="2">
        <v>13.963963959999999</v>
      </c>
      <c r="B99"/>
      <c r="C99"/>
      <c r="D99"/>
      <c r="E99"/>
      <c r="F99"/>
      <c r="G99" s="2">
        <v>3.9794740000000002E-3</v>
      </c>
      <c r="H99">
        <v>3.8415951980648099E-3</v>
      </c>
      <c r="I99">
        <v>3.6867268391696001E-3</v>
      </c>
      <c r="J99">
        <v>3.5177257073805601E-3</v>
      </c>
      <c r="K99">
        <v>3.3397826901577299E-3</v>
      </c>
      <c r="L99">
        <v>3.1583571177604499E-3</v>
      </c>
      <c r="N99" s="2">
        <f t="shared" si="2"/>
        <v>3.4062976438623176E-3</v>
      </c>
    </row>
    <row r="100" spans="1:14" x14ac:dyDescent="0.2">
      <c r="A100" s="2">
        <v>14.114114109999999</v>
      </c>
      <c r="B100"/>
      <c r="C100"/>
      <c r="D100"/>
      <c r="E100"/>
      <c r="F100"/>
      <c r="G100" s="2">
        <v>4.0006110000000003E-3</v>
      </c>
      <c r="H100">
        <v>3.8621860500454401E-3</v>
      </c>
      <c r="I100">
        <v>3.7067160090275301E-3</v>
      </c>
      <c r="J100">
        <v>3.5370576358137598E-3</v>
      </c>
      <c r="K100">
        <v>3.3584052092549802E-3</v>
      </c>
      <c r="L100">
        <v>3.17621775570096E-3</v>
      </c>
      <c r="N100" s="2">
        <f t="shared" si="2"/>
        <v>3.425096722942435E-3</v>
      </c>
    </row>
    <row r="101" spans="1:14" x14ac:dyDescent="0.2">
      <c r="A101" s="2">
        <v>14.264264259999999</v>
      </c>
      <c r="B101"/>
      <c r="C101"/>
      <c r="D101"/>
      <c r="E101"/>
      <c r="F101"/>
      <c r="G101" s="2">
        <v>4.0219469999999997E-3</v>
      </c>
      <c r="H101">
        <v>3.88296967193716E-3</v>
      </c>
      <c r="I101">
        <v>3.72689016789897E-3</v>
      </c>
      <c r="J101">
        <v>3.5565661218366598E-3</v>
      </c>
      <c r="K101">
        <v>3.3771956763915898E-3</v>
      </c>
      <c r="L101">
        <v>3.1942377574508199E-3</v>
      </c>
      <c r="N101" s="2">
        <f t="shared" si="2"/>
        <v>3.4440670117291744E-3</v>
      </c>
    </row>
    <row r="102" spans="1:14" x14ac:dyDescent="0.2">
      <c r="A102" s="2">
        <v>14.414414409999999</v>
      </c>
      <c r="B102"/>
      <c r="C102"/>
      <c r="D102"/>
      <c r="E102"/>
      <c r="F102"/>
      <c r="G102" s="2">
        <v>4.043484E-3</v>
      </c>
      <c r="H102">
        <v>3.90394807658605E-3</v>
      </c>
      <c r="I102">
        <v>3.7472513866378902E-3</v>
      </c>
      <c r="J102">
        <v>3.5762532460289899E-3</v>
      </c>
      <c r="K102">
        <v>3.3961561262375599E-3</v>
      </c>
      <c r="L102">
        <v>3.2124190633887701E-3</v>
      </c>
      <c r="N102" s="2">
        <f t="shared" si="2"/>
        <v>3.4632105078117887E-3</v>
      </c>
    </row>
    <row r="103" spans="1:14" x14ac:dyDescent="0.2">
      <c r="A103" s="2">
        <v>14.564564560000001</v>
      </c>
      <c r="B103"/>
      <c r="C103"/>
      <c r="D103"/>
      <c r="E103"/>
      <c r="F103"/>
      <c r="G103" s="2">
        <v>4.0652249999999996E-3</v>
      </c>
      <c r="H103">
        <v>3.9251233084080699E-3</v>
      </c>
      <c r="I103">
        <v>3.7678017645561999E-3</v>
      </c>
      <c r="J103">
        <v>3.5961211160430002E-3</v>
      </c>
      <c r="K103">
        <v>3.4152886201753801E-3</v>
      </c>
      <c r="L103">
        <v>3.2307636402111898E-3</v>
      </c>
      <c r="N103" s="2">
        <f t="shared" si="2"/>
        <v>3.4825292679846916E-3</v>
      </c>
    </row>
    <row r="104" spans="1:14" x14ac:dyDescent="0.2">
      <c r="A104" s="2">
        <v>14.714714710000001</v>
      </c>
      <c r="B104"/>
      <c r="C104"/>
      <c r="D104"/>
      <c r="E104"/>
      <c r="F104"/>
      <c r="G104" s="2">
        <v>4.087172E-3</v>
      </c>
      <c r="H104">
        <v>3.9464974442145898E-3</v>
      </c>
      <c r="I104">
        <v>3.78854343024633E-3</v>
      </c>
      <c r="J104">
        <v>3.6161718673270401E-3</v>
      </c>
      <c r="K104">
        <v>3.4345952469026701E-3</v>
      </c>
      <c r="L104">
        <v>3.2492734814375699E-3</v>
      </c>
      <c r="N104" s="2">
        <f t="shared" si="2"/>
        <v>3.5020253426827929E-3</v>
      </c>
    </row>
    <row r="105" spans="1:14" x14ac:dyDescent="0.2">
      <c r="A105" s="2">
        <v>14.864864860000001</v>
      </c>
      <c r="B105"/>
      <c r="C105"/>
      <c r="D105"/>
      <c r="E105"/>
      <c r="F105"/>
      <c r="G105" s="2">
        <v>4.109326E-3</v>
      </c>
      <c r="H105">
        <v>3.9680725940314503E-3</v>
      </c>
      <c r="I105">
        <v>3.8094785424014599E-3</v>
      </c>
      <c r="J105">
        <v>3.6364076638578501E-3</v>
      </c>
      <c r="K105">
        <v>3.4540781230448102E-3</v>
      </c>
      <c r="L105">
        <v>3.26795060792165E-3</v>
      </c>
      <c r="N105" s="2">
        <f t="shared" si="2"/>
        <v>3.5217007766171881E-3</v>
      </c>
    </row>
    <row r="106" spans="1:14" x14ac:dyDescent="0.2">
      <c r="A106" s="2">
        <v>15.01501502</v>
      </c>
      <c r="B106"/>
      <c r="C106"/>
      <c r="D106"/>
      <c r="E106"/>
      <c r="F106"/>
      <c r="G106" s="2">
        <v>4.131689E-3</v>
      </c>
      <c r="H106">
        <v>3.9898509019111999E-3</v>
      </c>
      <c r="I106">
        <v>3.8306092906359602E-3</v>
      </c>
      <c r="J106">
        <v>3.6568306988763299E-3</v>
      </c>
      <c r="K106">
        <v>3.4737393937765101E-3</v>
      </c>
      <c r="L106">
        <v>3.2867970683792798E-3</v>
      </c>
      <c r="N106" s="2">
        <f t="shared" si="2"/>
        <v>3.5415576756126772E-3</v>
      </c>
    </row>
    <row r="107" spans="1:14" x14ac:dyDescent="0.2">
      <c r="A107" s="2">
        <v>15.16516517</v>
      </c>
      <c r="B107"/>
      <c r="C107"/>
      <c r="D107"/>
      <c r="E107"/>
      <c r="F107"/>
      <c r="G107" s="2">
        <v>4.1542630000000001E-3</v>
      </c>
      <c r="H107">
        <v>4.01183454674284E-3</v>
      </c>
      <c r="I107">
        <v>3.8519378963052498E-3</v>
      </c>
      <c r="J107">
        <v>3.6774431956312099E-3</v>
      </c>
      <c r="K107">
        <v>3.4935812334592202E-3</v>
      </c>
      <c r="L107">
        <v>3.3058149399223099E-3</v>
      </c>
      <c r="N107" s="2">
        <f t="shared" si="2"/>
        <v>3.561598174159302E-3</v>
      </c>
    </row>
    <row r="108" spans="1:14" x14ac:dyDescent="0.2">
      <c r="A108" s="2">
        <v>15.31531532</v>
      </c>
      <c r="B108"/>
      <c r="C108"/>
      <c r="D108"/>
      <c r="E108"/>
      <c r="F108"/>
      <c r="G108" s="2">
        <v>4.1770519999999997E-3</v>
      </c>
      <c r="H108">
        <v>4.0340257430579399E-3</v>
      </c>
      <c r="I108">
        <v>3.8734666133285601E-3</v>
      </c>
      <c r="J108">
        <v>3.6982474081304999E-3</v>
      </c>
      <c r="K108">
        <v>3.5136058462813501E-3</v>
      </c>
      <c r="L108">
        <v>3.32500632860675E-3</v>
      </c>
      <c r="N108" s="2">
        <f t="shared" si="2"/>
        <v>3.5818245022628615E-3</v>
      </c>
    </row>
    <row r="109" spans="1:14" x14ac:dyDescent="0.2">
      <c r="A109" s="2">
        <v>15.46546547</v>
      </c>
      <c r="B109"/>
      <c r="C109"/>
      <c r="D109"/>
      <c r="E109"/>
      <c r="F109"/>
      <c r="G109" s="2">
        <v>4.2000559999999998E-3</v>
      </c>
      <c r="H109">
        <v>4.0564267418345297E-3</v>
      </c>
      <c r="I109">
        <v>3.8951977290127399E-3</v>
      </c>
      <c r="J109">
        <v>3.71924562189971E-3</v>
      </c>
      <c r="K109">
        <v>3.5338154669153502E-3</v>
      </c>
      <c r="L109">
        <v>3.34437336999116E-3</v>
      </c>
      <c r="N109" s="2">
        <f t="shared" si="2"/>
        <v>3.6022387875223371E-3</v>
      </c>
    </row>
    <row r="110" spans="1:14" x14ac:dyDescent="0.2">
      <c r="A110" s="2">
        <v>15.61561562</v>
      </c>
      <c r="B110"/>
      <c r="C110"/>
      <c r="D110"/>
      <c r="E110"/>
      <c r="F110"/>
      <c r="G110" s="2">
        <v>4.2232789999999999E-3</v>
      </c>
      <c r="H110">
        <v>4.0790398313034796E-3</v>
      </c>
      <c r="I110">
        <v>3.9171335648787E-3</v>
      </c>
      <c r="J110">
        <v>3.7404401547467599E-3</v>
      </c>
      <c r="K110">
        <v>3.5542123611831899E-3</v>
      </c>
      <c r="L110">
        <v>3.3639182297050601E-3</v>
      </c>
      <c r="N110" s="2">
        <f t="shared" si="2"/>
        <v>3.6228433205813585E-3</v>
      </c>
    </row>
    <row r="111" spans="1:14" x14ac:dyDescent="0.2">
      <c r="A111" s="2">
        <v>15.76576577</v>
      </c>
      <c r="B111"/>
      <c r="C111"/>
      <c r="D111"/>
      <c r="E111"/>
      <c r="F111"/>
      <c r="G111" s="2">
        <v>4.2467219999999996E-3</v>
      </c>
      <c r="H111">
        <v>4.1018673377514799E-3</v>
      </c>
      <c r="I111">
        <v>3.9392764774917998E-3</v>
      </c>
      <c r="J111">
        <v>3.7618333575362901E-3</v>
      </c>
      <c r="K111">
        <v>3.5747988267345399E-3</v>
      </c>
      <c r="L111">
        <v>3.3836431040326202E-3</v>
      </c>
      <c r="N111" s="2">
        <f t="shared" si="2"/>
        <v>3.6436403241239292E-3</v>
      </c>
    </row>
    <row r="112" spans="1:14" x14ac:dyDescent="0.2">
      <c r="A112" s="2">
        <v>15.91591592</v>
      </c>
      <c r="B112"/>
      <c r="C112"/>
      <c r="D112"/>
      <c r="E112"/>
      <c r="F112"/>
      <c r="G112" s="2">
        <v>4.2703869999999996E-3</v>
      </c>
      <c r="H112">
        <v>4.1249116263315502E-3</v>
      </c>
      <c r="I112">
        <v>3.9616288592977103E-3</v>
      </c>
      <c r="J112">
        <v>3.7834276149728602E-3</v>
      </c>
      <c r="K112">
        <v>3.5955771937340999E-3</v>
      </c>
      <c r="L112">
        <v>3.40355022050333E-3</v>
      </c>
      <c r="N112" s="2">
        <f t="shared" si="2"/>
        <v>3.66463208595198E-3</v>
      </c>
    </row>
    <row r="113" spans="1:14" x14ac:dyDescent="0.2">
      <c r="A113" s="2">
        <v>16.066066070000002</v>
      </c>
      <c r="B113"/>
      <c r="C113"/>
      <c r="D113"/>
      <c r="E113"/>
      <c r="F113"/>
      <c r="G113" s="2">
        <v>4.2942780000000003E-3</v>
      </c>
      <c r="H113">
        <v>4.1481751018731701E-3</v>
      </c>
      <c r="I113">
        <v>3.9841931394609797E-3</v>
      </c>
      <c r="J113">
        <v>3.8052253463916898E-3</v>
      </c>
      <c r="K113">
        <v>3.6165498255631601E-3</v>
      </c>
      <c r="L113">
        <v>3.4236418384998202E-3</v>
      </c>
      <c r="N113" s="2">
        <f t="shared" si="2"/>
        <v>3.6858209927797224E-3</v>
      </c>
    </row>
    <row r="114" spans="1:14" x14ac:dyDescent="0.2">
      <c r="A114" s="2">
        <v>16.21621622</v>
      </c>
      <c r="B114"/>
      <c r="C114"/>
      <c r="D114"/>
      <c r="E114"/>
      <c r="F114"/>
      <c r="G114" s="2">
        <v>4.3183969999999999E-3</v>
      </c>
      <c r="H114">
        <v>4.1716602096984103E-3</v>
      </c>
      <c r="I114">
        <v>4.0069717847119098E-3</v>
      </c>
      <c r="J114">
        <v>3.82722900655969E-3</v>
      </c>
      <c r="K114">
        <v>3.6377191195313902E-3</v>
      </c>
      <c r="L114">
        <v>3.44392024987212E-3</v>
      </c>
      <c r="N114" s="2">
        <f t="shared" si="2"/>
        <v>3.7072093985478687E-3</v>
      </c>
    </row>
    <row r="115" spans="1:14" x14ac:dyDescent="0.2">
      <c r="A115" s="2">
        <v>16.366366370000001</v>
      </c>
      <c r="B115"/>
      <c r="C115"/>
      <c r="D115"/>
      <c r="E115"/>
      <c r="F115"/>
      <c r="G115" s="2">
        <v>4.3427450000000003E-3</v>
      </c>
      <c r="H115">
        <v>4.1953694364446504E-3</v>
      </c>
      <c r="I115">
        <v>4.0299673001995698E-3</v>
      </c>
      <c r="J115">
        <v>3.84944108648637E-3</v>
      </c>
      <c r="K115">
        <v>3.65908750760148E-3</v>
      </c>
      <c r="L115">
        <v>3.46438777957065E-3</v>
      </c>
      <c r="N115" s="2">
        <f t="shared" si="2"/>
        <v>3.7287996582376359E-3</v>
      </c>
    </row>
    <row r="116" spans="1:14" x14ac:dyDescent="0.2">
      <c r="A116" s="2">
        <v>16.51651652</v>
      </c>
      <c r="B116"/>
      <c r="C116"/>
      <c r="D116"/>
      <c r="E116"/>
      <c r="F116"/>
      <c r="G116" s="2">
        <v>4.3673260000000004E-3</v>
      </c>
      <c r="H116">
        <v>4.2193053108925301E-3</v>
      </c>
      <c r="I116">
        <v>4.0531822303509803E-3</v>
      </c>
      <c r="J116">
        <v>3.8718641142439802E-3</v>
      </c>
      <c r="K116">
        <v>3.6806574571258601E-3</v>
      </c>
      <c r="L116">
        <v>3.4850467862861298E-3</v>
      </c>
      <c r="N116" s="2">
        <f t="shared" si="2"/>
        <v>3.7505942609859736E-3</v>
      </c>
    </row>
    <row r="117" spans="1:14" x14ac:dyDescent="0.2">
      <c r="A117" s="2">
        <v>16.666666670000001</v>
      </c>
      <c r="B117"/>
      <c r="C117"/>
      <c r="D117"/>
      <c r="E117"/>
      <c r="F117"/>
      <c r="G117" s="2">
        <v>4.3921419999999999E-3</v>
      </c>
      <c r="H117">
        <v>4.2434704048030097E-3</v>
      </c>
      <c r="I117">
        <v>4.0766191597410998E-3</v>
      </c>
      <c r="J117">
        <v>3.89450065580109E-3</v>
      </c>
      <c r="K117">
        <v>3.70243147159705E-3</v>
      </c>
      <c r="L117">
        <v>3.5058996631074802E-3</v>
      </c>
      <c r="N117" s="2">
        <f t="shared" si="2"/>
        <v>3.7725956653349075E-3</v>
      </c>
    </row>
    <row r="118" spans="1:14" x14ac:dyDescent="0.2">
      <c r="A118" s="2">
        <v>16.81681682</v>
      </c>
      <c r="B118"/>
      <c r="C118"/>
      <c r="D118"/>
      <c r="E118"/>
      <c r="F118"/>
      <c r="G118" s="2">
        <v>4.4171949999999996E-3</v>
      </c>
      <c r="H118">
        <v>4.2678673337631402E-3</v>
      </c>
      <c r="I118">
        <v>4.1002807139699097E-3</v>
      </c>
      <c r="J118">
        <v>3.9173533158625897E-3</v>
      </c>
      <c r="K118">
        <v>3.7244120914095001E-3</v>
      </c>
      <c r="L118">
        <v>3.5269488381876801E-3</v>
      </c>
      <c r="N118" s="2">
        <f t="shared" si="2"/>
        <v>3.7948063661726807E-3</v>
      </c>
    </row>
    <row r="119" spans="1:14" x14ac:dyDescent="0.2">
      <c r="A119" s="2">
        <v>16.966966970000001</v>
      </c>
      <c r="B119"/>
      <c r="C119"/>
      <c r="D119"/>
      <c r="E119"/>
      <c r="F119"/>
      <c r="G119" s="2">
        <v>4.442489E-3</v>
      </c>
      <c r="H119">
        <v>4.2924987580404096E-3</v>
      </c>
      <c r="I119">
        <v>4.1241695605497702E-3</v>
      </c>
      <c r="J119">
        <v>3.9404247387288902E-3</v>
      </c>
      <c r="K119">
        <v>3.7466018946375199E-3</v>
      </c>
      <c r="L119">
        <v>3.5481967754274401E-3</v>
      </c>
      <c r="N119" s="2">
        <f t="shared" si="2"/>
        <v>3.8172289616898256E-3</v>
      </c>
    </row>
    <row r="120" spans="1:14" x14ac:dyDescent="0.2">
      <c r="A120" s="2">
        <v>17.11711712</v>
      </c>
      <c r="B120"/>
      <c r="C120"/>
      <c r="D120"/>
      <c r="E120"/>
      <c r="F120"/>
      <c r="G120" s="2">
        <v>4.4680249999999996E-3</v>
      </c>
      <c r="H120">
        <v>4.31736738345083E-3</v>
      </c>
      <c r="I120">
        <v>4.1482884098039902E-3</v>
      </c>
      <c r="J120">
        <v>3.9637176091575303E-3</v>
      </c>
      <c r="K120">
        <v>3.7690034978231598E-3</v>
      </c>
      <c r="L120">
        <v>3.56964597517087E-3</v>
      </c>
      <c r="N120" s="2">
        <f t="shared" si="2"/>
        <v>3.8398659886603012E-3</v>
      </c>
    </row>
    <row r="121" spans="1:14" x14ac:dyDescent="0.2">
      <c r="A121" s="2">
        <v>17.267267270000001</v>
      </c>
      <c r="B121"/>
      <c r="C121"/>
      <c r="D121"/>
      <c r="E121"/>
      <c r="F121"/>
      <c r="G121" s="2">
        <v>4.4938080000000002E-3</v>
      </c>
      <c r="H121">
        <v>4.3424759622358901E-3</v>
      </c>
      <c r="I121">
        <v>4.1726400157768399E-3</v>
      </c>
      <c r="J121">
        <v>3.9872346532485101E-3</v>
      </c>
      <c r="K121">
        <v>3.7916195567825302E-3</v>
      </c>
      <c r="L121">
        <v>3.5912989749133E-3</v>
      </c>
      <c r="N121" s="2">
        <f t="shared" si="2"/>
        <v>3.8627201549101429E-3</v>
      </c>
    </row>
    <row r="122" spans="1:14" x14ac:dyDescent="0.2">
      <c r="A122" s="2">
        <v>17.41741742</v>
      </c>
      <c r="B122"/>
      <c r="C122"/>
      <c r="D122"/>
      <c r="E122"/>
      <c r="F122"/>
      <c r="G122" s="2">
        <v>4.519838E-3</v>
      </c>
      <c r="H122">
        <v>4.3678272939540802E-3</v>
      </c>
      <c r="I122">
        <v>4.1972271771543298E-3</v>
      </c>
      <c r="J122">
        <v>4.01097863933328E-3</v>
      </c>
      <c r="K122">
        <v>3.81445276742213E-3</v>
      </c>
      <c r="L122">
        <v>3.6131583500270798E-3</v>
      </c>
      <c r="N122" s="2">
        <f t="shared" si="2"/>
        <v>3.885794042233816E-3</v>
      </c>
    </row>
    <row r="123" spans="1:14" x14ac:dyDescent="0.2">
      <c r="A123" s="2">
        <v>17.567567570000001</v>
      </c>
      <c r="B123"/>
      <c r="C123"/>
      <c r="D123"/>
      <c r="E123"/>
      <c r="F123"/>
      <c r="G123" s="2">
        <v>4.5461199999999998E-3</v>
      </c>
      <c r="H123">
        <v>4.3934242263854199E-3</v>
      </c>
      <c r="I123">
        <v>4.2220527382000198E-3</v>
      </c>
      <c r="J123">
        <v>4.03495237888374E-3</v>
      </c>
      <c r="K123">
        <v>3.8375058665738901E-3</v>
      </c>
      <c r="L123">
        <v>3.63522671449815E-3</v>
      </c>
      <c r="N123" s="2">
        <f t="shared" si="2"/>
        <v>3.9090904381815783E-3</v>
      </c>
    </row>
    <row r="124" spans="1:14" x14ac:dyDescent="0.2">
      <c r="A124" s="2">
        <v>17.71771772</v>
      </c>
      <c r="B124"/>
      <c r="C124"/>
      <c r="D124"/>
      <c r="E124"/>
      <c r="F124"/>
      <c r="G124" s="2">
        <v>4.5726569999999999E-3</v>
      </c>
      <c r="H124">
        <v>4.41926965645093E-3</v>
      </c>
      <c r="I124">
        <v>4.2471195897031203E-3</v>
      </c>
      <c r="J124">
        <v>4.0591587274340698E-3</v>
      </c>
      <c r="K124">
        <v>3.86078163284335E-3</v>
      </c>
      <c r="L124">
        <v>3.6575067216802698E-3</v>
      </c>
      <c r="N124" s="2">
        <f t="shared" si="2"/>
        <v>3.9326121051999549E-3</v>
      </c>
    </row>
    <row r="125" spans="1:14" x14ac:dyDescent="0.2">
      <c r="A125" s="2">
        <v>17.867867870000001</v>
      </c>
      <c r="B125"/>
      <c r="C125"/>
      <c r="D125"/>
      <c r="E125"/>
      <c r="F125"/>
      <c r="G125" s="2">
        <v>4.5994499999999997E-3</v>
      </c>
      <c r="H125">
        <v>4.4453665311478298E-3</v>
      </c>
      <c r="I125">
        <v>4.2724306699408101E-3</v>
      </c>
      <c r="J125">
        <v>4.0836005855159202E-3</v>
      </c>
      <c r="K125">
        <v>3.8842828874735302E-3</v>
      </c>
      <c r="L125">
        <v>3.6800010650622798E-3</v>
      </c>
      <c r="N125" s="2">
        <f t="shared" si="2"/>
        <v>3.9563617814694892E-3</v>
      </c>
    </row>
    <row r="126" spans="1:14" x14ac:dyDescent="0.2">
      <c r="A126" s="2">
        <v>18.01801802</v>
      </c>
      <c r="B126"/>
      <c r="C126"/>
      <c r="D126"/>
      <c r="E126"/>
      <c r="F126"/>
      <c r="G126" s="2">
        <v>4.6265029999999997E-3</v>
      </c>
      <c r="H126">
        <v>4.4717178485004999E-3</v>
      </c>
      <c r="I126">
        <v>4.2979889656577699E-3</v>
      </c>
      <c r="J126">
        <v>4.1082808996123999E-3</v>
      </c>
      <c r="K126">
        <v>3.9080124952262799E-3</v>
      </c>
      <c r="L126">
        <v>3.7027124790531898E-3</v>
      </c>
      <c r="N126" s="2">
        <f t="shared" si="2"/>
        <v>3.9803423472477232E-3</v>
      </c>
    </row>
    <row r="127" spans="1:14" x14ac:dyDescent="0.2">
      <c r="A127" s="2">
        <v>18.168168170000001</v>
      </c>
      <c r="B127"/>
      <c r="C127"/>
      <c r="D127"/>
      <c r="E127"/>
      <c r="F127"/>
      <c r="G127" s="2">
        <v>4.6538200000000004E-3</v>
      </c>
      <c r="H127">
        <v>4.4983266585289601E-3</v>
      </c>
      <c r="I127">
        <v>4.3237975130592096E-3</v>
      </c>
      <c r="J127">
        <v>4.1332026631242802E-3</v>
      </c>
      <c r="K127">
        <v>3.9319733652782799E-3</v>
      </c>
      <c r="L127">
        <v>3.7256437397798301E-3</v>
      </c>
      <c r="N127" s="2">
        <f t="shared" si="2"/>
        <v>4.0045567264437769E-3</v>
      </c>
    </row>
    <row r="128" spans="1:14" x14ac:dyDescent="0.2">
      <c r="A128" s="2">
        <v>18.318318319999999</v>
      </c>
      <c r="B128"/>
      <c r="C128"/>
      <c r="D128"/>
      <c r="E128"/>
      <c r="F128"/>
      <c r="G128" s="2">
        <v>4.6814029999999998E-3</v>
      </c>
      <c r="H128">
        <v>4.5251960642363701E-3</v>
      </c>
      <c r="I128">
        <v>4.3498593988222003E-3</v>
      </c>
      <c r="J128">
        <v>4.1583689173571997E-3</v>
      </c>
      <c r="K128">
        <v>3.9561684521350103E-3</v>
      </c>
      <c r="L128">
        <v>3.7487976659039898E-3</v>
      </c>
      <c r="N128" s="2">
        <f t="shared" si="2"/>
        <v>4.0290078213089039E-3</v>
      </c>
    </row>
    <row r="129" spans="1:14" x14ac:dyDescent="0.2">
      <c r="A129" s="2">
        <v>18.468468470000001</v>
      </c>
      <c r="B129"/>
      <c r="C129"/>
      <c r="D129"/>
      <c r="E129"/>
      <c r="F129"/>
      <c r="G129" s="2">
        <v>4.7092549999999999E-3</v>
      </c>
      <c r="H129">
        <v>4.5523292226139602E-3</v>
      </c>
      <c r="I129">
        <v>4.3761777611249298E-3</v>
      </c>
      <c r="J129">
        <v>4.1837827525227798E-3</v>
      </c>
      <c r="K129">
        <v>3.9806007565621896E-3</v>
      </c>
      <c r="L129">
        <v>3.77217711945449E-3</v>
      </c>
      <c r="N129" s="2">
        <f t="shared" si="2"/>
        <v>4.0536986126307262E-3</v>
      </c>
    </row>
    <row r="130" spans="1:14" x14ac:dyDescent="0.2">
      <c r="A130" s="2">
        <v>18.618618619999999</v>
      </c>
      <c r="B130"/>
      <c r="C130"/>
      <c r="D130"/>
      <c r="E130"/>
      <c r="F130"/>
      <c r="G130" s="2">
        <v>4.7373800000000002E-3</v>
      </c>
      <c r="H130">
        <v>4.5797293456667299E-3</v>
      </c>
      <c r="I130">
        <v>4.4027557906929499E-3</v>
      </c>
      <c r="J130">
        <v>4.2094473087597901E-3</v>
      </c>
      <c r="K130">
        <v>4.0052733265351602E-3</v>
      </c>
      <c r="L130">
        <v>3.79578500667545E-3</v>
      </c>
      <c r="N130" s="2">
        <f t="shared" si="2"/>
        <v>4.0786321606517051E-3</v>
      </c>
    </row>
    <row r="131" spans="1:14" x14ac:dyDescent="0.2">
      <c r="A131" s="2">
        <v>18.768768770000001</v>
      </c>
      <c r="B131"/>
      <c r="C131"/>
      <c r="D131"/>
      <c r="E131"/>
      <c r="F131"/>
      <c r="G131" s="2">
        <v>4.7657810000000002E-3</v>
      </c>
      <c r="H131">
        <v>4.6073997014612501E-3</v>
      </c>
      <c r="I131">
        <v>4.4295967318657E-3</v>
      </c>
      <c r="J131">
        <v>4.2353657771733496E-3</v>
      </c>
      <c r="K131">
        <v>4.03018925820598E-3</v>
      </c>
      <c r="L131">
        <v>3.8196242788936601E-3</v>
      </c>
      <c r="N131" s="2">
        <f t="shared" si="2"/>
        <v>4.1038115398102995E-3</v>
      </c>
    </row>
    <row r="132" spans="1:14" x14ac:dyDescent="0.2">
      <c r="A132" s="2">
        <v>18.918918919999999</v>
      </c>
      <c r="B132"/>
      <c r="C132"/>
      <c r="D132"/>
      <c r="E132"/>
      <c r="F132"/>
      <c r="G132" s="2">
        <v>4.7944609999999999E-3</v>
      </c>
      <c r="H132">
        <v>4.6353436151920597E-3</v>
      </c>
      <c r="I132">
        <v>4.4567038836818796E-3</v>
      </c>
      <c r="J132">
        <v>4.2615414008938899E-3</v>
      </c>
      <c r="K132">
        <v>4.0553516968904199E-3</v>
      </c>
      <c r="L132">
        <v>3.8436979334024101E-3</v>
      </c>
      <c r="N132" s="2">
        <f t="shared" si="2"/>
        <v>4.1292398727929948E-3</v>
      </c>
    </row>
    <row r="133" spans="1:14" x14ac:dyDescent="0.2">
      <c r="A133" s="2">
        <v>19.069069070000001</v>
      </c>
      <c r="B133"/>
      <c r="C133"/>
      <c r="D133"/>
      <c r="E133"/>
      <c r="F133"/>
      <c r="G133" s="2">
        <v>4.8234239999999998E-3</v>
      </c>
      <c r="H133">
        <v>4.6635644702726301E-3</v>
      </c>
      <c r="I133">
        <v>4.4840806009883603E-3</v>
      </c>
      <c r="J133">
        <v>4.2879774761549402E-3</v>
      </c>
      <c r="K133">
        <v>4.0807638380731502E-3</v>
      </c>
      <c r="L133">
        <v>3.86800901436311E-3</v>
      </c>
      <c r="N133" s="2">
        <f t="shared" si="2"/>
        <v>4.1549203646050617E-3</v>
      </c>
    </row>
    <row r="134" spans="1:14" x14ac:dyDescent="0.2">
      <c r="A134" s="2">
        <v>19.219219219999999</v>
      </c>
      <c r="B134"/>
      <c r="C134"/>
      <c r="D134"/>
      <c r="E134"/>
      <c r="F134"/>
      <c r="G134" s="2">
        <v>4.8526730000000001E-3</v>
      </c>
      <c r="H134">
        <v>4.6920657094499697E-3</v>
      </c>
      <c r="I134">
        <v>4.5117302955653398E-3</v>
      </c>
      <c r="J134">
        <v>4.3146773533937997E-3</v>
      </c>
      <c r="K134">
        <v>4.1064289284345502E-3</v>
      </c>
      <c r="L134">
        <v>3.8925606137279801E-3</v>
      </c>
      <c r="N134" s="2">
        <f t="shared" ref="N134:N197" si="3">(B134*B$3+C134*C$3+D134*D$3+E134*E$3+F134*F$3+G134*G$3+H134*H$3+I134*I$3+J134*J$3+K134*K$3+L134*L$3)/SUM(B$3:L$3)</f>
        <v>4.1808562373684029E-3</v>
      </c>
    </row>
    <row r="135" spans="1:14" x14ac:dyDescent="0.2">
      <c r="A135" s="2">
        <v>19.369369370000001</v>
      </c>
      <c r="B135"/>
      <c r="C135"/>
      <c r="D135"/>
      <c r="E135"/>
      <c r="F135"/>
      <c r="G135" s="2">
        <v>4.882211E-3</v>
      </c>
      <c r="H135">
        <v>4.7208508359420399E-3</v>
      </c>
      <c r="I135">
        <v>4.5396564372802003E-3</v>
      </c>
      <c r="J135">
        <v>4.3416444383702598E-3</v>
      </c>
      <c r="K135">
        <v>4.1323502668955403E-3</v>
      </c>
      <c r="L135">
        <v>3.9173558721772002E-3</v>
      </c>
      <c r="N135" s="2">
        <f t="shared" si="3"/>
        <v>4.2070507644307812E-3</v>
      </c>
    </row>
    <row r="136" spans="1:14" x14ac:dyDescent="0.2">
      <c r="A136" s="2">
        <v>19.519519519999999</v>
      </c>
      <c r="B136"/>
      <c r="C136"/>
      <c r="D136"/>
      <c r="E136"/>
      <c r="F136"/>
      <c r="G136" s="2">
        <v>4.9120429999999996E-3</v>
      </c>
      <c r="H136">
        <v>4.7499234146012098E-3</v>
      </c>
      <c r="I136">
        <v>4.5678625552597798E-3</v>
      </c>
      <c r="J136">
        <v>4.36888219331176E-3</v>
      </c>
      <c r="K136">
        <v>4.1585312056869302E-3</v>
      </c>
      <c r="L136">
        <v>3.9423979800799897E-3</v>
      </c>
      <c r="N136" s="2">
        <f t="shared" si="3"/>
        <v>4.2335073375955835E-3</v>
      </c>
    </row>
    <row r="137" spans="1:14" x14ac:dyDescent="0.2">
      <c r="A137" s="2">
        <v>19.669669670000001</v>
      </c>
      <c r="B137"/>
      <c r="C137"/>
      <c r="D137"/>
      <c r="E137"/>
      <c r="F137"/>
      <c r="G137" s="2">
        <v>4.9421719999999999E-3</v>
      </c>
      <c r="H137">
        <v>4.7792870731030099E-3</v>
      </c>
      <c r="I137">
        <v>4.5963522390895699E-3</v>
      </c>
      <c r="J137">
        <v>4.3963941380765299E-3</v>
      </c>
      <c r="K137">
        <v>4.1849751514368002E-3</v>
      </c>
      <c r="L137">
        <v>3.9676901784735296E-3</v>
      </c>
      <c r="N137" s="2">
        <f t="shared" si="3"/>
        <v>4.2602293357846188E-3</v>
      </c>
    </row>
    <row r="138" spans="1:14" x14ac:dyDescent="0.2">
      <c r="A138" s="2">
        <v>19.819819819999999</v>
      </c>
      <c r="B138"/>
      <c r="C138"/>
      <c r="D138"/>
      <c r="E138"/>
      <c r="F138"/>
      <c r="G138" s="2">
        <v>4.9726010000000001E-3</v>
      </c>
      <c r="H138">
        <v>4.8089455031626697E-3</v>
      </c>
      <c r="I138">
        <v>4.6251291400355903E-3</v>
      </c>
      <c r="J138">
        <v>4.4241838513452503E-3</v>
      </c>
      <c r="K138">
        <v>4.2116855662823098E-3</v>
      </c>
      <c r="L138">
        <v>3.99323576006126E-3</v>
      </c>
      <c r="N138" s="2">
        <f t="shared" si="3"/>
        <v>4.2872201923099843E-3</v>
      </c>
    </row>
    <row r="139" spans="1:14" x14ac:dyDescent="0.2">
      <c r="A139" s="2">
        <v>19.969969970000001</v>
      </c>
      <c r="B139"/>
      <c r="C139"/>
      <c r="D139"/>
      <c r="E139"/>
      <c r="F139"/>
      <c r="G139" s="2">
        <v>5.0033339999999999E-3</v>
      </c>
      <c r="H139">
        <v>4.8389024617791097E-3</v>
      </c>
      <c r="I139">
        <v>4.6541969722942601E-3</v>
      </c>
      <c r="J139">
        <v>4.4522549718319796E-3</v>
      </c>
      <c r="K139">
        <v>4.2386659690047202E-3</v>
      </c>
      <c r="L139">
        <v>4.0190380702348196E-3</v>
      </c>
      <c r="N139" s="2">
        <f t="shared" si="3"/>
        <v>4.3144834290706775E-3</v>
      </c>
    </row>
    <row r="140" spans="1:14" x14ac:dyDescent="0.2">
      <c r="A140" s="2">
        <v>20.120120119999999</v>
      </c>
      <c r="B140"/>
      <c r="C140"/>
      <c r="D140"/>
      <c r="E140"/>
      <c r="F140"/>
      <c r="G140" s="2">
        <v>5.0343760000000001E-3</v>
      </c>
      <c r="H140">
        <v>4.8691617725064801E-3</v>
      </c>
      <c r="I140">
        <v>4.6835595142673096E-3</v>
      </c>
      <c r="J140">
        <v>4.4806111995246596E-3</v>
      </c>
      <c r="K140">
        <v>4.2659199361862301E-3</v>
      </c>
      <c r="L140">
        <v>4.0451005081142896E-3</v>
      </c>
      <c r="N140" s="2">
        <f t="shared" si="3"/>
        <v>4.3420226576741947E-3</v>
      </c>
    </row>
    <row r="141" spans="1:14" x14ac:dyDescent="0.2">
      <c r="A141" s="2">
        <v>20.270270270000001</v>
      </c>
      <c r="B141"/>
      <c r="C141"/>
      <c r="D141"/>
      <c r="E141"/>
      <c r="F141"/>
      <c r="G141" s="2">
        <v>5.0657289999999997E-3</v>
      </c>
      <c r="H141">
        <v>4.89972732675697E-3</v>
      </c>
      <c r="I141">
        <v>4.7132206098646498E-3</v>
      </c>
      <c r="J141">
        <v>4.5092562969483796E-3</v>
      </c>
      <c r="K141">
        <v>4.2934511033920503E-3</v>
      </c>
      <c r="L141">
        <v>4.0714265276125001E-3</v>
      </c>
      <c r="N141" s="2">
        <f t="shared" si="3"/>
        <v>4.3698414481915856E-3</v>
      </c>
    </row>
    <row r="142" spans="1:14" x14ac:dyDescent="0.2">
      <c r="A142" s="2">
        <v>20.420420419999999</v>
      </c>
      <c r="B142"/>
      <c r="C142"/>
      <c r="D142"/>
      <c r="E142"/>
      <c r="F142"/>
      <c r="G142" s="2">
        <v>5.0973989999999999E-3</v>
      </c>
      <c r="H142">
        <v>4.9306030851341701E-3</v>
      </c>
      <c r="I142">
        <v>4.7431841698366102E-3</v>
      </c>
      <c r="J142">
        <v>4.5381940904567703E-3</v>
      </c>
      <c r="K142">
        <v>4.3212631663764704E-3</v>
      </c>
      <c r="L142">
        <v>4.0980196385210499E-3</v>
      </c>
      <c r="N142" s="2">
        <f t="shared" si="3"/>
        <v>4.3979435620115125E-3</v>
      </c>
    </row>
    <row r="143" spans="1:14" x14ac:dyDescent="0.2">
      <c r="A143" s="2">
        <v>20.570570570000001</v>
      </c>
      <c r="B143"/>
      <c r="C143"/>
      <c r="D143"/>
      <c r="E143"/>
      <c r="F143"/>
      <c r="G143" s="2">
        <v>5.1293889999999998E-3</v>
      </c>
      <c r="H143">
        <v>4.9617930787958101E-3</v>
      </c>
      <c r="I143">
        <v>4.7734541731339298E-3</v>
      </c>
      <c r="J143">
        <v>4.5674284715500604E-3</v>
      </c>
      <c r="K143">
        <v>4.3493598823167202E-3</v>
      </c>
      <c r="L143">
        <v>4.12488340761897E-3</v>
      </c>
      <c r="N143" s="2">
        <f t="shared" si="3"/>
        <v>4.4263327213520613E-3</v>
      </c>
    </row>
    <row r="144" spans="1:14" x14ac:dyDescent="0.2">
      <c r="A144" s="2">
        <v>20.720720719999999</v>
      </c>
      <c r="B144"/>
      <c r="C144"/>
      <c r="D144"/>
      <c r="E144"/>
      <c r="F144"/>
      <c r="G144" s="2">
        <v>5.1617030000000001E-3</v>
      </c>
      <c r="H144">
        <v>4.9933014108511798E-3</v>
      </c>
      <c r="I144">
        <v>4.8040346683000303E-3</v>
      </c>
      <c r="J144">
        <v>4.5969633982227203E-3</v>
      </c>
      <c r="K144">
        <v>4.3777450710685796E-3</v>
      </c>
      <c r="L144">
        <v>4.1520214598056203E-3</v>
      </c>
      <c r="N144" s="2">
        <f t="shared" si="3"/>
        <v>4.4550127428726726E-3</v>
      </c>
    </row>
    <row r="145" spans="1:14" x14ac:dyDescent="0.2">
      <c r="A145" s="2">
        <v>20.870870870000001</v>
      </c>
      <c r="B145"/>
      <c r="C145"/>
      <c r="D145"/>
      <c r="E145"/>
      <c r="F145"/>
      <c r="G145" s="2">
        <v>5.1943459999999999E-3</v>
      </c>
      <c r="H145">
        <v>5.0251322577923498E-3</v>
      </c>
      <c r="I145">
        <v>4.8349297748923898E-3</v>
      </c>
      <c r="J145">
        <v>4.6268028963390899E-3</v>
      </c>
      <c r="K145">
        <v>4.4064226164545498E-3</v>
      </c>
      <c r="L145">
        <v>4.1794374792568697E-3</v>
      </c>
      <c r="N145" s="2">
        <f t="shared" si="3"/>
        <v>4.4839875389227936E-3</v>
      </c>
    </row>
    <row r="146" spans="1:14" x14ac:dyDescent="0.2">
      <c r="A146" s="2">
        <v>21.021021019999999</v>
      </c>
      <c r="B146"/>
      <c r="C146"/>
      <c r="D146"/>
      <c r="E146"/>
      <c r="F146"/>
      <c r="G146" s="2">
        <v>5.2273220000000004E-3</v>
      </c>
      <c r="H146">
        <v>5.0572898709579997E-3</v>
      </c>
      <c r="I146">
        <v>4.8661436849377297E-3</v>
      </c>
      <c r="J146">
        <v>4.6569510610387404E-3</v>
      </c>
      <c r="K146">
        <v>4.4353964675750597E-3</v>
      </c>
      <c r="L146">
        <v>4.2071352106064002E-3</v>
      </c>
      <c r="N146" s="2">
        <f t="shared" si="3"/>
        <v>4.513261052621567E-3</v>
      </c>
    </row>
    <row r="147" spans="1:14" x14ac:dyDescent="0.2">
      <c r="A147" s="2">
        <v>21.171171170000001</v>
      </c>
      <c r="B147"/>
      <c r="C147"/>
      <c r="D147"/>
      <c r="E147"/>
      <c r="F147"/>
      <c r="G147" s="2">
        <v>5.2606340000000001E-3</v>
      </c>
      <c r="H147">
        <v>5.0897785780329302E-3</v>
      </c>
      <c r="I147">
        <v>4.8976806644214204E-3</v>
      </c>
      <c r="J147">
        <v>4.6874120581743102E-3</v>
      </c>
      <c r="K147">
        <v>4.4646706401494096E-3</v>
      </c>
      <c r="L147">
        <v>4.2351184601529396E-3</v>
      </c>
      <c r="N147" s="2">
        <f t="shared" si="3"/>
        <v>4.5428372591620955E-3</v>
      </c>
    </row>
    <row r="148" spans="1:14" x14ac:dyDescent="0.2">
      <c r="A148" s="2">
        <v>21.321321319999999</v>
      </c>
      <c r="B148"/>
      <c r="C148"/>
      <c r="D148"/>
      <c r="E148"/>
      <c r="F148"/>
      <c r="G148" s="2">
        <v>5.2942880000000003E-3</v>
      </c>
      <c r="H148">
        <v>5.1226027845877702E-3</v>
      </c>
      <c r="I148">
        <v>4.9295450548075799E-3</v>
      </c>
      <c r="J148">
        <v>4.7181901257808698E-3</v>
      </c>
      <c r="K148">
        <v>4.4942492178878697E-3</v>
      </c>
      <c r="L148">
        <v>4.2633910970920497E-3</v>
      </c>
      <c r="N148" s="2">
        <f t="shared" si="3"/>
        <v>4.5727202995352973E-3</v>
      </c>
    </row>
    <row r="149" spans="1:14" x14ac:dyDescent="0.2">
      <c r="A149" s="2">
        <v>21.471471470000001</v>
      </c>
      <c r="B149"/>
      <c r="C149"/>
      <c r="D149"/>
      <c r="E149"/>
      <c r="F149"/>
      <c r="G149" s="2">
        <v>5.3282889999999999E-3</v>
      </c>
      <c r="H149">
        <v>5.1557669756506401E-3</v>
      </c>
      <c r="I149">
        <v>4.9617412745991997E-3</v>
      </c>
      <c r="J149">
        <v>4.7492895755758E-3</v>
      </c>
      <c r="K149">
        <v>4.5241363538906804E-3</v>
      </c>
      <c r="L149">
        <v>4.2919570547763396E-3</v>
      </c>
      <c r="N149" s="2">
        <f t="shared" si="3"/>
        <v>4.6029143495016113E-3</v>
      </c>
    </row>
    <row r="150" spans="1:14" x14ac:dyDescent="0.2">
      <c r="A150" s="2">
        <v>21.621621619999999</v>
      </c>
      <c r="B150"/>
      <c r="C150"/>
      <c r="D150"/>
      <c r="E150"/>
      <c r="F150"/>
      <c r="G150" s="2">
        <v>5.3626400000000001E-3</v>
      </c>
      <c r="H150">
        <v>5.1892757173234404E-3</v>
      </c>
      <c r="I150">
        <v>4.9942738209307596E-3</v>
      </c>
      <c r="J150">
        <v>4.7807147944967099E-3</v>
      </c>
      <c r="K150">
        <v>4.5543362720805803E-3</v>
      </c>
      <c r="L150">
        <v>4.3208203320007302E-3</v>
      </c>
      <c r="N150" s="2">
        <f t="shared" si="3"/>
        <v>4.6334235878874482E-3</v>
      </c>
    </row>
    <row r="151" spans="1:14" x14ac:dyDescent="0.2">
      <c r="A151" s="2">
        <v>21.771771770000001</v>
      </c>
      <c r="B151"/>
      <c r="C151"/>
      <c r="D151"/>
      <c r="E151"/>
      <c r="F151"/>
      <c r="G151" s="2">
        <v>5.3973459999999999E-3</v>
      </c>
      <c r="H151">
        <v>5.2231336584339797E-3</v>
      </c>
      <c r="I151">
        <v>5.0271472712005204E-3</v>
      </c>
      <c r="J151">
        <v>4.8124702462696897E-3</v>
      </c>
      <c r="K151">
        <v>4.5848532686651898E-3</v>
      </c>
      <c r="L151">
        <v>4.34998499431841E-3</v>
      </c>
      <c r="N151" s="2">
        <f t="shared" si="3"/>
        <v>4.6642523304007491E-3</v>
      </c>
    </row>
    <row r="152" spans="1:14" x14ac:dyDescent="0.2">
      <c r="A152" s="2">
        <v>21.921921919999999</v>
      </c>
      <c r="B152"/>
      <c r="C152"/>
      <c r="D152"/>
      <c r="E152"/>
      <c r="F152"/>
      <c r="G152" s="2">
        <v>5.4324129999999997E-3</v>
      </c>
      <c r="H152">
        <v>5.25734553223073E-3</v>
      </c>
      <c r="I152">
        <v>5.0603662847415604E-3</v>
      </c>
      <c r="J152">
        <v>4.8445604730169099E-3</v>
      </c>
      <c r="K152">
        <v>4.6156917136318696E-3</v>
      </c>
      <c r="L152">
        <v>4.3794551753821402E-3</v>
      </c>
      <c r="N152" s="2">
        <f t="shared" si="3"/>
        <v>4.6954049979908083E-3</v>
      </c>
    </row>
    <row r="153" spans="1:14" x14ac:dyDescent="0.2">
      <c r="A153" s="2">
        <v>22.072072070000001</v>
      </c>
      <c r="B153"/>
      <c r="C153"/>
      <c r="D153"/>
      <c r="E153"/>
      <c r="F153"/>
      <c r="G153" s="2">
        <v>5.4678440000000003E-3</v>
      </c>
      <c r="H153">
        <v>5.29191615812084E-3</v>
      </c>
      <c r="I153">
        <v>5.0939356045309296E-3</v>
      </c>
      <c r="J153">
        <v>4.8769900968988001E-3</v>
      </c>
      <c r="K153">
        <v>4.6468560522774996E-3</v>
      </c>
      <c r="L153">
        <v>4.4092350783182703E-3</v>
      </c>
      <c r="N153" s="2">
        <f t="shared" si="3"/>
        <v>4.7268859859489285E-3</v>
      </c>
    </row>
    <row r="154" spans="1:14" x14ac:dyDescent="0.2">
      <c r="A154" s="2">
        <v>22.222222219999999</v>
      </c>
      <c r="B154"/>
      <c r="C154"/>
      <c r="D154"/>
      <c r="E154"/>
      <c r="F154"/>
      <c r="G154" s="2">
        <v>5.5036460000000001E-3</v>
      </c>
      <c r="H154">
        <v>5.3268504434505603E-3</v>
      </c>
      <c r="I154">
        <v>5.1278600589426699E-3</v>
      </c>
      <c r="J154">
        <v>4.9097638217952804E-3</v>
      </c>
      <c r="K154">
        <v>4.6783508067713003E-3</v>
      </c>
      <c r="L154">
        <v>4.4393289771297402E-3</v>
      </c>
      <c r="N154" s="2">
        <f t="shared" si="3"/>
        <v>4.758699897117781E-3</v>
      </c>
    </row>
    <row r="155" spans="1:14" x14ac:dyDescent="0.2">
      <c r="A155" s="2">
        <v>22.372372370000001</v>
      </c>
      <c r="B155"/>
      <c r="C155"/>
      <c r="D155"/>
      <c r="E155"/>
      <c r="F155"/>
      <c r="G155" s="2">
        <v>5.5398230000000001E-3</v>
      </c>
      <c r="H155">
        <v>5.3621533853305901E-3</v>
      </c>
      <c r="I155">
        <v>5.1621445635393103E-3</v>
      </c>
      <c r="J155">
        <v>4.9428864350257399E-3</v>
      </c>
      <c r="K155">
        <v>4.7101805777541497E-3</v>
      </c>
      <c r="L155">
        <v>4.4697412181267096E-3</v>
      </c>
      <c r="N155" s="2">
        <f t="shared" si="3"/>
        <v>4.7908513117675706E-3</v>
      </c>
    </row>
    <row r="156" spans="1:14" x14ac:dyDescent="0.2">
      <c r="A156" s="2">
        <v>22.522522519999999</v>
      </c>
      <c r="B156"/>
      <c r="C156"/>
      <c r="D156"/>
      <c r="E156"/>
      <c r="F156"/>
      <c r="G156" s="2">
        <v>5.5763799999999997E-3</v>
      </c>
      <c r="H156">
        <v>5.3978300725088099E-3</v>
      </c>
      <c r="I156">
        <v>5.1967941229106602E-3</v>
      </c>
      <c r="J156">
        <v>4.9763628091088899E-3</v>
      </c>
      <c r="K156">
        <v>4.7423500459718203E-3</v>
      </c>
      <c r="L156">
        <v>4.5004762213944997E-3</v>
      </c>
      <c r="N156" s="2">
        <f t="shared" si="3"/>
        <v>4.8233449215841885E-3</v>
      </c>
    </row>
    <row r="157" spans="1:14" x14ac:dyDescent="0.2">
      <c r="A157" s="2">
        <v>22.672672670000001</v>
      </c>
      <c r="B157"/>
      <c r="C157"/>
      <c r="D157"/>
      <c r="E157"/>
      <c r="F157"/>
      <c r="G157" s="2">
        <v>5.6133219999999996E-3</v>
      </c>
      <c r="H157">
        <v>5.4338856872880497E-3</v>
      </c>
      <c r="I157">
        <v>5.2318138325540796E-3</v>
      </c>
      <c r="J157">
        <v>5.01019790356441E-3</v>
      </c>
      <c r="K157">
        <v>4.7748639739475596E-3</v>
      </c>
      <c r="L157">
        <v>4.5315384822909701E-3</v>
      </c>
      <c r="N157" s="2">
        <f t="shared" si="3"/>
        <v>4.8561854982055357E-3</v>
      </c>
    </row>
    <row r="158" spans="1:14" x14ac:dyDescent="0.2">
      <c r="A158" s="2">
        <v>22.822822819999999</v>
      </c>
      <c r="B158"/>
      <c r="C158"/>
      <c r="D158"/>
      <c r="E158"/>
      <c r="F158"/>
      <c r="G158" s="2">
        <v>5.6506550000000001E-3</v>
      </c>
      <c r="H158">
        <v>5.47032550749664E-3</v>
      </c>
      <c r="I158">
        <v>5.2672088808040501E-3</v>
      </c>
      <c r="J158">
        <v>5.04439676675733E-3</v>
      </c>
      <c r="K158">
        <v>4.8077272076931304E-3</v>
      </c>
      <c r="L158">
        <v>4.5629325729763101E-3</v>
      </c>
      <c r="N158" s="2">
        <f t="shared" si="3"/>
        <v>4.8893779279922103E-3</v>
      </c>
    </row>
    <row r="159" spans="1:14" x14ac:dyDescent="0.2">
      <c r="A159" s="2">
        <v>22.972972970000001</v>
      </c>
      <c r="B159"/>
      <c r="C159"/>
      <c r="D159"/>
      <c r="E159"/>
      <c r="F159"/>
      <c r="G159" s="2">
        <v>5.6883840000000003E-3</v>
      </c>
      <c r="H159">
        <v>5.5071549085053996E-3</v>
      </c>
      <c r="I159">
        <v>5.3029845508056001E-3</v>
      </c>
      <c r="J159">
        <v>5.0789645377836102E-3</v>
      </c>
      <c r="K159">
        <v>4.8409446784565303E-3</v>
      </c>
      <c r="L159">
        <v>4.5946631439789101E-3</v>
      </c>
      <c r="N159" s="2">
        <f t="shared" si="3"/>
        <v>4.9229271475429064E-3</v>
      </c>
    </row>
    <row r="160" spans="1:14" x14ac:dyDescent="0.2">
      <c r="A160" s="2">
        <v>23.123123119999999</v>
      </c>
      <c r="B160"/>
      <c r="C160"/>
      <c r="D160"/>
      <c r="E160"/>
      <c r="F160"/>
      <c r="G160" s="2">
        <v>5.7265149999999997E-3</v>
      </c>
      <c r="H160">
        <v>5.5443793652984897E-3</v>
      </c>
      <c r="I160">
        <v>5.3391462225396598E-3</v>
      </c>
      <c r="J160">
        <v>5.11390644840665E-3</v>
      </c>
      <c r="K160">
        <v>4.8745214045134303E-3</v>
      </c>
      <c r="L160">
        <v>4.6267349257948804E-3</v>
      </c>
      <c r="N160" s="2">
        <f t="shared" si="3"/>
        <v>4.9568382116435272E-3</v>
      </c>
    </row>
    <row r="161" spans="1:14" x14ac:dyDescent="0.2">
      <c r="A161" s="2">
        <v>23.273273270000001</v>
      </c>
      <c r="B161"/>
      <c r="C161"/>
      <c r="D161"/>
      <c r="E161"/>
      <c r="F161"/>
      <c r="G161" s="2">
        <v>5.765053E-3</v>
      </c>
      <c r="H161">
        <v>5.5820044545981098E-3</v>
      </c>
      <c r="I161">
        <v>5.3756993748978396E-3</v>
      </c>
      <c r="J161">
        <v>5.1492278250317202E-3</v>
      </c>
      <c r="K161">
        <v>4.9084624929962599E-3</v>
      </c>
      <c r="L161">
        <v>4.6591527305248201E-3</v>
      </c>
      <c r="N161" s="2">
        <f t="shared" si="3"/>
        <v>4.9911162288645717E-3</v>
      </c>
    </row>
    <row r="162" spans="1:14" x14ac:dyDescent="0.2">
      <c r="A162" s="2">
        <v>23.423423419999999</v>
      </c>
      <c r="B162"/>
      <c r="C162"/>
      <c r="D162"/>
      <c r="E162"/>
      <c r="F162"/>
      <c r="G162" s="2">
        <v>5.8040039999999998E-3</v>
      </c>
      <c r="H162">
        <v>5.6200358570413196E-3</v>
      </c>
      <c r="I162">
        <v>5.4126495878065502E-3</v>
      </c>
      <c r="J162">
        <v>5.1849340907358299E-3</v>
      </c>
      <c r="K162">
        <v>4.9427731417705E-3</v>
      </c>
      <c r="L162">
        <v>4.6919214535468502E-3</v>
      </c>
      <c r="N162" s="2">
        <f t="shared" si="3"/>
        <v>5.0257664295942205E-3</v>
      </c>
    </row>
    <row r="163" spans="1:14" x14ac:dyDescent="0.2">
      <c r="A163" s="2">
        <v>23.573573570000001</v>
      </c>
      <c r="B163"/>
      <c r="C163"/>
      <c r="D163"/>
      <c r="E163"/>
      <c r="F163"/>
      <c r="G163" s="2">
        <v>5.8433740000000001E-3</v>
      </c>
      <c r="H163">
        <v>5.6584793594168497E-3</v>
      </c>
      <c r="I163">
        <v>5.4500025444079604E-3</v>
      </c>
      <c r="J163">
        <v>5.2210307673409501E-3</v>
      </c>
      <c r="K163">
        <v>4.9774586413500301E-3</v>
      </c>
      <c r="L163">
        <v>4.7250460752253903E-3</v>
      </c>
      <c r="N163" s="2">
        <f t="shared" si="3"/>
        <v>5.0607941348202561E-3</v>
      </c>
    </row>
    <row r="164" spans="1:14" x14ac:dyDescent="0.2">
      <c r="A164" s="2">
        <v>23.723723719999999</v>
      </c>
      <c r="B164"/>
      <c r="C164"/>
      <c r="D164"/>
      <c r="E164"/>
      <c r="F164"/>
      <c r="G164" s="2">
        <v>5.8831689999999997E-3</v>
      </c>
      <c r="H164">
        <v>5.6973408569576701E-3</v>
      </c>
      <c r="I164">
        <v>5.4877640332943803E-3</v>
      </c>
      <c r="J164">
        <v>5.2575234775418204E-3</v>
      </c>
      <c r="K164">
        <v>5.0125243768610796E-3</v>
      </c>
      <c r="L164">
        <v>4.7585316626627301E-3</v>
      </c>
      <c r="N164" s="2">
        <f t="shared" si="3"/>
        <v>5.0962047580572706E-3</v>
      </c>
    </row>
    <row r="165" spans="1:14" x14ac:dyDescent="0.2">
      <c r="A165" s="2">
        <v>23.873873870000001</v>
      </c>
      <c r="B165"/>
      <c r="C165"/>
      <c r="D165"/>
      <c r="E165"/>
      <c r="F165"/>
      <c r="G165" s="2">
        <v>5.9233949999999997E-3</v>
      </c>
      <c r="H165">
        <v>5.7366263556939499E-3</v>
      </c>
      <c r="I165">
        <v>5.5259399507967197E-3</v>
      </c>
      <c r="J165">
        <v>5.2944179470823301E-3</v>
      </c>
      <c r="K165">
        <v>5.0479758300497803E-3</v>
      </c>
      <c r="L165">
        <v>4.7923833714874102E-3</v>
      </c>
      <c r="N165" s="2">
        <f t="shared" si="3"/>
        <v>5.1320038073179464E-3</v>
      </c>
    </row>
    <row r="166" spans="1:14" x14ac:dyDescent="0.2">
      <c r="A166" s="2">
        <v>24.024024019999999</v>
      </c>
      <c r="B166"/>
      <c r="C166"/>
      <c r="D166"/>
      <c r="E166"/>
      <c r="F166"/>
      <c r="G166" s="2">
        <v>5.9640580000000004E-3</v>
      </c>
      <c r="H166">
        <v>5.7763419748674003E-3</v>
      </c>
      <c r="I166">
        <v>5.5645363033349597E-3</v>
      </c>
      <c r="J166">
        <v>5.3317200069860496E-3</v>
      </c>
      <c r="K166">
        <v>5.08381858133894E-3</v>
      </c>
      <c r="L166">
        <v>4.82660644768449E-3</v>
      </c>
      <c r="N166" s="2">
        <f t="shared" si="3"/>
        <v>5.1681968871335766E-3</v>
      </c>
    </row>
    <row r="167" spans="1:14" x14ac:dyDescent="0.2">
      <c r="A167" s="2">
        <v>24.174174170000001</v>
      </c>
      <c r="B167"/>
      <c r="C167"/>
      <c r="D167"/>
      <c r="E167"/>
      <c r="F167"/>
      <c r="G167" s="2">
        <v>6.0051649999999998E-3</v>
      </c>
      <c r="H167">
        <v>5.8164939494099004E-3</v>
      </c>
      <c r="I167">
        <v>5.6035592098265903E-3</v>
      </c>
      <c r="J167">
        <v>5.3694355958428201E-3</v>
      </c>
      <c r="K167">
        <v>5.1200583119325096E-3</v>
      </c>
      <c r="L167">
        <v>4.8612062294647101E-3</v>
      </c>
      <c r="N167" s="2">
        <f t="shared" si="3"/>
        <v>5.2047897337204677E-3</v>
      </c>
    </row>
    <row r="168" spans="1:14" x14ac:dyDescent="0.2">
      <c r="A168" s="2">
        <v>24.324324319999999</v>
      </c>
      <c r="B168"/>
      <c r="C168"/>
      <c r="D168"/>
      <c r="E168"/>
      <c r="F168"/>
      <c r="G168" s="2">
        <v>6.0467209999999997E-3</v>
      </c>
      <c r="H168">
        <v>5.8570886324862698E-3</v>
      </c>
      <c r="I168">
        <v>5.6430149041538603E-3</v>
      </c>
      <c r="J168">
        <v>5.40757076215094E-3</v>
      </c>
      <c r="K168">
        <v>5.1567008059702699E-3</v>
      </c>
      <c r="L168">
        <v>4.8961881491846101E-3</v>
      </c>
      <c r="N168" s="2">
        <f t="shared" si="3"/>
        <v>5.2417881178073418E-3</v>
      </c>
    </row>
    <row r="169" spans="1:14" x14ac:dyDescent="0.2">
      <c r="A169" s="2">
        <v>24.474474470000001</v>
      </c>
      <c r="B169"/>
      <c r="C169"/>
      <c r="D169"/>
      <c r="E169"/>
      <c r="F169"/>
      <c r="G169" s="2">
        <v>6.0887340000000002E-3</v>
      </c>
      <c r="H169">
        <v>5.8981324981043403E-3</v>
      </c>
      <c r="I169">
        <v>5.6829097376997302E-3</v>
      </c>
      <c r="J169">
        <v>5.4461316667164302E-3</v>
      </c>
      <c r="K169">
        <v>5.1937519527340999E-3</v>
      </c>
      <c r="L169">
        <v>4.93155773529921E-3</v>
      </c>
      <c r="N169" s="2">
        <f t="shared" si="3"/>
        <v>5.2791980122939763E-3</v>
      </c>
    </row>
    <row r="170" spans="1:14" x14ac:dyDescent="0.2">
      <c r="A170" s="2">
        <v>24.624624619999999</v>
      </c>
      <c r="B170"/>
      <c r="C170"/>
      <c r="D170"/>
      <c r="E170"/>
      <c r="F170"/>
      <c r="G170" s="2">
        <v>6.1312090000000003E-3</v>
      </c>
      <c r="H170">
        <v>5.9396321437952997E-3</v>
      </c>
      <c r="I170">
        <v>5.7232501819450303E-3</v>
      </c>
      <c r="J170">
        <v>5.4851245851142098E-3</v>
      </c>
      <c r="K170">
        <v>5.2312177489081801E-3</v>
      </c>
      <c r="L170">
        <v>4.9673206143700903E-3</v>
      </c>
      <c r="N170" s="2">
        <f t="shared" si="3"/>
        <v>5.3170253958914225E-3</v>
      </c>
    </row>
    <row r="171" spans="1:14" x14ac:dyDescent="0.2">
      <c r="A171" s="2">
        <v>24.774774770000001</v>
      </c>
      <c r="B171"/>
      <c r="C171"/>
      <c r="D171"/>
      <c r="E171"/>
      <c r="F171"/>
      <c r="G171" s="2">
        <v>6.1741549999999997E-3</v>
      </c>
      <c r="H171">
        <v>5.9815942933635798E-3</v>
      </c>
      <c r="I171">
        <v>5.76404283113339E-3</v>
      </c>
      <c r="J171">
        <v>5.5245559102068001E-3</v>
      </c>
      <c r="K171">
        <v>5.2691043008904698E-3</v>
      </c>
      <c r="L171">
        <v>5.0034825131128197E-3</v>
      </c>
      <c r="N171" s="2">
        <f t="shared" si="3"/>
        <v>5.3552764870834673E-3</v>
      </c>
    </row>
    <row r="172" spans="1:14" x14ac:dyDescent="0.2">
      <c r="A172" s="2">
        <v>24.924924919999999</v>
      </c>
      <c r="B172"/>
      <c r="C172"/>
      <c r="D172"/>
      <c r="E172"/>
      <c r="F172"/>
      <c r="G172" s="2">
        <v>6.2175770000000002E-3</v>
      </c>
      <c r="H172">
        <v>6.0240257997110696E-3</v>
      </c>
      <c r="I172">
        <v>5.8052944050050598E-3</v>
      </c>
      <c r="J172">
        <v>5.5644321547319202E-3</v>
      </c>
      <c r="K172">
        <v>5.3074178271632104E-3</v>
      </c>
      <c r="L172">
        <v>5.0400492604970801E-3</v>
      </c>
      <c r="N172" s="2">
        <f t="shared" si="3"/>
        <v>5.3939574816827627E-3</v>
      </c>
    </row>
    <row r="173" spans="1:14" x14ac:dyDescent="0.2">
      <c r="A173" s="2">
        <v>25.075075080000001</v>
      </c>
      <c r="B173"/>
      <c r="C173"/>
      <c r="D173"/>
      <c r="E173"/>
      <c r="F173"/>
      <c r="G173" s="2">
        <v>6.2614840000000003E-3</v>
      </c>
      <c r="H173">
        <v>6.0669336477372701E-3</v>
      </c>
      <c r="I173">
        <v>5.8470117516047403E-3</v>
      </c>
      <c r="J173">
        <v>5.6047599539480498E-3</v>
      </c>
      <c r="K173">
        <v>5.34616466071983E-3</v>
      </c>
      <c r="L173">
        <v>5.0770267898906504E-3</v>
      </c>
      <c r="N173" s="2">
        <f t="shared" si="3"/>
        <v>5.4330748200051657E-3</v>
      </c>
    </row>
    <row r="174" spans="1:14" x14ac:dyDescent="0.2">
      <c r="A174" s="2">
        <v>25.225225229999999</v>
      </c>
      <c r="B174"/>
      <c r="C174"/>
      <c r="D174"/>
      <c r="E174"/>
      <c r="F174"/>
      <c r="G174" s="2">
        <v>6.3058810000000002E-3</v>
      </c>
      <c r="H174">
        <v>6.1103249573160601E-3</v>
      </c>
      <c r="I174">
        <v>5.8892018501572304E-3</v>
      </c>
      <c r="J174">
        <v>5.6455460683547199E-3</v>
      </c>
      <c r="K174">
        <v>5.3853512515488504E-3</v>
      </c>
      <c r="L174">
        <v>5.1144211412585102E-3</v>
      </c>
      <c r="N174" s="2">
        <f t="shared" si="3"/>
        <v>5.4726349245424622E-3</v>
      </c>
    </row>
    <row r="175" spans="1:14" x14ac:dyDescent="0.2">
      <c r="A175" s="2">
        <v>25.375375380000001</v>
      </c>
      <c r="B175"/>
      <c r="C175"/>
      <c r="D175"/>
      <c r="E175"/>
      <c r="F175"/>
      <c r="G175" s="2">
        <v>6.3507770000000002E-3</v>
      </c>
      <c r="H175">
        <v>6.1542069863523598E-3</v>
      </c>
      <c r="I175">
        <v>5.9318718140229801E-3</v>
      </c>
      <c r="J175">
        <v>5.6867973864728402E-3</v>
      </c>
      <c r="K175">
        <v>5.4249841691824596E-3</v>
      </c>
      <c r="L175">
        <v>5.1522384634088503E-3</v>
      </c>
      <c r="N175" s="2">
        <f t="shared" si="3"/>
        <v>5.5126444672578389E-3</v>
      </c>
    </row>
    <row r="176" spans="1:14" x14ac:dyDescent="0.2">
      <c r="A176" s="2">
        <v>25.525525529999999</v>
      </c>
      <c r="B176"/>
      <c r="C176"/>
      <c r="D176"/>
      <c r="E176"/>
      <c r="F176"/>
      <c r="G176" s="2">
        <v>6.3961779999999998E-3</v>
      </c>
      <c r="H176">
        <v>6.1985871339240196E-3</v>
      </c>
      <c r="I176">
        <v>5.9750288937304701E-3</v>
      </c>
      <c r="J176">
        <v>5.7285209277037298E-3</v>
      </c>
      <c r="K176">
        <v>5.4650701053021496E-3</v>
      </c>
      <c r="L176">
        <v>5.1904850162947996E-3</v>
      </c>
      <c r="N176" s="2">
        <f t="shared" si="3"/>
        <v>5.5531101404805387E-3</v>
      </c>
    </row>
    <row r="177" spans="1:14" x14ac:dyDescent="0.2">
      <c r="A177" s="2">
        <v>25.675675680000001</v>
      </c>
      <c r="B177"/>
      <c r="C177"/>
      <c r="D177"/>
      <c r="E177"/>
      <c r="F177"/>
      <c r="G177" s="2">
        <v>6.4420930000000003E-3</v>
      </c>
      <c r="H177">
        <v>6.2434729435049104E-3</v>
      </c>
      <c r="I177">
        <v>6.0186804800857804E-3</v>
      </c>
      <c r="J177">
        <v>5.7707238452562697E-3</v>
      </c>
      <c r="K177">
        <v>5.5056158764121999E-3</v>
      </c>
      <c r="L177">
        <v>5.2291671733675901E-3</v>
      </c>
      <c r="N177" s="2">
        <f t="shared" si="3"/>
        <v>5.5940388581336665E-3</v>
      </c>
    </row>
    <row r="178" spans="1:14" x14ac:dyDescent="0.2">
      <c r="A178" s="2">
        <v>25.825825829999999</v>
      </c>
      <c r="B178"/>
      <c r="C178"/>
      <c r="D178"/>
      <c r="E178"/>
      <c r="F178"/>
      <c r="G178" s="2">
        <v>6.4885289999999998E-3</v>
      </c>
      <c r="H178">
        <v>6.2888721062773203E-3</v>
      </c>
      <c r="I178">
        <v>6.0628341073682502E-3</v>
      </c>
      <c r="J178">
        <v>5.8134134291493696E-3</v>
      </c>
      <c r="K178">
        <v>5.5466284265776201E-3</v>
      </c>
      <c r="L178">
        <v>5.26829142398975E-3</v>
      </c>
      <c r="N178" s="2">
        <f t="shared" si="3"/>
        <v>5.6354375929557566E-3</v>
      </c>
    </row>
    <row r="179" spans="1:14" x14ac:dyDescent="0.2">
      <c r="A179" s="2">
        <v>25.975975980000001</v>
      </c>
      <c r="B179"/>
      <c r="C179"/>
      <c r="D179"/>
      <c r="E179"/>
      <c r="F179"/>
      <c r="G179" s="2">
        <v>6.5354949999999997E-3</v>
      </c>
      <c r="H179">
        <v>6.3347924645374299E-3</v>
      </c>
      <c r="I179">
        <v>6.1074974566063499E-3</v>
      </c>
      <c r="J179">
        <v>5.8565971092930397E-3</v>
      </c>
      <c r="K179">
        <v>5.5881148302291597E-3</v>
      </c>
      <c r="L179">
        <v>5.3078643758977598E-3</v>
      </c>
      <c r="N179" s="2">
        <f t="shared" si="3"/>
        <v>5.6773135116679335E-3</v>
      </c>
    </row>
    <row r="180" spans="1:14" x14ac:dyDescent="0.2">
      <c r="A180" s="2">
        <v>26.126126129999999</v>
      </c>
      <c r="B180"/>
      <c r="C180"/>
      <c r="D180"/>
      <c r="E180"/>
      <c r="F180"/>
      <c r="G180" s="2">
        <v>6.5829979999999996E-3</v>
      </c>
      <c r="H180">
        <v>6.38124201518705E-3</v>
      </c>
      <c r="I180">
        <v>6.1526783589468401E-3</v>
      </c>
      <c r="J180">
        <v>5.9002824586487004E-3</v>
      </c>
      <c r="K180">
        <v>5.6300822950393001E-3</v>
      </c>
      <c r="L180">
        <v>5.3478927577334202E-3</v>
      </c>
      <c r="N180" s="2">
        <f t="shared" si="3"/>
        <v>5.7196738454333273E-3</v>
      </c>
    </row>
    <row r="181" spans="1:14" x14ac:dyDescent="0.2">
      <c r="A181" s="2">
        <v>26.276276280000001</v>
      </c>
      <c r="B181"/>
      <c r="C181"/>
      <c r="D181"/>
      <c r="E181"/>
      <c r="F181"/>
      <c r="G181" s="2">
        <v>6.6310459999999998E-3</v>
      </c>
      <c r="H181">
        <v>6.4282289133279101E-3</v>
      </c>
      <c r="I181">
        <v>6.1983847991079598E-3</v>
      </c>
      <c r="J181">
        <v>5.9444771964688196E-3</v>
      </c>
      <c r="K181">
        <v>5.67253816486571E-3</v>
      </c>
      <c r="L181">
        <v>5.3883834216235703E-3</v>
      </c>
      <c r="N181" s="2">
        <f t="shared" si="3"/>
        <v>5.7625259920680797E-3</v>
      </c>
    </row>
    <row r="182" spans="1:14" x14ac:dyDescent="0.2">
      <c r="A182" s="2">
        <v>26.426426429999999</v>
      </c>
      <c r="B182"/>
      <c r="C182"/>
      <c r="D182"/>
      <c r="E182"/>
      <c r="F182"/>
      <c r="G182" s="2">
        <v>6.6796490000000002E-3</v>
      </c>
      <c r="H182">
        <v>6.4757614759513599E-3</v>
      </c>
      <c r="I182">
        <v>6.2446249189286396E-3</v>
      </c>
      <c r="J182">
        <v>5.9891891916229196E-3</v>
      </c>
      <c r="K182">
        <v>5.7154899227753299E-3</v>
      </c>
      <c r="L182">
        <v>5.42934334583264E-3</v>
      </c>
      <c r="N182" s="2">
        <f t="shared" si="3"/>
        <v>5.805877552136884E-3</v>
      </c>
    </row>
    <row r="183" spans="1:14" x14ac:dyDescent="0.2">
      <c r="A183" s="2">
        <v>26.576576580000001</v>
      </c>
      <c r="B183"/>
      <c r="C183"/>
      <c r="D183"/>
      <c r="E183"/>
      <c r="F183"/>
      <c r="G183" s="2">
        <v>6.7288130000000002E-3</v>
      </c>
      <c r="H183">
        <v>6.5238481857296596E-3</v>
      </c>
      <c r="I183">
        <v>6.2914070210120599E-3</v>
      </c>
      <c r="J183">
        <v>6.0344264660094696E-3</v>
      </c>
      <c r="K183">
        <v>5.75894519413308E-3</v>
      </c>
      <c r="L183">
        <v>5.4707796374692296E-3</v>
      </c>
      <c r="N183" s="2">
        <f t="shared" si="3"/>
        <v>5.8497361334362702E-3</v>
      </c>
    </row>
    <row r="184" spans="1:14" x14ac:dyDescent="0.2">
      <c r="A184" s="2">
        <v>26.726726729999999</v>
      </c>
      <c r="B184"/>
      <c r="C184"/>
      <c r="D184"/>
      <c r="E184"/>
      <c r="F184"/>
      <c r="G184" s="2">
        <v>6.7785500000000004E-3</v>
      </c>
      <c r="H184">
        <v>6.5724976949141202E-3</v>
      </c>
      <c r="I184">
        <v>6.3387395724672398E-3</v>
      </c>
      <c r="J184">
        <v>6.0801971980560896E-3</v>
      </c>
      <c r="K184">
        <v>5.8029117497818798E-3</v>
      </c>
      <c r="L184">
        <v>5.5126995352635499E-3</v>
      </c>
      <c r="N184" s="2">
        <f t="shared" si="3"/>
        <v>5.894109685124516E-3</v>
      </c>
    </row>
    <row r="185" spans="1:14" x14ac:dyDescent="0.2">
      <c r="A185" s="2">
        <v>26.876876880000001</v>
      </c>
      <c r="B185"/>
      <c r="C185"/>
      <c r="D185"/>
      <c r="E185"/>
      <c r="F185"/>
      <c r="G185" s="2">
        <v>6.8288660000000003E-3</v>
      </c>
      <c r="H185">
        <v>6.6217188293401898E-3</v>
      </c>
      <c r="I185">
        <v>6.3866312087526803E-3</v>
      </c>
      <c r="J185">
        <v>6.1265097263113197E-3</v>
      </c>
      <c r="K185">
        <v>5.8473975092876596E-3</v>
      </c>
      <c r="L185">
        <v>5.5551104124091097E-3</v>
      </c>
      <c r="N185" s="2">
        <f t="shared" si="3"/>
        <v>5.9390061037795884E-3</v>
      </c>
    </row>
    <row r="186" spans="1:14" x14ac:dyDescent="0.2">
      <c r="A186" s="2">
        <v>27.027027029999999</v>
      </c>
      <c r="B186"/>
      <c r="C186"/>
      <c r="D186"/>
      <c r="E186"/>
      <c r="F186"/>
      <c r="G186" s="2">
        <v>6.8797720000000001E-3</v>
      </c>
      <c r="H186">
        <v>6.67152059254408E-3</v>
      </c>
      <c r="I186">
        <v>6.4350907376240201E-3</v>
      </c>
      <c r="J186">
        <v>6.1733725531321997E-3</v>
      </c>
      <c r="K186">
        <v>5.8924105442780001E-3</v>
      </c>
      <c r="L186">
        <v>5.5980197794735197E-3</v>
      </c>
      <c r="N186" s="2">
        <f t="shared" si="3"/>
        <v>5.9844336007906082E-3</v>
      </c>
    </row>
    <row r="187" spans="1:14" x14ac:dyDescent="0.2">
      <c r="A187" s="2">
        <v>27.177177180000001</v>
      </c>
      <c r="B187"/>
      <c r="C187"/>
      <c r="D187"/>
      <c r="E187"/>
      <c r="F187"/>
      <c r="G187" s="2">
        <v>6.9312760000000001E-3</v>
      </c>
      <c r="H187">
        <v>6.7219121699935904E-3</v>
      </c>
      <c r="I187">
        <v>6.4841271431891404E-3</v>
      </c>
      <c r="J187">
        <v>6.2207943484663096E-3</v>
      </c>
      <c r="K187">
        <v>5.9379590818571699E-3</v>
      </c>
      <c r="L187">
        <v>5.6414352873767597E-3</v>
      </c>
      <c r="N187" s="2">
        <f t="shared" si="3"/>
        <v>6.0304004409761384E-3</v>
      </c>
    </row>
    <row r="188" spans="1:14" x14ac:dyDescent="0.2">
      <c r="A188" s="2">
        <v>27.327327329999999</v>
      </c>
      <c r="B188"/>
      <c r="C188"/>
      <c r="D188"/>
      <c r="E188"/>
      <c r="F188"/>
      <c r="G188" s="2">
        <v>6.9833889999999996E-3</v>
      </c>
      <c r="H188">
        <v>6.7729029334414898E-3</v>
      </c>
      <c r="I188">
        <v>6.5337495900715803E-3</v>
      </c>
      <c r="J188">
        <v>6.2687839537360597E-3</v>
      </c>
      <c r="K188">
        <v>5.9840515081143403E-3</v>
      </c>
      <c r="L188">
        <v>5.6853647304478004E-3</v>
      </c>
      <c r="N188" s="2">
        <f t="shared" si="3"/>
        <v>6.0769151446619825E-3</v>
      </c>
    </row>
    <row r="189" spans="1:14" x14ac:dyDescent="0.2">
      <c r="A189" s="2">
        <v>27.477477480000001</v>
      </c>
      <c r="B189"/>
      <c r="C189"/>
      <c r="D189"/>
      <c r="E189"/>
      <c r="F189"/>
      <c r="G189" s="2">
        <v>7.0361190000000004E-3</v>
      </c>
      <c r="H189">
        <v>6.8245024453953904E-3</v>
      </c>
      <c r="I189">
        <v>6.5839674276950699E-3</v>
      </c>
      <c r="J189">
        <v>6.3173503858244898E-3</v>
      </c>
      <c r="K189">
        <v>6.0306963717130201E-3</v>
      </c>
      <c r="L189">
        <v>5.7298160495490302E-3</v>
      </c>
      <c r="N189" s="2">
        <f t="shared" si="3"/>
        <v>6.123986292674727E-3</v>
      </c>
    </row>
    <row r="190" spans="1:14" x14ac:dyDescent="0.2">
      <c r="A190" s="2">
        <v>27.627627629999999</v>
      </c>
      <c r="B190"/>
      <c r="C190"/>
      <c r="D190"/>
      <c r="E190"/>
      <c r="F190"/>
      <c r="G190" s="2">
        <v>7.0894770000000003E-3</v>
      </c>
      <c r="H190">
        <v>6.8767204637192698E-3</v>
      </c>
      <c r="I190">
        <v>6.6347901946770304E-3</v>
      </c>
      <c r="J190">
        <v>6.3665028411674096E-3</v>
      </c>
      <c r="K190">
        <v>6.0779023875807596E-3</v>
      </c>
      <c r="L190">
        <v>5.7747973352780899E-3</v>
      </c>
      <c r="N190" s="2">
        <f t="shared" si="3"/>
        <v>6.1716227286028194E-3</v>
      </c>
    </row>
    <row r="191" spans="1:14" x14ac:dyDescent="0.2">
      <c r="A191" s="2">
        <v>27.777777780000001</v>
      </c>
      <c r="B191"/>
      <c r="C191"/>
      <c r="D191"/>
      <c r="E191"/>
      <c r="F191"/>
      <c r="G191" s="2">
        <v>7.143473E-3</v>
      </c>
      <c r="H191">
        <v>6.9295669463612401E-3</v>
      </c>
      <c r="I191">
        <v>6.6862276233498504E-3</v>
      </c>
      <c r="J191">
        <v>6.41625069995478E-3</v>
      </c>
      <c r="K191">
        <v>6.1256784406850499E-3</v>
      </c>
      <c r="L191">
        <v>5.8203168312520098E-3</v>
      </c>
      <c r="N191" s="2">
        <f t="shared" si="3"/>
        <v>6.2198334301769758E-3</v>
      </c>
    </row>
    <row r="192" spans="1:14" x14ac:dyDescent="0.2">
      <c r="A192" s="2">
        <v>27.927927929999999</v>
      </c>
      <c r="B192"/>
      <c r="C192"/>
      <c r="D192"/>
      <c r="E192"/>
      <c r="F192"/>
      <c r="G192" s="2">
        <v>7.1981170000000004E-3</v>
      </c>
      <c r="H192">
        <v>6.9830520562184596E-3</v>
      </c>
      <c r="I192">
        <v>6.7382896444044202E-3</v>
      </c>
      <c r="J192">
        <v>6.4666035304431699E-3</v>
      </c>
      <c r="K192">
        <v>6.1740335899110399E-3</v>
      </c>
      <c r="L192">
        <v>5.8663829374645E-3</v>
      </c>
      <c r="N192" s="2">
        <f t="shared" si="3"/>
        <v>6.2686275462373658E-3</v>
      </c>
    </row>
    <row r="193" spans="1:14" x14ac:dyDescent="0.2">
      <c r="A193" s="2">
        <v>28.078078080000001</v>
      </c>
      <c r="B193"/>
      <c r="C193"/>
      <c r="D193"/>
      <c r="E193"/>
      <c r="F193"/>
      <c r="G193" s="2">
        <v>7.25342E-3</v>
      </c>
      <c r="H193">
        <v>7.0371861661387997E-3</v>
      </c>
      <c r="I193">
        <v>6.7909863916618502E-3</v>
      </c>
      <c r="J193">
        <v>6.5175710933853097E-3</v>
      </c>
      <c r="K193">
        <v>6.2229770720369998E-3</v>
      </c>
      <c r="L193">
        <v>5.9130042137313698E-3</v>
      </c>
      <c r="N193" s="2">
        <f t="shared" si="3"/>
        <v>6.3180144338038976E-3</v>
      </c>
    </row>
    <row r="194" spans="1:14" x14ac:dyDescent="0.2">
      <c r="A194" s="2">
        <v>28.228228229999999</v>
      </c>
      <c r="B194"/>
      <c r="C194"/>
      <c r="D194"/>
      <c r="E194"/>
      <c r="F194"/>
      <c r="G194" s="2">
        <v>7.3093910000000002E-3</v>
      </c>
      <c r="H194">
        <v>7.0919798640672899E-3</v>
      </c>
      <c r="I194">
        <v>6.8443282069820697E-3</v>
      </c>
      <c r="J194">
        <v>6.5691633465791302E-3</v>
      </c>
      <c r="K194">
        <v>6.2725183058120098E-3</v>
      </c>
      <c r="L194">
        <v>5.9601893832183402E-3</v>
      </c>
      <c r="N194" s="2">
        <f t="shared" si="3"/>
        <v>6.3680035628612625E-3</v>
      </c>
    </row>
    <row r="195" spans="1:14" x14ac:dyDescent="0.2">
      <c r="A195" s="2">
        <v>28.378378380000001</v>
      </c>
      <c r="B195"/>
      <c r="C195"/>
      <c r="D195"/>
      <c r="E195"/>
      <c r="F195"/>
      <c r="G195" s="2">
        <v>7.3660430000000001E-3</v>
      </c>
      <c r="H195">
        <v>7.1474439583379097E-3</v>
      </c>
      <c r="I195">
        <v>6.8983256453039503E-3</v>
      </c>
      <c r="J195">
        <v>6.62139044953583E-3</v>
      </c>
      <c r="K195">
        <v>6.3226668961388396E-3</v>
      </c>
      <c r="L195">
        <v>6.0079473360540696E-3</v>
      </c>
      <c r="N195" s="2">
        <f t="shared" si="3"/>
        <v>6.4186047191290042E-3</v>
      </c>
    </row>
    <row r="196" spans="1:14" x14ac:dyDescent="0.2">
      <c r="A196" s="2">
        <v>28.528528529999999</v>
      </c>
      <c r="B196"/>
      <c r="C196"/>
      <c r="D196"/>
      <c r="E196"/>
      <c r="F196"/>
      <c r="G196" s="2">
        <v>7.423387E-3</v>
      </c>
      <c r="H196">
        <v>7.2035894831205096E-3</v>
      </c>
      <c r="I196">
        <v>6.9529894798312604E-3</v>
      </c>
      <c r="J196">
        <v>6.6742627682795496E-3</v>
      </c>
      <c r="K196">
        <v>6.3734326383666599E-3</v>
      </c>
      <c r="L196">
        <v>6.0562871330350496E-3</v>
      </c>
      <c r="N196" s="2">
        <f t="shared" si="3"/>
        <v>6.4698278097741228E-3</v>
      </c>
    </row>
    <row r="197" spans="1:14" x14ac:dyDescent="0.2">
      <c r="A197" s="2">
        <v>28.678678680000001</v>
      </c>
      <c r="B197"/>
      <c r="C197"/>
      <c r="D197"/>
      <c r="E197"/>
      <c r="F197"/>
      <c r="G197" s="2">
        <v>7.481433E-3</v>
      </c>
      <c r="H197">
        <v>7.2604277040231799E-3</v>
      </c>
      <c r="I197">
        <v>7.0083307073621898E-3</v>
      </c>
      <c r="J197">
        <v>6.7277908802724599E-3</v>
      </c>
      <c r="K197">
        <v>6.4248255226924999E-3</v>
      </c>
      <c r="L197">
        <v>6.1052180094208304E-3</v>
      </c>
      <c r="N197" s="2">
        <f t="shared" si="3"/>
        <v>6.521682900919569E-3</v>
      </c>
    </row>
    <row r="198" spans="1:14" x14ac:dyDescent="0.2">
      <c r="A198" s="2">
        <v>28.828828829999999</v>
      </c>
      <c r="B198"/>
      <c r="C198"/>
      <c r="D198"/>
      <c r="E198"/>
      <c r="F198"/>
      <c r="G198" s="2">
        <v>7.5401940000000001E-3</v>
      </c>
      <c r="H198">
        <v>7.3179701238570696E-3</v>
      </c>
      <c r="I198">
        <v>7.0643605537704197E-3</v>
      </c>
      <c r="J198">
        <v>6.7819855794768302E-3</v>
      </c>
      <c r="K198">
        <v>6.47685573867868E-3</v>
      </c>
      <c r="L198">
        <v>6.1547493788217901E-3</v>
      </c>
      <c r="N198" s="2">
        <f t="shared" ref="N198:N261" si="4">(B198*B$3+C198*C$3+D198*D$3+E198*E$3+F198*F$3+G198*G$3+H198*H$3+I198*I$3+J198*J$3+K198*K$3+L198*L$3)/SUM(B$3:L$3)</f>
        <v>6.5741803545647836E-3</v>
      </c>
    </row>
    <row r="199" spans="1:14" x14ac:dyDescent="0.2">
      <c r="A199" s="2">
        <v>28.978978980000001</v>
      </c>
      <c r="B199"/>
      <c r="C199"/>
      <c r="D199"/>
      <c r="E199"/>
      <c r="F199"/>
      <c r="G199" s="2">
        <v>7.5996809999999996E-3</v>
      </c>
      <c r="H199">
        <v>7.3762284885706599E-3</v>
      </c>
      <c r="I199">
        <v>7.1210904796389996E-3</v>
      </c>
      <c r="J199">
        <v>6.83685788155345E-3</v>
      </c>
      <c r="K199">
        <v>6.5295336798889096E-3</v>
      </c>
      <c r="L199">
        <v>6.2048908371868904E-3</v>
      </c>
      <c r="N199" s="2">
        <f t="shared" si="4"/>
        <v>6.6273306677492368E-3</v>
      </c>
    </row>
    <row r="200" spans="1:14" x14ac:dyDescent="0.2">
      <c r="A200" s="2">
        <v>29.129129129999999</v>
      </c>
      <c r="B200"/>
      <c r="C200"/>
      <c r="D200"/>
      <c r="E200"/>
      <c r="F200"/>
      <c r="G200" s="2">
        <v>7.6599069999999997E-3</v>
      </c>
      <c r="H200">
        <v>7.4352147933545703E-3</v>
      </c>
      <c r="I200">
        <v>7.1785321860573298E-3</v>
      </c>
      <c r="J200">
        <v>6.8924190292033102E-3</v>
      </c>
      <c r="K200">
        <v>6.5828699486437598E-3</v>
      </c>
      <c r="L200">
        <v>6.2556521668872701E-3</v>
      </c>
      <c r="N200" s="2">
        <f t="shared" si="4"/>
        <v>6.6811446097195352E-3</v>
      </c>
    </row>
    <row r="201" spans="1:14" x14ac:dyDescent="0.2">
      <c r="A201" s="2">
        <v>29.279279280000001</v>
      </c>
      <c r="B201"/>
      <c r="C201"/>
      <c r="D201"/>
      <c r="E201"/>
      <c r="F201"/>
      <c r="G201" s="2">
        <v>7.7208830000000004E-3</v>
      </c>
      <c r="H201">
        <v>7.4949412889272803E-3</v>
      </c>
      <c r="I201">
        <v>7.2366976205811102E-3</v>
      </c>
      <c r="J201">
        <v>6.9486804976553896E-3</v>
      </c>
      <c r="K201">
        <v>6.6368753609012E-3</v>
      </c>
      <c r="L201">
        <v>6.3070433409035702E-3</v>
      </c>
      <c r="N201" s="2">
        <f t="shared" si="4"/>
        <v>6.7356330944444093E-3</v>
      </c>
    </row>
    <row r="202" spans="1:14" x14ac:dyDescent="0.2">
      <c r="A202" s="2">
        <v>29.429429429999999</v>
      </c>
      <c r="B202"/>
      <c r="C202"/>
      <c r="D202"/>
      <c r="E202"/>
      <c r="F202"/>
      <c r="G202" s="2">
        <v>7.7826240000000001E-3</v>
      </c>
      <c r="H202">
        <v>7.5554204880052597E-3</v>
      </c>
      <c r="I202">
        <v>7.2955989833632003E-3</v>
      </c>
      <c r="J202">
        <v>7.0056540003052897E-3</v>
      </c>
      <c r="K202">
        <v>6.6915609512683601E-3</v>
      </c>
      <c r="L202">
        <v>6.3590745271177897E-3</v>
      </c>
      <c r="N202" s="2">
        <f t="shared" si="4"/>
        <v>6.7908073842400871E-3</v>
      </c>
    </row>
    <row r="203" spans="1:14" x14ac:dyDescent="0.2">
      <c r="A203" s="2">
        <v>29.579579580000001</v>
      </c>
      <c r="B203"/>
      <c r="C203"/>
      <c r="D203"/>
      <c r="E203"/>
      <c r="F203"/>
      <c r="G203" s="2">
        <v>7.8451400000000004E-3</v>
      </c>
      <c r="H203">
        <v>7.6166651719627399E-3</v>
      </c>
      <c r="I203">
        <v>7.3552487334595101E-3</v>
      </c>
      <c r="J203">
        <v>7.0633514945092797E-3</v>
      </c>
      <c r="K203">
        <v>6.74693797813853E-3</v>
      </c>
      <c r="L203">
        <v>6.4117560927104298E-3</v>
      </c>
      <c r="N203" s="2">
        <f t="shared" si="4"/>
        <v>6.8466787970649194E-3</v>
      </c>
    </row>
    <row r="204" spans="1:14" x14ac:dyDescent="0.2">
      <c r="A204" s="2">
        <v>29.729729729999999</v>
      </c>
      <c r="B204"/>
      <c r="C204"/>
      <c r="D204"/>
      <c r="E204"/>
      <c r="F204"/>
      <c r="G204" s="2">
        <v>7.9084470000000007E-3</v>
      </c>
      <c r="H204">
        <v>7.67868839768993E-3</v>
      </c>
      <c r="I204">
        <v>7.4156595953176396E-3</v>
      </c>
      <c r="J204">
        <v>7.1217851875393897E-3</v>
      </c>
      <c r="K204">
        <v>6.8030179289713597E-3</v>
      </c>
      <c r="L204">
        <v>6.4650986086731196E-3</v>
      </c>
      <c r="N204" s="2">
        <f t="shared" si="4"/>
        <v>6.903259075912006E-3</v>
      </c>
    </row>
    <row r="205" spans="1:14" x14ac:dyDescent="0.2">
      <c r="A205" s="2">
        <v>29.879879880000001</v>
      </c>
      <c r="B205"/>
      <c r="C205"/>
      <c r="D205"/>
      <c r="E205"/>
      <c r="F205"/>
      <c r="G205" s="2">
        <v>7.9725569999999999E-3</v>
      </c>
      <c r="H205">
        <v>7.7415035046538199E-3</v>
      </c>
      <c r="I205">
        <v>7.4768445654505101E-3</v>
      </c>
      <c r="J205">
        <v>7.1809675427034897E-3</v>
      </c>
      <c r="K205">
        <v>6.8598125257093596E-3</v>
      </c>
      <c r="L205">
        <v>6.5191128544294704E-3</v>
      </c>
      <c r="N205" s="2">
        <f t="shared" si="4"/>
        <v>6.960560063293349E-3</v>
      </c>
    </row>
    <row r="206" spans="1:14" x14ac:dyDescent="0.2">
      <c r="A206" s="2">
        <v>30.030030029999999</v>
      </c>
      <c r="B206"/>
      <c r="C206"/>
      <c r="D206"/>
      <c r="E206"/>
      <c r="F206"/>
      <c r="G206" s="2">
        <v>8.0374850000000005E-3</v>
      </c>
      <c r="H206">
        <v>7.8051241221705498E-3</v>
      </c>
      <c r="I206">
        <v>7.5388169193053699E-3</v>
      </c>
      <c r="J206">
        <v>7.2409112856350703E-3</v>
      </c>
      <c r="K206">
        <v>6.9173337303355103E-3</v>
      </c>
      <c r="L206">
        <v>6.5738098225746298E-3</v>
      </c>
      <c r="N206" s="2">
        <f t="shared" si="4"/>
        <v>7.0185939385341558E-3</v>
      </c>
    </row>
    <row r="207" spans="1:14" x14ac:dyDescent="0.2">
      <c r="A207" s="2">
        <v>30.180180180000001</v>
      </c>
      <c r="B207"/>
      <c r="C207"/>
      <c r="D207"/>
      <c r="E207"/>
      <c r="F207"/>
      <c r="G207" s="2">
        <v>8.1032429999999996E-3</v>
      </c>
      <c r="H207">
        <v>7.8695641768935908E-3</v>
      </c>
      <c r="I207">
        <v>7.6015902183303096E-3</v>
      </c>
      <c r="J207">
        <v>7.3016294107580903E-3</v>
      </c>
      <c r="K207">
        <v>6.9755937505855299E-3</v>
      </c>
      <c r="L207">
        <v>6.62920072373634E-3</v>
      </c>
      <c r="N207" s="2">
        <f t="shared" si="4"/>
        <v>7.0773730249531503E-3</v>
      </c>
    </row>
    <row r="208" spans="1:14" x14ac:dyDescent="0.2">
      <c r="A208" s="2">
        <v>30.330330329999999</v>
      </c>
      <c r="B208"/>
      <c r="C208"/>
      <c r="D208"/>
      <c r="E208"/>
      <c r="F208"/>
      <c r="G208" s="2">
        <v>8.1698480000000004E-3</v>
      </c>
      <c r="H208">
        <v>7.9348379005282892E-3</v>
      </c>
      <c r="I208">
        <v>7.6651783172473602E-3</v>
      </c>
      <c r="J208">
        <v>7.3631351879350701E-3</v>
      </c>
      <c r="K208">
        <v>7.0346050458049399E-3</v>
      </c>
      <c r="L208">
        <v>6.6852969915549799E-3</v>
      </c>
      <c r="N208" s="2">
        <f t="shared" si="4"/>
        <v>7.136910060567039E-3</v>
      </c>
    </row>
    <row r="209" spans="1:14" x14ac:dyDescent="0.2">
      <c r="A209" s="2">
        <v>30.480480480000001</v>
      </c>
      <c r="B209"/>
      <c r="C209"/>
      <c r="D209"/>
      <c r="E209"/>
      <c r="F209"/>
      <c r="G209" s="2">
        <v>8.2373120000000001E-3</v>
      </c>
      <c r="H209">
        <v>8.0009598377777501E-3</v>
      </c>
      <c r="I209">
        <v>7.7295953715382001E-3</v>
      </c>
      <c r="J209">
        <v>7.4254421692995804E-3</v>
      </c>
      <c r="K209">
        <v>7.0943803329685598E-3</v>
      </c>
      <c r="L209">
        <v>6.7421102877952398E-3</v>
      </c>
      <c r="N209" s="2">
        <f t="shared" si="4"/>
        <v>7.1972178732026765E-3</v>
      </c>
    </row>
    <row r="210" spans="1:14" x14ac:dyDescent="0.2">
      <c r="A210" s="2">
        <v>30.630630629999999</v>
      </c>
      <c r="B210"/>
      <c r="C210"/>
      <c r="D210"/>
      <c r="E210"/>
      <c r="F210"/>
      <c r="G210" s="2">
        <v>8.3056529999999996E-3</v>
      </c>
      <c r="H210">
        <v>8.0679448545292708E-3</v>
      </c>
      <c r="I210">
        <v>7.7948558451470598E-3</v>
      </c>
      <c r="J210">
        <v>7.4885641962796701E-3</v>
      </c>
      <c r="K210">
        <v>7.1549325928576398E-3</v>
      </c>
      <c r="L210">
        <v>6.7996525075834898E-3</v>
      </c>
      <c r="N210" s="2">
        <f t="shared" si="4"/>
        <v>7.2583097508264784E-3</v>
      </c>
    </row>
    <row r="211" spans="1:14" x14ac:dyDescent="0.2">
      <c r="A211" s="2">
        <v>30.780780780000001</v>
      </c>
      <c r="B211"/>
      <c r="C211"/>
      <c r="D211"/>
      <c r="E211"/>
      <c r="F211"/>
      <c r="G211" s="2">
        <v>8.3748840000000008E-3</v>
      </c>
      <c r="H211">
        <v>8.1358081462878807E-3</v>
      </c>
      <c r="I211">
        <v>7.8609745184150502E-3</v>
      </c>
      <c r="J211">
        <v>7.5525154068243E-3</v>
      </c>
      <c r="K211">
        <v>7.2162750764044699E-3</v>
      </c>
      <c r="L211">
        <v>6.8579357847800603E-3</v>
      </c>
      <c r="N211" s="2">
        <f t="shared" si="4"/>
        <v>7.3201990839013185E-3</v>
      </c>
    </row>
    <row r="212" spans="1:14" x14ac:dyDescent="0.2">
      <c r="A212" s="2">
        <v>30.930930929999999</v>
      </c>
      <c r="B212"/>
      <c r="C212"/>
      <c r="D212"/>
      <c r="E212"/>
      <c r="F212"/>
      <c r="G212" s="2">
        <v>8.4450229999999994E-3</v>
      </c>
      <c r="H212">
        <v>8.2045652468684793E-3</v>
      </c>
      <c r="I212">
        <v>7.9279664962412701E-3</v>
      </c>
      <c r="J212">
        <v>7.6173102428287202E-3</v>
      </c>
      <c r="K212">
        <v>7.27842131120871E-3</v>
      </c>
      <c r="L212">
        <v>6.91697249749089E-3</v>
      </c>
      <c r="N212" s="2">
        <f t="shared" si="4"/>
        <v>7.3828997029722395E-3</v>
      </c>
    </row>
    <row r="213" spans="1:14" x14ac:dyDescent="0.2">
      <c r="A213" s="2">
        <v>31.081081080000001</v>
      </c>
      <c r="B213"/>
      <c r="C213"/>
      <c r="D213"/>
      <c r="E213"/>
      <c r="F213"/>
      <c r="G213" s="2">
        <v>8.5160840000000002E-3</v>
      </c>
      <c r="H213">
        <v>8.2742320373518797E-3</v>
      </c>
      <c r="I213">
        <v>7.9958472164915698E-3</v>
      </c>
      <c r="J213">
        <v>7.6829634577731997E-3</v>
      </c>
      <c r="K213">
        <v>7.3413851082250303E-3</v>
      </c>
      <c r="L213">
        <v>6.9767752737157698E-3</v>
      </c>
      <c r="N213" s="2">
        <f t="shared" si="4"/>
        <v>7.4464255875802115E-3</v>
      </c>
    </row>
    <row r="214" spans="1:14" x14ac:dyDescent="0.2">
      <c r="A214" s="2">
        <v>31.231231229999999</v>
      </c>
      <c r="B214"/>
      <c r="C214"/>
      <c r="D214"/>
      <c r="E214"/>
      <c r="F214"/>
      <c r="G214" s="2">
        <v>8.5880839999999993E-3</v>
      </c>
      <c r="H214">
        <v>8.34482475531571E-3</v>
      </c>
      <c r="I214">
        <v>8.0646324586530291E-3</v>
      </c>
      <c r="J214">
        <v>7.7494901245795302E-3</v>
      </c>
      <c r="K214">
        <v>7.4051805686391799E-3</v>
      </c>
      <c r="L214">
        <v>7.0373569971491504E-3</v>
      </c>
      <c r="N214" s="2">
        <f t="shared" si="4"/>
        <v>7.510791104932267E-3</v>
      </c>
    </row>
    <row r="215" spans="1:14" x14ac:dyDescent="0.2">
      <c r="A215" s="2">
        <v>31.381381380000001</v>
      </c>
      <c r="B215"/>
      <c r="C215"/>
      <c r="D215"/>
      <c r="E215"/>
      <c r="F215"/>
      <c r="G215" s="2">
        <v>8.6610409999999995E-3</v>
      </c>
      <c r="H215">
        <v>8.4163600043489998E-3</v>
      </c>
      <c r="I215">
        <v>8.1343383527476502E-3</v>
      </c>
      <c r="J215">
        <v>7.81690564368916E-3</v>
      </c>
      <c r="K215">
        <v>7.4698220909238302E-3</v>
      </c>
      <c r="L215">
        <v>7.0987308131174398E-3</v>
      </c>
      <c r="N215" s="2">
        <f t="shared" si="4"/>
        <v>7.5760109508838051E-3</v>
      </c>
    </row>
    <row r="216" spans="1:14" x14ac:dyDescent="0.2">
      <c r="A216" s="2">
        <v>31.531531529999999</v>
      </c>
      <c r="B216"/>
      <c r="C216"/>
      <c r="D216"/>
      <c r="E216"/>
      <c r="F216"/>
      <c r="G216" s="2">
        <v>8.7349720000000006E-3</v>
      </c>
      <c r="H216">
        <v>8.4888547638607998E-3</v>
      </c>
      <c r="I216">
        <v>8.2049813885109908E-3</v>
      </c>
      <c r="J216">
        <v>7.88522575137501E-3</v>
      </c>
      <c r="K216">
        <v>7.5353243780884299E-3</v>
      </c>
      <c r="L216">
        <v>7.1609101346860301E-3</v>
      </c>
      <c r="N216" s="2">
        <f t="shared" si="4"/>
        <v>7.642100091128045E-3</v>
      </c>
    </row>
    <row r="217" spans="1:14" x14ac:dyDescent="0.2">
      <c r="A217" s="2">
        <v>31.681681680000001</v>
      </c>
      <c r="B217"/>
      <c r="C217"/>
      <c r="D217"/>
      <c r="E217"/>
      <c r="F217"/>
      <c r="G217" s="2">
        <v>8.8098929999999992E-3</v>
      </c>
      <c r="H217">
        <v>8.5623263991919003E-3</v>
      </c>
      <c r="I217">
        <v>8.2765784248470496E-3</v>
      </c>
      <c r="J217">
        <v>7.9544665282892807E-3</v>
      </c>
      <c r="K217">
        <v>7.6017024451259102E-3</v>
      </c>
      <c r="L217">
        <v>7.2239086489069397E-3</v>
      </c>
      <c r="N217" s="2">
        <f t="shared" si="4"/>
        <v>7.7090737687848885E-3</v>
      </c>
    </row>
    <row r="218" spans="1:14" x14ac:dyDescent="0.2">
      <c r="A218" s="2">
        <v>31.831831829999999</v>
      </c>
      <c r="B218"/>
      <c r="C218"/>
      <c r="D218"/>
      <c r="E218"/>
      <c r="F218"/>
      <c r="G218" s="2">
        <v>8.8858240000000005E-3</v>
      </c>
      <c r="H218">
        <v>8.6367926720416505E-3</v>
      </c>
      <c r="I218">
        <v>8.3491466995649407E-3</v>
      </c>
      <c r="J218">
        <v>8.0246444082589397E-3</v>
      </c>
      <c r="K218">
        <v>7.6689716266667299E-3</v>
      </c>
      <c r="L218">
        <v>7.2877403232420104E-3</v>
      </c>
      <c r="N218" s="2">
        <f t="shared" si="4"/>
        <v>7.7769476776975311E-3</v>
      </c>
    </row>
    <row r="219" spans="1:14" x14ac:dyDescent="0.2">
      <c r="A219" s="2">
        <v>31.98198198</v>
      </c>
      <c r="B219"/>
      <c r="C219"/>
      <c r="D219"/>
      <c r="E219"/>
      <c r="F219"/>
      <c r="G219" s="2">
        <v>8.9627830000000002E-3</v>
      </c>
      <c r="H219">
        <v>8.7122717512196895E-3</v>
      </c>
      <c r="I219">
        <v>8.42270383941119E-3</v>
      </c>
      <c r="J219">
        <v>8.09577618733235E-3</v>
      </c>
      <c r="K219">
        <v>7.7371475848327896E-3</v>
      </c>
      <c r="L219">
        <v>7.3524194121441797E-3</v>
      </c>
      <c r="N219" s="2">
        <f t="shared" si="4"/>
        <v>7.8457377718717837E-3</v>
      </c>
    </row>
    <row r="220" spans="1:14" x14ac:dyDescent="0.2">
      <c r="A220" s="2">
        <v>32.132132130000002</v>
      </c>
      <c r="B220"/>
      <c r="C220"/>
      <c r="D220"/>
      <c r="E220"/>
      <c r="F220"/>
      <c r="G220" s="2">
        <v>9.0407879999999993E-3</v>
      </c>
      <c r="H220">
        <v>8.7887822237335302E-3</v>
      </c>
      <c r="I220">
        <v>8.4972678704042098E-3</v>
      </c>
      <c r="J220">
        <v>8.1678790330901203E-3</v>
      </c>
      <c r="K220">
        <v>7.8062463173193498E-3</v>
      </c>
      <c r="L220">
        <v>7.4179604638120802E-3</v>
      </c>
      <c r="N220" s="2">
        <f t="shared" si="4"/>
        <v>7.9154603399295264E-3</v>
      </c>
    </row>
    <row r="221" spans="1:14" x14ac:dyDescent="0.2">
      <c r="A221" s="2">
        <v>32.282282279999997</v>
      </c>
      <c r="B221"/>
      <c r="C221"/>
      <c r="D221"/>
      <c r="E221"/>
      <c r="F221"/>
      <c r="G221" s="2">
        <v>9.1198589999999993E-3</v>
      </c>
      <c r="H221">
        <v>8.8663431062241099E-3</v>
      </c>
      <c r="I221">
        <v>8.5728572284817107E-3</v>
      </c>
      <c r="J221">
        <v>8.2409704942219501E-3</v>
      </c>
      <c r="K221">
        <v>7.8762841656867706E-3</v>
      </c>
      <c r="L221">
        <v>7.48437832712216E-3</v>
      </c>
      <c r="N221" s="2">
        <f t="shared" si="4"/>
        <v>7.986132079794251E-3</v>
      </c>
    </row>
    <row r="222" spans="1:14" x14ac:dyDescent="0.2">
      <c r="A222" s="2">
        <v>32.432432429999999</v>
      </c>
      <c r="B222"/>
      <c r="C222"/>
      <c r="D222"/>
      <c r="E222"/>
      <c r="F222"/>
      <c r="G222" s="2">
        <v>9.2000150000000006E-3</v>
      </c>
      <c r="H222">
        <v>8.9449738567646507E-3</v>
      </c>
      <c r="I222">
        <v>8.6494907704720396E-3</v>
      </c>
      <c r="J222">
        <v>8.3150685103871302E-3</v>
      </c>
      <c r="K222">
        <v>7.9472778238884201E-3</v>
      </c>
      <c r="L222">
        <v>7.55168815873961E-3</v>
      </c>
      <c r="N222" s="2">
        <f t="shared" si="4"/>
        <v>8.0577700081343583E-3</v>
      </c>
    </row>
    <row r="223" spans="1:14" x14ac:dyDescent="0.2">
      <c r="A223" s="2">
        <v>32.58258258</v>
      </c>
      <c r="B223"/>
      <c r="C223"/>
      <c r="D223"/>
      <c r="E223"/>
      <c r="F223"/>
      <c r="G223" s="2">
        <v>9.2812780000000004E-3</v>
      </c>
      <c r="H223">
        <v>9.0246943870285097E-3</v>
      </c>
      <c r="I223">
        <v>8.7271877854005007E-3</v>
      </c>
      <c r="J223">
        <v>8.3901914223535497E-3</v>
      </c>
      <c r="K223">
        <v>8.0192443470316101E-3</v>
      </c>
      <c r="L223">
        <v>7.6199054304146299E-3</v>
      </c>
      <c r="N223" s="2">
        <f t="shared" si="4"/>
        <v>8.1303916017379848E-3</v>
      </c>
    </row>
    <row r="224" spans="1:14" x14ac:dyDescent="0.2">
      <c r="A224" s="2">
        <v>32.732732730000002</v>
      </c>
      <c r="B224"/>
      <c r="C224"/>
      <c r="D224"/>
      <c r="E224"/>
      <c r="F224"/>
      <c r="G224" s="2">
        <v>9.3636670000000009E-3</v>
      </c>
      <c r="H224">
        <v>9.1055250748458393E-3</v>
      </c>
      <c r="I224">
        <v>8.8059680061400997E-3</v>
      </c>
      <c r="J224">
        <v>8.4663579824424996E-3</v>
      </c>
      <c r="K224">
        <v>8.09220116037895E-3</v>
      </c>
      <c r="L224">
        <v>7.6890459364729003E-3</v>
      </c>
      <c r="N224" s="2">
        <f t="shared" si="4"/>
        <v>8.2040146081721332E-3</v>
      </c>
    </row>
    <row r="225" spans="1:14" x14ac:dyDescent="0.2">
      <c r="A225" s="2">
        <v>32.882882879999997</v>
      </c>
      <c r="B225"/>
      <c r="C225"/>
      <c r="D225"/>
      <c r="E225"/>
      <c r="F225"/>
      <c r="G225" s="2">
        <v>9.4472050000000002E-3</v>
      </c>
      <c r="H225">
        <v>9.18748677716133E-3</v>
      </c>
      <c r="I225">
        <v>8.88585162142368E-3</v>
      </c>
      <c r="J225">
        <v>8.5435873652734296E-3</v>
      </c>
      <c r="K225">
        <v>8.1661660686028203E-3</v>
      </c>
      <c r="L225">
        <v>7.7591258014983898E-3</v>
      </c>
      <c r="N225" s="2">
        <f t="shared" si="4"/>
        <v>8.2786572869776899E-3</v>
      </c>
    </row>
    <row r="226" spans="1:14" x14ac:dyDescent="0.2">
      <c r="A226" s="2">
        <v>33.033033029999999</v>
      </c>
      <c r="B226"/>
      <c r="C226"/>
      <c r="D226"/>
      <c r="E226"/>
      <c r="F226"/>
      <c r="G226" s="2">
        <v>9.531912E-3</v>
      </c>
      <c r="H226">
        <v>9.2706008434009293E-3</v>
      </c>
      <c r="I226">
        <v>8.9668592882203406E-3</v>
      </c>
      <c r="J226">
        <v>8.6218991788232294E-3</v>
      </c>
      <c r="K226">
        <v>8.2411572652927E-3</v>
      </c>
      <c r="L226">
        <v>7.8301614882217603E-3</v>
      </c>
      <c r="N226" s="2">
        <f t="shared" si="4"/>
        <v>8.354338187770604E-3</v>
      </c>
    </row>
    <row r="227" spans="1:14" x14ac:dyDescent="0.2">
      <c r="A227" s="2">
        <v>33.18318318</v>
      </c>
      <c r="B227"/>
      <c r="C227"/>
      <c r="D227"/>
      <c r="E227"/>
      <c r="F227"/>
      <c r="G227" s="2">
        <v>9.6178110000000004E-3</v>
      </c>
      <c r="H227">
        <v>9.3548891292747002E-3</v>
      </c>
      <c r="I227">
        <v>9.0490121444968801E-3</v>
      </c>
      <c r="J227">
        <v>8.7013134758137899E-3</v>
      </c>
      <c r="K227">
        <v>8.3171933427296403E-3</v>
      </c>
      <c r="L227">
        <v>7.9021698056153701E-3</v>
      </c>
      <c r="N227" s="2">
        <f t="shared" si="4"/>
        <v>8.4310763588987519E-3</v>
      </c>
    </row>
    <row r="228" spans="1:14" x14ac:dyDescent="0.2">
      <c r="A228" s="2">
        <v>33.333333330000002</v>
      </c>
      <c r="B228"/>
      <c r="C228"/>
      <c r="D228"/>
      <c r="E228"/>
      <c r="F228"/>
      <c r="G228" s="2">
        <v>9.7049249999999997E-3</v>
      </c>
      <c r="H228">
        <v>9.44037401101816E-3</v>
      </c>
      <c r="I228">
        <v>9.1323318223747799E-3</v>
      </c>
      <c r="J228">
        <v>8.7818507654333095E-3</v>
      </c>
      <c r="K228">
        <v>8.3942933019338604E-3</v>
      </c>
      <c r="L228">
        <v>7.9751679171994293E-3</v>
      </c>
      <c r="N228" s="2">
        <f t="shared" si="4"/>
        <v>8.5088912585114113E-3</v>
      </c>
    </row>
    <row r="229" spans="1:14" x14ac:dyDescent="0.2">
      <c r="A229" s="2">
        <v>33.483483479999997</v>
      </c>
      <c r="B229"/>
      <c r="C229"/>
      <c r="D229"/>
      <c r="E229"/>
      <c r="F229"/>
      <c r="G229" s="2">
        <v>9.7932760000000001E-3</v>
      </c>
      <c r="H229">
        <v>9.5270784000953002E-3</v>
      </c>
      <c r="I229">
        <v>9.2168404616946292E-3</v>
      </c>
      <c r="J229">
        <v>8.8635320254042207E-3</v>
      </c>
      <c r="K229">
        <v>8.4724765629884003E-3</v>
      </c>
      <c r="L229">
        <v>8.0491733495710802E-3</v>
      </c>
      <c r="N229" s="2">
        <f t="shared" si="4"/>
        <v>8.5878027321258047E-3</v>
      </c>
    </row>
    <row r="230" spans="1:14" x14ac:dyDescent="0.2">
      <c r="A230" s="2">
        <v>33.633633629999999</v>
      </c>
      <c r="B230"/>
      <c r="C230"/>
      <c r="D230"/>
      <c r="E230"/>
      <c r="F230"/>
      <c r="G230" s="2">
        <v>9.8828900000000001E-3</v>
      </c>
      <c r="H230">
        <v>9.6150257583805295E-3</v>
      </c>
      <c r="I230">
        <v>9.3025607240027706E-3</v>
      </c>
      <c r="J230">
        <v>8.9463787144112902E-3</v>
      </c>
      <c r="K230">
        <v>8.5517629756584092E-3</v>
      </c>
      <c r="L230">
        <v>8.1242040011598893E-3</v>
      </c>
      <c r="N230" s="2">
        <f t="shared" si="4"/>
        <v>8.6678311890940381E-3</v>
      </c>
    </row>
    <row r="231" spans="1:14" x14ac:dyDescent="0.2">
      <c r="A231" s="2">
        <v>33.78378378</v>
      </c>
      <c r="B231"/>
      <c r="C231"/>
      <c r="D231"/>
      <c r="E231"/>
      <c r="F231"/>
      <c r="G231" s="2">
        <v>9.9737899999999997E-3</v>
      </c>
      <c r="H231">
        <v>9.7042401138302901E-3</v>
      </c>
      <c r="I231">
        <v>9.3895158069753105E-3</v>
      </c>
      <c r="J231">
        <v>9.0304127848920106E-3</v>
      </c>
      <c r="K231">
        <v>8.6321728303035104E-3</v>
      </c>
      <c r="L231">
        <v>8.2002781512122199E-3</v>
      </c>
      <c r="N231" s="2">
        <f t="shared" si="4"/>
        <v>8.74899738221592E-3</v>
      </c>
    </row>
    <row r="232" spans="1:14" x14ac:dyDescent="0.2">
      <c r="A232" s="2">
        <v>33.933933930000002</v>
      </c>
      <c r="B232"/>
      <c r="C232"/>
      <c r="D232"/>
      <c r="E232"/>
      <c r="F232"/>
      <c r="G232" s="2">
        <v>1.0066001999999999E-2</v>
      </c>
      <c r="H232">
        <v>9.7947460766707201E-3</v>
      </c>
      <c r="I232">
        <v>9.4777294592948997E-3</v>
      </c>
      <c r="J232">
        <v>9.11565669621737E-3</v>
      </c>
      <c r="K232">
        <v>8.7137268690976096E-3</v>
      </c>
      <c r="L232">
        <v>8.2774144690163608E-3</v>
      </c>
      <c r="N232" s="2">
        <f t="shared" si="4"/>
        <v>8.8313226179567786E-3</v>
      </c>
    </row>
    <row r="233" spans="1:14" x14ac:dyDescent="0.2">
      <c r="A233" s="2">
        <v>34.084084079999997</v>
      </c>
      <c r="B233"/>
      <c r="C233"/>
      <c r="D233"/>
      <c r="E233"/>
      <c r="F233"/>
      <c r="G233" s="2">
        <v>1.0159552000000001E-2</v>
      </c>
      <c r="H233">
        <v>9.8865688561111699E-3</v>
      </c>
      <c r="I233">
        <v>9.5672259959925406E-3</v>
      </c>
      <c r="J233">
        <v>9.2021334282541695E-3</v>
      </c>
      <c r="K233">
        <v>8.7964462975649201E-3</v>
      </c>
      <c r="L233">
        <v>8.3556320233742799E-3</v>
      </c>
      <c r="N233" s="2">
        <f t="shared" si="4"/>
        <v>8.9148286691258499E-3</v>
      </c>
    </row>
    <row r="234" spans="1:14" x14ac:dyDescent="0.2">
      <c r="A234" s="2">
        <v>34.234234229999998</v>
      </c>
      <c r="B234"/>
      <c r="C234"/>
      <c r="D234"/>
      <c r="E234"/>
      <c r="F234"/>
      <c r="G234" s="2">
        <v>1.0254465000000001E-2</v>
      </c>
      <c r="H234">
        <v>9.9797342776104404E-3</v>
      </c>
      <c r="I234">
        <v>9.6580303142747691E-3</v>
      </c>
      <c r="J234">
        <v>9.28986649534678E-3</v>
      </c>
      <c r="K234">
        <v>8.8803527964423801E-3</v>
      </c>
      <c r="L234">
        <v>8.4349502923254799E-3</v>
      </c>
      <c r="N234" s="2">
        <f t="shared" si="4"/>
        <v>8.9995377541073444E-3</v>
      </c>
    </row>
    <row r="235" spans="1:14" x14ac:dyDescent="0.2">
      <c r="A235" s="2">
        <v>34.38438438</v>
      </c>
      <c r="B235"/>
      <c r="C235"/>
      <c r="D235"/>
      <c r="E235"/>
      <c r="F235"/>
      <c r="G235" s="2">
        <v>1.0350768E-2</v>
      </c>
      <c r="H235">
        <v>1.00742688007118E-2</v>
      </c>
      <c r="I235">
        <v>9.7501679098514898E-3</v>
      </c>
      <c r="J235">
        <v>9.3788799607031903E-3</v>
      </c>
      <c r="K235">
        <v>8.9654685338769798E-3</v>
      </c>
      <c r="L235">
        <v>8.5153891731298403E-3</v>
      </c>
      <c r="N235" s="2">
        <f t="shared" si="4"/>
        <v>9.0854726488436375E-3</v>
      </c>
    </row>
    <row r="236" spans="1:14" x14ac:dyDescent="0.2">
      <c r="A236" s="2">
        <v>34.534534530000002</v>
      </c>
      <c r="B236"/>
      <c r="C236"/>
      <c r="D236"/>
      <c r="E236"/>
      <c r="F236"/>
      <c r="G236" s="2">
        <v>1.044849E-2</v>
      </c>
      <c r="H236">
        <v>1.01701995374668E-2</v>
      </c>
      <c r="I236">
        <v>9.8436648937776008E-3</v>
      </c>
      <c r="J236">
        <v>9.4691984512252497E-3</v>
      </c>
      <c r="K236">
        <v>9.0518161779660593E-3</v>
      </c>
      <c r="L236">
        <v>8.5969689925200505E-3</v>
      </c>
      <c r="N236" s="2">
        <f t="shared" si="4"/>
        <v>9.1726566999040283E-3</v>
      </c>
    </row>
    <row r="237" spans="1:14" x14ac:dyDescent="0.2">
      <c r="A237" s="2">
        <v>34.684684679999997</v>
      </c>
      <c r="B237"/>
      <c r="C237"/>
      <c r="D237"/>
      <c r="E237"/>
      <c r="F237"/>
      <c r="G237" s="2">
        <v>1.0547658999999999E-2</v>
      </c>
      <c r="H237">
        <v>1.02675542714719E-2</v>
      </c>
      <c r="I237">
        <v>9.9385480098344598E-3</v>
      </c>
      <c r="J237">
        <v>9.5608471727782907E-3</v>
      </c>
      <c r="K237">
        <v>9.1394189096559095E-3</v>
      </c>
      <c r="L237">
        <v>8.6797105172264407E-3</v>
      </c>
      <c r="N237" s="2">
        <f t="shared" si="4"/>
        <v>9.2611137386485916E-3</v>
      </c>
    </row>
    <row r="238" spans="1:14" x14ac:dyDescent="0.2">
      <c r="A238" s="2">
        <v>34.834834829999998</v>
      </c>
      <c r="B238"/>
      <c r="C238"/>
      <c r="D238"/>
      <c r="E238"/>
      <c r="F238"/>
      <c r="G238" s="2">
        <v>1.0648304000000001E-2</v>
      </c>
      <c r="H238">
        <v>1.03663614775401E-2</v>
      </c>
      <c r="I238">
        <v>1.00348446524616E-2</v>
      </c>
      <c r="J238">
        <v>9.6538519259244792E-3</v>
      </c>
      <c r="K238">
        <v>9.2283004360067793E-3</v>
      </c>
      <c r="L238">
        <v>8.7636349647882902E-3</v>
      </c>
      <c r="N238" s="2">
        <f t="shared" si="4"/>
        <v>9.3508681612827459E-3</v>
      </c>
    </row>
    <row r="239" spans="1:14" x14ac:dyDescent="0.2">
      <c r="A239" s="2">
        <v>34.98498498</v>
      </c>
      <c r="B239"/>
      <c r="C239"/>
      <c r="D239"/>
      <c r="E239"/>
      <c r="F239"/>
      <c r="G239" s="2">
        <v>1.0750454E-2</v>
      </c>
      <c r="H239">
        <v>1.04666503420305E-2</v>
      </c>
      <c r="I239">
        <v>1.0132582885264699E-2</v>
      </c>
      <c r="J239">
        <v>9.7482391221304608E-3</v>
      </c>
      <c r="K239">
        <v>9.3184850038346007E-3</v>
      </c>
      <c r="L239">
        <v>8.8487640146517992E-3</v>
      </c>
      <c r="N239" s="2">
        <f t="shared" si="4"/>
        <v>9.4419449100321164E-3</v>
      </c>
    </row>
    <row r="240" spans="1:14" x14ac:dyDescent="0.2">
      <c r="A240" s="2">
        <v>35.135135140000003</v>
      </c>
      <c r="B240"/>
      <c r="C240"/>
      <c r="D240"/>
      <c r="E240"/>
      <c r="F240"/>
      <c r="G240" s="2">
        <v>1.0854140999999999E-2</v>
      </c>
      <c r="H240">
        <v>1.05684507838564E-2</v>
      </c>
      <c r="I240">
        <v>1.0231791460113E-2</v>
      </c>
      <c r="J240">
        <v>9.8440358004677504E-3</v>
      </c>
      <c r="K240">
        <v>9.4099974137405399E-3</v>
      </c>
      <c r="L240">
        <v>8.9351198195723406E-3</v>
      </c>
      <c r="N240" s="2">
        <f t="shared" si="4"/>
        <v>9.5343695871362676E-3</v>
      </c>
    </row>
    <row r="241" spans="1:14" x14ac:dyDescent="0.2">
      <c r="A241" s="2">
        <v>35.285285289999997</v>
      </c>
      <c r="B241"/>
      <c r="C241"/>
      <c r="D241"/>
      <c r="E241"/>
      <c r="F241"/>
      <c r="G241" s="2">
        <v>1.0959395E-2</v>
      </c>
      <c r="H241">
        <v>1.0671793476207701E-2</v>
      </c>
      <c r="I241">
        <v>1.03324998368512E-2</v>
      </c>
      <c r="J241">
        <v>9.9412696448190393E-3</v>
      </c>
      <c r="K241">
        <v>9.5028630345428602E-3</v>
      </c>
      <c r="L241">
        <v>9.0227250173217002E-3</v>
      </c>
      <c r="N241" s="2">
        <f t="shared" si="4"/>
        <v>9.6281683045028165E-3</v>
      </c>
    </row>
    <row r="242" spans="1:14" x14ac:dyDescent="0.2">
      <c r="A242" s="2">
        <v>35.435435439999999</v>
      </c>
      <c r="B242"/>
      <c r="C242"/>
      <c r="D242"/>
      <c r="E242"/>
      <c r="F242"/>
      <c r="G242" s="2">
        <v>1.1066249E-2</v>
      </c>
      <c r="H242">
        <v>1.07767098689982E-2</v>
      </c>
      <c r="I242">
        <v>1.0434738203652301E-2</v>
      </c>
      <c r="J242">
        <v>1.00399690016066E-2</v>
      </c>
      <c r="K242">
        <v>9.5971078181235504E-3</v>
      </c>
      <c r="L242">
        <v>9.11160274271299E-3</v>
      </c>
      <c r="N242" s="2">
        <f t="shared" si="4"/>
        <v>9.7233678647948383E-3</v>
      </c>
    </row>
    <row r="243" spans="1:14" x14ac:dyDescent="0.2">
      <c r="A243" s="2">
        <v>35.585585590000001</v>
      </c>
      <c r="B243"/>
      <c r="C243"/>
      <c r="D243"/>
      <c r="E243"/>
      <c r="F243"/>
      <c r="G243" s="2">
        <v>1.1174737000000001E-2</v>
      </c>
      <c r="H243">
        <v>1.08832322120818E-2</v>
      </c>
      <c r="I243">
        <v>1.05385374980165E-2</v>
      </c>
      <c r="J243">
        <v>1.01401628980652E-2</v>
      </c>
      <c r="K243">
        <v>9.6927583146960792E-3</v>
      </c>
      <c r="L243">
        <v>9.2017766399521694E-3</v>
      </c>
      <c r="N243" s="2">
        <f t="shared" si="4"/>
        <v>9.819995711304234E-3</v>
      </c>
    </row>
    <row r="244" spans="1:14" x14ac:dyDescent="0.2">
      <c r="A244" s="2">
        <v>35.735735740000003</v>
      </c>
      <c r="B244"/>
      <c r="C244"/>
      <c r="D244"/>
      <c r="E244"/>
      <c r="F244"/>
      <c r="G244" s="2">
        <v>1.1284891E-2</v>
      </c>
      <c r="H244">
        <v>1.09913935792527E-2</v>
      </c>
      <c r="I244">
        <v>1.0643929428462E-2</v>
      </c>
      <c r="J244">
        <v>1.0241881061071E-2</v>
      </c>
      <c r="K244">
        <v>9.7898416885140397E-3</v>
      </c>
      <c r="L244">
        <v>9.29327087532574E-3</v>
      </c>
      <c r="N244" s="2">
        <f t="shared" si="4"/>
        <v>9.9180798452153142E-3</v>
      </c>
    </row>
    <row r="245" spans="1:14" x14ac:dyDescent="0.2">
      <c r="A245" s="2">
        <v>35.885885889999997</v>
      </c>
      <c r="B245"/>
      <c r="C245"/>
      <c r="D245"/>
      <c r="E245"/>
      <c r="F245"/>
      <c r="G245" s="2">
        <v>1.1396745999999999E-2</v>
      </c>
      <c r="H245">
        <v>1.11012278930674E-2</v>
      </c>
      <c r="I245">
        <v>1.07509464969131E-2</v>
      </c>
      <c r="J245">
        <v>1.0345153936544799E-2</v>
      </c>
      <c r="K245">
        <v>9.8883857340317897E-3</v>
      </c>
      <c r="L245">
        <v>9.3861101502315109E-3</v>
      </c>
      <c r="N245" s="2">
        <f t="shared" si="4"/>
        <v>1.0017649008150175E-2</v>
      </c>
    </row>
    <row r="246" spans="1:14" x14ac:dyDescent="0.2">
      <c r="A246" s="2">
        <v>36.036036039999999</v>
      </c>
      <c r="B246"/>
      <c r="C246"/>
      <c r="D246"/>
      <c r="E246"/>
      <c r="F246"/>
      <c r="G246" s="2">
        <v>1.1510339E-2</v>
      </c>
      <c r="H246">
        <v>1.1212769950513299E-2</v>
      </c>
      <c r="I246">
        <v>1.08596220218178E-2</v>
      </c>
      <c r="J246">
        <v>1.0450012709455E-2</v>
      </c>
      <c r="K246">
        <v>9.9884188925286107E-3</v>
      </c>
      <c r="L246">
        <v>9.4803197145679492E-3</v>
      </c>
      <c r="N246" s="2">
        <f t="shared" si="4"/>
        <v>1.0118732666647685E-2</v>
      </c>
    </row>
    <row r="247" spans="1:14" x14ac:dyDescent="0.2">
      <c r="A247" s="2">
        <v>36.186186190000001</v>
      </c>
      <c r="B247"/>
      <c r="C247"/>
      <c r="D247"/>
      <c r="E247"/>
      <c r="F247"/>
      <c r="G247" s="2">
        <v>1.1625706E-2</v>
      </c>
      <c r="H247">
        <v>1.1326055449562E-2</v>
      </c>
      <c r="I247">
        <v>1.09699901620219E-2</v>
      </c>
      <c r="J247">
        <v>1.0556489324431101E-2</v>
      </c>
      <c r="K247">
        <v>1.00899702692134E-2</v>
      </c>
      <c r="L247">
        <v>9.5759253804867696E-3</v>
      </c>
      <c r="N247" s="2">
        <f t="shared" si="4"/>
        <v>1.0221360930982037E-2</v>
      </c>
    </row>
    <row r="248" spans="1:14" x14ac:dyDescent="0.2">
      <c r="A248" s="2">
        <v>36.336336340000003</v>
      </c>
      <c r="B248"/>
      <c r="C248"/>
      <c r="D248"/>
      <c r="E248"/>
      <c r="F248"/>
      <c r="G248" s="2">
        <v>1.1742884E-2</v>
      </c>
      <c r="H248">
        <v>1.1441121016635801E-2</v>
      </c>
      <c r="I248">
        <v>1.1082085941424499E-2</v>
      </c>
      <c r="J248">
        <v>1.06646165070156E-2</v>
      </c>
      <c r="K248">
        <v>1.0193069650825899E-2</v>
      </c>
      <c r="L248">
        <v>9.6729535365218493E-3</v>
      </c>
      <c r="N248" s="2">
        <f t="shared" si="4"/>
        <v>1.0325564640024053E-2</v>
      </c>
    </row>
    <row r="249" spans="1:14" x14ac:dyDescent="0.2">
      <c r="A249" s="2">
        <v>36.486486489999997</v>
      </c>
      <c r="B249"/>
      <c r="C249"/>
      <c r="D249"/>
      <c r="E249"/>
      <c r="F249"/>
      <c r="G249" s="2">
        <v>1.1861913E-2</v>
      </c>
      <c r="H249">
        <v>1.15580042350248E-2</v>
      </c>
      <c r="I249">
        <v>1.1195945274441999E-2</v>
      </c>
      <c r="J249">
        <v>1.0774427785566301E-2</v>
      </c>
      <c r="K249">
        <v>1.02977475237402E-2</v>
      </c>
      <c r="L249">
        <v>9.7714311621067505E-3</v>
      </c>
      <c r="N249" s="2">
        <f t="shared" si="4"/>
        <v>1.0431375446671255E-2</v>
      </c>
    </row>
    <row r="250" spans="1:14" x14ac:dyDescent="0.2">
      <c r="A250" s="2">
        <v>36.636636639999999</v>
      </c>
      <c r="B250"/>
      <c r="C250"/>
      <c r="D250"/>
      <c r="E250"/>
      <c r="F250"/>
      <c r="G250" s="2">
        <v>1.1982830999999999E-2</v>
      </c>
      <c r="H250">
        <v>1.16767436742832E-2</v>
      </c>
      <c r="I250">
        <v>1.13116049923078E-2</v>
      </c>
      <c r="J250">
        <v>1.08859575138414E-2</v>
      </c>
      <c r="K250">
        <v>1.0404035092600799E-2</v>
      </c>
      <c r="L250">
        <v>9.8713858424909796E-3</v>
      </c>
      <c r="N250" s="2">
        <f t="shared" si="4"/>
        <v>1.0538825672186917E-2</v>
      </c>
    </row>
    <row r="251" spans="1:14" x14ac:dyDescent="0.2">
      <c r="A251" s="2">
        <v>36.786786790000001</v>
      </c>
      <c r="B251"/>
      <c r="C251"/>
      <c r="D251"/>
      <c r="E251"/>
      <c r="F251"/>
      <c r="G251" s="2">
        <v>1.2105678999999999E-2</v>
      </c>
      <c r="H251">
        <v>1.1797378920660399E-2</v>
      </c>
      <c r="I251">
        <v>1.14291028702392E-2</v>
      </c>
      <c r="J251">
        <v>1.0999240894279399E-2</v>
      </c>
      <c r="K251">
        <v>1.0511964299493399E-2</v>
      </c>
      <c r="L251">
        <v>9.9728457840627602E-3</v>
      </c>
      <c r="N251" s="2">
        <f t="shared" si="4"/>
        <v>1.0647948492122989E-2</v>
      </c>
    </row>
    <row r="252" spans="1:14" x14ac:dyDescent="0.2">
      <c r="A252" s="2">
        <v>36.936936940000002</v>
      </c>
      <c r="B252"/>
      <c r="C252"/>
      <c r="D252"/>
      <c r="E252"/>
      <c r="F252"/>
      <c r="G252" s="2">
        <v>1.2230499000000001E-2</v>
      </c>
      <c r="H252">
        <v>1.19199506085796E-2</v>
      </c>
      <c r="I252">
        <v>1.1548477655505001E-2</v>
      </c>
      <c r="J252">
        <v>1.11143140020021E-2</v>
      </c>
      <c r="K252">
        <v>1.06215678436748E-2</v>
      </c>
      <c r="L252">
        <v>1.0075839830099201E-2</v>
      </c>
      <c r="N252" s="2">
        <f t="shared" si="4"/>
        <v>1.0758777891190187E-2</v>
      </c>
    </row>
    <row r="253" spans="1:14" x14ac:dyDescent="0.2">
      <c r="A253" s="2">
        <v>37.087087089999997</v>
      </c>
      <c r="B253"/>
      <c r="C253"/>
      <c r="D253"/>
      <c r="E253"/>
      <c r="F253"/>
      <c r="G253" s="2">
        <v>1.2357335000000001E-2</v>
      </c>
      <c r="H253">
        <v>1.20445004532292E-2</v>
      </c>
      <c r="I253">
        <v>1.16697690964191E-2</v>
      </c>
      <c r="J253">
        <v>1.12312138095632E-2</v>
      </c>
      <c r="K253">
        <v>1.0732879201876801E-2</v>
      </c>
      <c r="L253">
        <v>1.01803974769476E-2</v>
      </c>
      <c r="N253" s="2">
        <f t="shared" si="4"/>
        <v>1.0871348718070981E-2</v>
      </c>
    </row>
    <row r="254" spans="1:14" x14ac:dyDescent="0.2">
      <c r="A254" s="2">
        <v>37.237237239999999</v>
      </c>
      <c r="B254"/>
      <c r="C254"/>
      <c r="D254"/>
      <c r="E254"/>
      <c r="F254"/>
      <c r="G254" s="2">
        <v>1.2486229999999999E-2</v>
      </c>
      <c r="H254">
        <v>1.21710712842912E-2</v>
      </c>
      <c r="I254">
        <v>1.17930179722979E-2</v>
      </c>
      <c r="J254">
        <v>1.1349978212466199E-2</v>
      </c>
      <c r="K254">
        <v>1.08459326492016E-2</v>
      </c>
      <c r="L254">
        <v>1.0286548890652799E-2</v>
      </c>
      <c r="N254" s="2">
        <f t="shared" si="4"/>
        <v>1.0985696608512847E-2</v>
      </c>
    </row>
    <row r="255" spans="1:14" x14ac:dyDescent="0.2">
      <c r="A255" s="2">
        <v>37.387387390000001</v>
      </c>
      <c r="B255"/>
      <c r="C255"/>
      <c r="D255"/>
      <c r="E255"/>
      <c r="F255"/>
      <c r="G255" s="2">
        <v>1.2617229000000001E-2</v>
      </c>
      <c r="H255">
        <v>1.2299707080861399E-2</v>
      </c>
      <c r="I255">
        <v>1.19182661244165E-2</v>
      </c>
      <c r="J255">
        <v>1.14706460554783E-2</v>
      </c>
      <c r="K255">
        <v>1.0960763280625001E-2</v>
      </c>
      <c r="L255">
        <v>1.03943249240507E-2</v>
      </c>
      <c r="N255" s="2">
        <f t="shared" si="4"/>
        <v>1.11018581077033E-2</v>
      </c>
    </row>
    <row r="256" spans="1:14" x14ac:dyDescent="0.2">
      <c r="A256" s="2">
        <v>37.537537540000002</v>
      </c>
      <c r="B256"/>
      <c r="C256"/>
      <c r="D256"/>
      <c r="E256"/>
      <c r="F256"/>
      <c r="G256" s="2">
        <v>1.275038E-2</v>
      </c>
      <c r="H256">
        <v>1.24304530076011E-2</v>
      </c>
      <c r="I256">
        <v>1.2045556487990199E-2</v>
      </c>
      <c r="J256">
        <v>1.15932571597623E-2</v>
      </c>
      <c r="K256">
        <v>1.1077407033128E-2</v>
      </c>
      <c r="L256">
        <v>1.05037571343253E-2</v>
      </c>
      <c r="N256" s="2">
        <f t="shared" si="4"/>
        <v>1.1219870727162263E-2</v>
      </c>
    </row>
    <row r="257" spans="1:14" x14ac:dyDescent="0.2">
      <c r="A257" s="2">
        <v>37.687687689999997</v>
      </c>
      <c r="B257"/>
      <c r="C257"/>
      <c r="D257"/>
      <c r="E257"/>
      <c r="F257"/>
      <c r="G257" s="2">
        <v>1.2885729E-2</v>
      </c>
      <c r="H257">
        <v>1.2563355452169999E-2</v>
      </c>
      <c r="I257">
        <v>1.21749331252342E-2</v>
      </c>
      <c r="J257">
        <v>1.1717852350862401E-2</v>
      </c>
      <c r="K257">
        <v>1.11959007084766E-2</v>
      </c>
      <c r="L257">
        <v>1.0614877801066199E-2</v>
      </c>
      <c r="N257" s="2">
        <f t="shared" si="4"/>
        <v>1.1339772803795077E-2</v>
      </c>
    </row>
    <row r="258" spans="1:14" x14ac:dyDescent="0.2">
      <c r="A258" s="2">
        <v>37.837837839999999</v>
      </c>
      <c r="B258"/>
      <c r="C258"/>
      <c r="D258"/>
      <c r="E258"/>
      <c r="F258"/>
      <c r="G258" s="2">
        <v>1.3023326E-2</v>
      </c>
      <c r="H258">
        <v>1.26984620639884E-2</v>
      </c>
      <c r="I258">
        <v>1.23064412595211E-2</v>
      </c>
      <c r="J258">
        <v>1.18444734875573E-2</v>
      </c>
      <c r="K258">
        <v>1.13162819966668E-2</v>
      </c>
      <c r="L258">
        <v>1.07277199448177E-2</v>
      </c>
      <c r="N258" s="2">
        <f t="shared" si="4"/>
        <v>1.1461603723778867E-2</v>
      </c>
    </row>
    <row r="259" spans="1:14" x14ac:dyDescent="0.2">
      <c r="A259" s="2">
        <v>37.987987990000001</v>
      </c>
      <c r="B259"/>
      <c r="C259"/>
      <c r="D259"/>
      <c r="E259"/>
      <c r="F259"/>
      <c r="G259" s="2">
        <v>1.3163222E-2</v>
      </c>
      <c r="H259">
        <v>1.283582179438E-2</v>
      </c>
      <c r="I259">
        <v>1.24401273106906E-2</v>
      </c>
      <c r="J259">
        <v>1.19731634916237E-2</v>
      </c>
      <c r="K259">
        <v>1.1438589500057101E-2</v>
      </c>
      <c r="L259">
        <v>1.0842317346149301E-2</v>
      </c>
      <c r="N259" s="2">
        <f t="shared" si="4"/>
        <v>1.1585403849363749E-2</v>
      </c>
    </row>
    <row r="260" spans="1:14" x14ac:dyDescent="0.2">
      <c r="A260" s="2">
        <v>38.138138140000002</v>
      </c>
      <c r="B260"/>
      <c r="C260"/>
      <c r="D260"/>
      <c r="E260"/>
      <c r="F260"/>
      <c r="G260" s="2">
        <v>1.3305469E-2</v>
      </c>
      <c r="H260">
        <v>1.29754849381504E-2</v>
      </c>
      <c r="I260">
        <v>1.25760389315433E-2</v>
      </c>
      <c r="J260">
        <v>1.2103966378531301E-2</v>
      </c>
      <c r="K260">
        <v>1.1562862758208401E-2</v>
      </c>
      <c r="L260">
        <v>1.09587045652563E-2</v>
      </c>
      <c r="N260" s="2">
        <f t="shared" si="4"/>
        <v>1.1711214545782229E-2</v>
      </c>
    </row>
    <row r="261" spans="1:14" x14ac:dyDescent="0.2">
      <c r="A261" s="2">
        <v>38.288288289999997</v>
      </c>
      <c r="B261"/>
      <c r="C261"/>
      <c r="D261"/>
      <c r="E261"/>
      <c r="F261"/>
      <c r="G261" s="2">
        <v>1.3450119999999999E-2</v>
      </c>
      <c r="H261">
        <v>1.31175031766535E-2</v>
      </c>
      <c r="I261">
        <v>1.2714225045563601E-2</v>
      </c>
      <c r="J261">
        <v>1.22369272891008E-2</v>
      </c>
      <c r="K261">
        <v>1.1689142273452E-2</v>
      </c>
      <c r="L261">
        <v>1.10769169621139E-2</v>
      </c>
      <c r="N261" s="2">
        <f t="shared" si="4"/>
        <v>1.1839078209002903E-2</v>
      </c>
    </row>
    <row r="262" spans="1:14" x14ac:dyDescent="0.2">
      <c r="A262" s="2">
        <v>38.438438439999999</v>
      </c>
      <c r="B262"/>
      <c r="C262"/>
      <c r="D262"/>
      <c r="E262"/>
      <c r="F262"/>
      <c r="G262" s="2">
        <v>1.3597229000000001E-2</v>
      </c>
      <c r="H262">
        <v>1.32619296224079E-2</v>
      </c>
      <c r="I262">
        <v>1.2854735885916501E-2</v>
      </c>
      <c r="J262">
        <v>1.2372092522159E-2</v>
      </c>
      <c r="K262">
        <v>1.18174695372118E-2</v>
      </c>
      <c r="L262">
        <v>1.11969907171859E-2</v>
      </c>
      <c r="N262" s="2">
        <f t="shared" ref="N262:N325" si="5">(B262*B$3+C262*C$3+D262*D$3+E262*E$3+F262*F$3+G262*G$3+H262*H$3+I262*I$3+J262*J$3+K262*K$3+L262*L$3)/SUM(B$3:L$3)</f>
        <v>1.1969038294354983E-2</v>
      </c>
    </row>
    <row r="263" spans="1:14" x14ac:dyDescent="0.2">
      <c r="A263" s="2">
        <v>38.588588590000001</v>
      </c>
      <c r="B263"/>
      <c r="C263"/>
      <c r="D263"/>
      <c r="E263"/>
      <c r="F263"/>
      <c r="G263" s="2">
        <v>1.3746855000000001E-2</v>
      </c>
      <c r="H263">
        <v>1.34088188653154E-2</v>
      </c>
      <c r="I263">
        <v>1.29976230357599E-2</v>
      </c>
      <c r="J263">
        <v>1.25095095682196E-2</v>
      </c>
      <c r="K263">
        <v>1.19478870570971E-2</v>
      </c>
      <c r="L263">
        <v>1.1318962852721E-2</v>
      </c>
      <c r="N263" s="2">
        <f t="shared" si="5"/>
        <v>1.2101139478443419E-2</v>
      </c>
    </row>
    <row r="264" spans="1:14" x14ac:dyDescent="0.2">
      <c r="A264" s="2">
        <v>38.738738740000002</v>
      </c>
      <c r="B264"/>
      <c r="C264"/>
      <c r="D264"/>
      <c r="E264"/>
      <c r="F264"/>
      <c r="G264" s="2">
        <v>1.3899053999999999E-2</v>
      </c>
      <c r="H264">
        <v>1.35582270205567E-2</v>
      </c>
      <c r="I264">
        <v>1.31429394699274E-2</v>
      </c>
      <c r="J264">
        <v>1.2649227144228401E-2</v>
      </c>
      <c r="K264">
        <v>1.20804383847964E-2</v>
      </c>
      <c r="L264">
        <v>1.14428712546482E-2</v>
      </c>
      <c r="N264" s="2">
        <f t="shared" si="5"/>
        <v>1.2235427424825609E-2</v>
      </c>
    </row>
    <row r="265" spans="1:14" x14ac:dyDescent="0.2">
      <c r="A265" s="2">
        <v>38.888888889999997</v>
      </c>
      <c r="B265"/>
      <c r="C265"/>
      <c r="D265"/>
      <c r="E265"/>
      <c r="F265"/>
      <c r="G265" s="2">
        <v>1.4053886E-2</v>
      </c>
      <c r="H265">
        <v>1.3710211778210499E-2</v>
      </c>
      <c r="I265">
        <v>1.3290739598019701E-2</v>
      </c>
      <c r="J265">
        <v>1.27912952293991E-2</v>
      </c>
      <c r="K265">
        <v>1.221516814479E-2</v>
      </c>
      <c r="L265">
        <v>1.15687546950792E-2</v>
      </c>
      <c r="N265" s="2">
        <f t="shared" si="5"/>
        <v>1.237194904710885E-2</v>
      </c>
    </row>
    <row r="266" spans="1:14" x14ac:dyDescent="0.2">
      <c r="A266" s="2">
        <v>39.039039039999999</v>
      </c>
      <c r="B266"/>
      <c r="C266"/>
      <c r="D266"/>
      <c r="E266"/>
      <c r="F266"/>
      <c r="G266" s="2">
        <v>1.4211413000000001E-2</v>
      </c>
      <c r="H266">
        <v>1.38648324546864E-2</v>
      </c>
      <c r="I266">
        <v>1.34410793089583E-2</v>
      </c>
      <c r="J266">
        <v>1.2935765102189E-2</v>
      </c>
      <c r="K266">
        <v>1.2352122063909701E-2</v>
      </c>
      <c r="L266">
        <v>1.1696652855454501E-2</v>
      </c>
      <c r="N266" s="2">
        <f t="shared" si="5"/>
        <v>1.2510752475166906E-2</v>
      </c>
    </row>
    <row r="267" spans="1:14" x14ac:dyDescent="0.2">
      <c r="A267" s="2">
        <v>39.18918919</v>
      </c>
      <c r="B267"/>
      <c r="C267"/>
      <c r="D267"/>
      <c r="E267"/>
      <c r="F267"/>
      <c r="G267" s="2">
        <v>1.4371699E-2</v>
      </c>
      <c r="H267">
        <v>1.4022150046019999E-2</v>
      </c>
      <c r="I267">
        <v>1.3594016017062401E-2</v>
      </c>
      <c r="J267">
        <v>1.30826893784299E-2</v>
      </c>
      <c r="K267">
        <v>1.2491347001773999E-2</v>
      </c>
      <c r="L267">
        <v>1.18266063503391E-2</v>
      </c>
      <c r="N267" s="2">
        <f t="shared" si="5"/>
        <v>1.2651887088575607E-2</v>
      </c>
    </row>
    <row r="268" spans="1:14" x14ac:dyDescent="0.2">
      <c r="A268" s="2">
        <v>39.339339340000002</v>
      </c>
      <c r="B268"/>
      <c r="C268"/>
      <c r="D268"/>
      <c r="E268"/>
      <c r="F268"/>
      <c r="G268" s="2">
        <v>1.4534808999999999E-2</v>
      </c>
      <c r="H268">
        <v>1.4182227283116199E-2</v>
      </c>
      <c r="I268">
        <v>1.3749608709686801E-2</v>
      </c>
      <c r="J268">
        <v>1.3232122050677799E-2</v>
      </c>
      <c r="K268">
        <v>1.26328909821185E-2</v>
      </c>
      <c r="L268">
        <v>1.19586567518863E-2</v>
      </c>
      <c r="N268" s="2">
        <f t="shared" si="5"/>
        <v>1.2795403518010945E-2</v>
      </c>
    </row>
    <row r="269" spans="1:14" x14ac:dyDescent="0.2">
      <c r="A269" s="2">
        <v>39.489489489999997</v>
      </c>
      <c r="B269"/>
      <c r="C269"/>
      <c r="D269"/>
      <c r="E269"/>
      <c r="F269"/>
      <c r="G269" s="2">
        <v>1.4700809E-2</v>
      </c>
      <c r="H269">
        <v>1.4345128689010399E-2</v>
      </c>
      <c r="I269">
        <v>1.39079179964936E-2</v>
      </c>
      <c r="J269">
        <v>1.3384118528797199E-2</v>
      </c>
      <c r="K269">
        <v>1.27768032250501E-2</v>
      </c>
      <c r="L269">
        <v>1.2092846615002E-2</v>
      </c>
      <c r="N269" s="2">
        <f t="shared" si="5"/>
        <v>1.2941353680840342E-2</v>
      </c>
    </row>
    <row r="270" spans="1:14" x14ac:dyDescent="0.2">
      <c r="A270" s="2">
        <v>39.639639639999999</v>
      </c>
      <c r="B270"/>
      <c r="C270"/>
      <c r="D270"/>
      <c r="E270"/>
      <c r="F270"/>
      <c r="G270" s="2">
        <v>1.4869769E-2</v>
      </c>
      <c r="H270">
        <v>1.45109206382325E-2</v>
      </c>
      <c r="I270">
        <v>1.40690061603967E-2</v>
      </c>
      <c r="J270">
        <v>1.3538735681835499E-2</v>
      </c>
      <c r="K270">
        <v>1.29231341802621E-2</v>
      </c>
      <c r="L270">
        <v>1.2229219503213601E-2</v>
      </c>
      <c r="N270" s="2">
        <f t="shared" si="5"/>
        <v>1.3089790917138444E-2</v>
      </c>
    </row>
    <row r="271" spans="1:14" x14ac:dyDescent="0.2">
      <c r="A271" s="2">
        <v>39.78978979</v>
      </c>
      <c r="B271"/>
      <c r="C271"/>
      <c r="D271"/>
      <c r="E271"/>
      <c r="F271"/>
      <c r="G271" s="2">
        <v>1.504176E-2</v>
      </c>
      <c r="H271">
        <v>1.46796714183466E-2</v>
      </c>
      <c r="I271">
        <v>1.42329372102586E-2</v>
      </c>
      <c r="J271">
        <v>1.3696031881222899E-2</v>
      </c>
      <c r="K271">
        <v>1.30719355612258E-2</v>
      </c>
      <c r="L271">
        <v>1.23678200152821E-2</v>
      </c>
      <c r="N271" s="2">
        <f t="shared" si="5"/>
        <v>1.3240769928287441E-2</v>
      </c>
    </row>
    <row r="272" spans="1:14" x14ac:dyDescent="0.2">
      <c r="A272" s="2">
        <v>39.939939940000002</v>
      </c>
      <c r="B272"/>
      <c r="C272"/>
      <c r="D272"/>
      <c r="E272"/>
      <c r="F272"/>
      <c r="G272" s="2">
        <v>1.5216855E-2</v>
      </c>
      <c r="H272">
        <v>1.4851451293754699E-2</v>
      </c>
      <c r="I272">
        <v>1.4399776935385401E-2</v>
      </c>
      <c r="J272">
        <v>1.38560670453362E-2</v>
      </c>
      <c r="K272">
        <v>1.32232603803924E-2</v>
      </c>
      <c r="L272">
        <v>1.2508693812563801E-2</v>
      </c>
      <c r="N272" s="2">
        <f t="shared" si="5"/>
        <v>1.33943468491718E-2</v>
      </c>
    </row>
    <row r="273" spans="1:14" x14ac:dyDescent="0.2">
      <c r="A273" s="2">
        <v>40.090090089999997</v>
      </c>
      <c r="B273"/>
      <c r="C273"/>
      <c r="D273"/>
      <c r="E273"/>
      <c r="F273"/>
      <c r="G273" s="2">
        <v>1.539513E-2</v>
      </c>
      <c r="H273">
        <v>1.5026332571862E-2</v>
      </c>
      <c r="I273">
        <v>1.45695929618867E-2</v>
      </c>
      <c r="J273">
        <v>1.4018902685480899E-2</v>
      </c>
      <c r="K273">
        <v>1.3377162985447199E-2</v>
      </c>
      <c r="L273">
        <v>1.26518876471539E-2</v>
      </c>
      <c r="N273" s="2">
        <f t="shared" si="5"/>
        <v>1.3550579321625502E-2</v>
      </c>
    </row>
    <row r="274" spans="1:14" x14ac:dyDescent="0.2">
      <c r="A274" s="2">
        <v>40.240240239999999</v>
      </c>
      <c r="B274"/>
      <c r="C274"/>
      <c r="D274"/>
      <c r="E274"/>
      <c r="F274"/>
      <c r="G274" s="2">
        <v>1.5576662999999999E-2</v>
      </c>
      <c r="H274">
        <v>1.5204389671674E-2</v>
      </c>
      <c r="I274">
        <v>1.47424548109776E-2</v>
      </c>
      <c r="J274">
        <v>1.4184601953325901E-2</v>
      </c>
      <c r="K274">
        <v>1.3533699096624699E-2</v>
      </c>
      <c r="L274">
        <v>1.2797449390835901E-2</v>
      </c>
      <c r="N274" s="2">
        <f t="shared" si="5"/>
        <v>1.3709526502969534E-2</v>
      </c>
    </row>
    <row r="275" spans="1:14" x14ac:dyDescent="0.2">
      <c r="A275" s="2">
        <v>40.39039039</v>
      </c>
      <c r="B275"/>
      <c r="C275"/>
      <c r="D275"/>
      <c r="E275"/>
      <c r="F275"/>
      <c r="G275" s="2">
        <v>1.5761533000000001E-2</v>
      </c>
      <c r="H275">
        <v>1.53856991949464E-2</v>
      </c>
      <c r="I275">
        <v>1.4918433959272901E-2</v>
      </c>
      <c r="J275">
        <v>1.4353229689845299E-2</v>
      </c>
      <c r="K275">
        <v>1.36929258451387E-2</v>
      </c>
      <c r="L275">
        <v>1.2945428064854001E-2</v>
      </c>
      <c r="N275" s="2">
        <f t="shared" si="5"/>
        <v>1.3871249075882748E-2</v>
      </c>
    </row>
    <row r="276" spans="1:14" x14ac:dyDescent="0.2">
      <c r="A276" s="2">
        <v>40.540540540000002</v>
      </c>
      <c r="B276"/>
      <c r="C276"/>
      <c r="D276"/>
      <c r="E276"/>
      <c r="F276"/>
      <c r="G276" s="2">
        <v>1.5949824000000001E-2</v>
      </c>
      <c r="H276">
        <v>1.55703399999638E-2</v>
      </c>
      <c r="I276">
        <v>1.50976039011551E-2</v>
      </c>
      <c r="J276">
        <v>1.45248524758085E-2</v>
      </c>
      <c r="K276">
        <v>1.38549018127489E-2</v>
      </c>
      <c r="L276">
        <v>1.30958738705385E-2</v>
      </c>
      <c r="N276" s="2">
        <f t="shared" si="5"/>
        <v>1.4035809425135029E-2</v>
      </c>
    </row>
    <row r="277" spans="1:14" x14ac:dyDescent="0.2">
      <c r="A277" s="2">
        <v>40.690690689999997</v>
      </c>
      <c r="B277"/>
      <c r="C277"/>
      <c r="D277"/>
      <c r="E277"/>
      <c r="F277"/>
      <c r="G277" s="2">
        <v>1.6141618999999999E-2</v>
      </c>
      <c r="H277">
        <v>1.5758393278062902E-2</v>
      </c>
      <c r="I277">
        <v>1.52800402132885E-2</v>
      </c>
      <c r="J277">
        <v>1.4699538683872001E-2</v>
      </c>
      <c r="K277">
        <v>1.4019687072498699E-2</v>
      </c>
      <c r="L277">
        <v>1.3248838220809901E-2</v>
      </c>
      <c r="N277" s="2">
        <f t="shared" si="5"/>
        <v>1.4203271484765124E-2</v>
      </c>
    </row>
    <row r="278" spans="1:14" x14ac:dyDescent="0.2">
      <c r="A278" s="2">
        <v>40.840840839999998</v>
      </c>
      <c r="B278"/>
      <c r="C278"/>
      <c r="D278"/>
      <c r="E278"/>
      <c r="F278"/>
      <c r="G278" s="2">
        <v>1.6337008E-2</v>
      </c>
      <c r="H278">
        <v>1.5949942633006E-2</v>
      </c>
      <c r="I278">
        <v>1.5465820621346099E-2</v>
      </c>
      <c r="J278">
        <v>1.48773585323227E-2</v>
      </c>
      <c r="K278">
        <v>1.4187343230665599E-2</v>
      </c>
      <c r="L278">
        <v>1.3404373772591001E-2</v>
      </c>
      <c r="N278" s="2">
        <f t="shared" si="5"/>
        <v>1.4373701050094877E-2</v>
      </c>
    </row>
    <row r="279" spans="1:14" x14ac:dyDescent="0.2">
      <c r="A279" s="2">
        <v>40.99099099</v>
      </c>
      <c r="B279"/>
      <c r="C279"/>
      <c r="D279"/>
      <c r="E279"/>
      <c r="F279"/>
      <c r="G279" s="2">
        <v>1.6536078999999999E-2</v>
      </c>
      <c r="H279">
        <v>1.6145074163301999E-2</v>
      </c>
      <c r="I279">
        <v>1.56550250690363E-2</v>
      </c>
      <c r="J279">
        <v>1.5058384140524199E-2</v>
      </c>
      <c r="K279">
        <v>1.43579334699476E-2</v>
      </c>
      <c r="L279">
        <v>1.35625344601425E-2</v>
      </c>
      <c r="N279" s="2">
        <f t="shared" si="5"/>
        <v>1.454716552859457E-2</v>
      </c>
    </row>
    <row r="280" spans="1:14" x14ac:dyDescent="0.2">
      <c r="A280" s="2">
        <v>41.141141140000002</v>
      </c>
      <c r="B280"/>
      <c r="C280"/>
      <c r="D280"/>
      <c r="E280"/>
      <c r="F280"/>
      <c r="G280" s="2">
        <v>1.6738928E-2</v>
      </c>
      <c r="H280">
        <v>1.6343876547613899E-2</v>
      </c>
      <c r="I280">
        <v>1.5847735789500599E-2</v>
      </c>
      <c r="J280">
        <v>1.52426895861115E-2</v>
      </c>
      <c r="K280">
        <v>1.4531522593943301E-2</v>
      </c>
      <c r="L280">
        <v>1.3723375529368999E-2</v>
      </c>
      <c r="N280" s="2">
        <f t="shared" si="5"/>
        <v>1.47237343211738E-2</v>
      </c>
    </row>
    <row r="281" spans="1:14" x14ac:dyDescent="0.2">
      <c r="A281" s="2">
        <v>41.291291289999997</v>
      </c>
      <c r="B281"/>
      <c r="C281"/>
      <c r="D281"/>
      <c r="E281"/>
      <c r="F281"/>
      <c r="G281" s="2">
        <v>1.6945649E-2</v>
      </c>
      <c r="H281">
        <v>1.6546441133339401E-2</v>
      </c>
      <c r="I281">
        <v>1.6044037379170598E-2</v>
      </c>
      <c r="J281">
        <v>1.5430350964011E-2</v>
      </c>
      <c r="K281">
        <v>1.47081770729387E-2</v>
      </c>
      <c r="L281">
        <v>1.38869535731068E-2</v>
      </c>
      <c r="N281" s="2">
        <f t="shared" si="5"/>
        <v>1.4903478543132667E-2</v>
      </c>
    </row>
    <row r="282" spans="1:14" x14ac:dyDescent="0.2">
      <c r="A282" s="2">
        <v>41.441441439999998</v>
      </c>
      <c r="B282"/>
      <c r="C282"/>
      <c r="D282"/>
      <c r="E282"/>
      <c r="F282"/>
      <c r="G282" s="2">
        <v>1.7156342000000002E-2</v>
      </c>
      <c r="H282">
        <v>1.67528620285195E-2</v>
      </c>
      <c r="I282">
        <v>1.6244016874160098E-2</v>
      </c>
      <c r="J282">
        <v>1.56214464473117E-2</v>
      </c>
      <c r="K282">
        <v>1.48879650910596E-2</v>
      </c>
      <c r="L282">
        <v>1.4053326567437499E-2</v>
      </c>
      <c r="N282" s="2">
        <f t="shared" si="5"/>
        <v>1.5086471342540325E-2</v>
      </c>
    </row>
    <row r="283" spans="1:14" x14ac:dyDescent="0.2">
      <c r="A283" s="2">
        <v>41.59159159</v>
      </c>
      <c r="B283"/>
      <c r="C283"/>
      <c r="D283"/>
      <c r="E283"/>
      <c r="F283"/>
      <c r="G283" s="2">
        <v>1.7371108999999999E-2</v>
      </c>
      <c r="H283">
        <v>1.6963236197177801E-2</v>
      </c>
      <c r="I283">
        <v>1.64477638292892E-2</v>
      </c>
      <c r="J283">
        <v>1.5816056350070499E-2</v>
      </c>
      <c r="K283">
        <v>1.50709565948222E-2</v>
      </c>
      <c r="L283">
        <v>1.4222553909050599E-2</v>
      </c>
      <c r="N283" s="2">
        <f t="shared" si="5"/>
        <v>1.527278782316646E-2</v>
      </c>
    </row>
    <row r="284" spans="1:14" x14ac:dyDescent="0.2">
      <c r="A284" s="2">
        <v>41.741741740000002</v>
      </c>
      <c r="B284"/>
      <c r="C284"/>
      <c r="D284"/>
      <c r="E284"/>
      <c r="F284"/>
      <c r="G284" s="2">
        <v>1.7590055E-2</v>
      </c>
      <c r="H284">
        <v>1.7177663558236099E-2</v>
      </c>
      <c r="I284">
        <v>1.6655370399824999E-2</v>
      </c>
      <c r="J284">
        <v>1.6014263192095899E-2</v>
      </c>
      <c r="K284">
        <v>1.52572233431186E-2</v>
      </c>
      <c r="L284">
        <v>1.4394696453690301E-2</v>
      </c>
      <c r="N284" s="2">
        <f t="shared" si="5"/>
        <v>1.546250513467858E-2</v>
      </c>
    </row>
    <row r="285" spans="1:14" x14ac:dyDescent="0.2">
      <c r="A285" s="2">
        <v>41.891891889999997</v>
      </c>
      <c r="B285"/>
      <c r="C285"/>
      <c r="D285"/>
      <c r="E285"/>
      <c r="F285"/>
      <c r="G285" s="2">
        <v>1.7813289999999999E-2</v>
      </c>
      <c r="H285">
        <v>1.7396247088135901E-2</v>
      </c>
      <c r="I285">
        <v>1.6866931426026101E-2</v>
      </c>
      <c r="J285">
        <v>1.6216151765776898E-2</v>
      </c>
      <c r="K285">
        <v>1.54468389586918E-2</v>
      </c>
      <c r="L285">
        <v>1.4569816555718901E-2</v>
      </c>
      <c r="N285" s="2">
        <f t="shared" si="5"/>
        <v>1.5655702597775101E-2</v>
      </c>
    </row>
    <row r="286" spans="1:14" x14ac:dyDescent="0.2">
      <c r="A286" s="2">
        <v>42.042042039999998</v>
      </c>
      <c r="B286"/>
      <c r="C286"/>
      <c r="D286"/>
      <c r="E286"/>
      <c r="F286"/>
      <c r="G286" s="2">
        <v>1.8040925999999999E-2</v>
      </c>
      <c r="H286">
        <v>1.7619092927311598E-2</v>
      </c>
      <c r="I286">
        <v>1.7082544520594701E-2</v>
      </c>
      <c r="J286">
        <v>1.6421809205019299E-2</v>
      </c>
      <c r="K286">
        <v>1.56398789811329E-2</v>
      </c>
      <c r="L286">
        <v>1.47479781088339E-2</v>
      </c>
      <c r="N286" s="2">
        <f t="shared" si="5"/>
        <v>1.5852461665727034E-2</v>
      </c>
    </row>
    <row r="287" spans="1:14" x14ac:dyDescent="0.2">
      <c r="A287" s="2">
        <v>42.19219219</v>
      </c>
      <c r="B287"/>
      <c r="C287"/>
      <c r="D287"/>
      <c r="E287"/>
      <c r="F287"/>
      <c r="G287" s="2">
        <v>1.8273078000000002E-2</v>
      </c>
      <c r="H287">
        <v>1.78463104906545E-2</v>
      </c>
      <c r="I287">
        <v>1.7302310159126599E-2</v>
      </c>
      <c r="J287">
        <v>1.6631325056346499E-2</v>
      </c>
      <c r="K287">
        <v>1.5836420921447301E-2</v>
      </c>
      <c r="L287">
        <v>1.4929246587970599E-2</v>
      </c>
      <c r="N287" s="2">
        <f t="shared" si="5"/>
        <v>1.6052866020264882E-2</v>
      </c>
    </row>
    <row r="288" spans="1:14" x14ac:dyDescent="0.2">
      <c r="A288" s="2">
        <v>42.342342340000002</v>
      </c>
      <c r="B288"/>
      <c r="C288"/>
      <c r="D288"/>
      <c r="E288"/>
      <c r="F288"/>
      <c r="G288" s="2">
        <v>1.8509866999999999E-2</v>
      </c>
      <c r="H288">
        <v>1.8078012582132898E-2</v>
      </c>
      <c r="I288">
        <v>1.7526331773656301E-2</v>
      </c>
      <c r="J288">
        <v>1.6844791352240499E-2</v>
      </c>
      <c r="K288">
        <v>1.6036544318243601E-2</v>
      </c>
      <c r="L288">
        <v>1.51136890924291E-2</v>
      </c>
      <c r="N288" s="2">
        <f t="shared" si="5"/>
        <v>1.6257001735683729E-2</v>
      </c>
    </row>
    <row r="289" spans="1:14" x14ac:dyDescent="0.2">
      <c r="A289" s="2">
        <v>42.492492489999997</v>
      </c>
      <c r="B289"/>
      <c r="C289"/>
      <c r="D289"/>
      <c r="E289"/>
      <c r="F289"/>
      <c r="G289" s="2">
        <v>1.8751416E-2</v>
      </c>
      <c r="H289">
        <v>1.8314315513700101E-2</v>
      </c>
      <c r="I289">
        <v>1.77547158494143E-2</v>
      </c>
      <c r="J289">
        <v>1.70623026867796E-2</v>
      </c>
      <c r="K289">
        <v>1.6240330795579998E-2</v>
      </c>
      <c r="L289">
        <v>1.5301374390267099E-2</v>
      </c>
      <c r="N289" s="2">
        <f t="shared" si="5"/>
        <v>1.6464957213347505E-2</v>
      </c>
    </row>
    <row r="290" spans="1:14" x14ac:dyDescent="0.2">
      <c r="A290" s="2">
        <v>42.642642639999998</v>
      </c>
      <c r="B290"/>
      <c r="C290"/>
      <c r="D290"/>
      <c r="E290"/>
      <c r="F290"/>
      <c r="G290" s="2">
        <v>1.8997851999999999E-2</v>
      </c>
      <c r="H290">
        <v>1.8555339228679701E-2</v>
      </c>
      <c r="I290">
        <v>1.7987572024881299E-2</v>
      </c>
      <c r="J290">
        <v>1.7283956293649799E-2</v>
      </c>
      <c r="K290">
        <v>1.64478641225283E-2</v>
      </c>
      <c r="L290">
        <v>1.54923729639878E-2</v>
      </c>
      <c r="N290" s="2">
        <f t="shared" si="5"/>
        <v>1.6676823316930333E-2</v>
      </c>
    </row>
    <row r="291" spans="1:14" x14ac:dyDescent="0.2">
      <c r="A291" s="2">
        <v>42.79279279</v>
      </c>
      <c r="B291"/>
      <c r="C291"/>
      <c r="D291"/>
      <c r="E291"/>
      <c r="F291"/>
      <c r="G291" s="2">
        <v>1.9249308E-2</v>
      </c>
      <c r="H291">
        <v>1.8801207429764401E-2</v>
      </c>
      <c r="I291">
        <v>1.8225013195257E-2</v>
      </c>
      <c r="J291">
        <v>1.7509852126587198E-2</v>
      </c>
      <c r="K291">
        <v>1.6659230274497699E-2</v>
      </c>
      <c r="L291">
        <v>1.5686757057581002E-2</v>
      </c>
      <c r="N291" s="2">
        <f t="shared" si="5"/>
        <v>1.689269350987526E-2</v>
      </c>
    </row>
    <row r="292" spans="1:14" x14ac:dyDescent="0.2">
      <c r="A292" s="2">
        <v>42.942942940000002</v>
      </c>
      <c r="B292"/>
      <c r="C292"/>
      <c r="D292"/>
      <c r="E292"/>
      <c r="F292"/>
      <c r="G292" s="2">
        <v>1.9505919E-2</v>
      </c>
      <c r="H292">
        <v>1.90520477118305E-2</v>
      </c>
      <c r="I292">
        <v>1.8467155619459399E-2</v>
      </c>
      <c r="J292">
        <v>1.7740092942338099E-2</v>
      </c>
      <c r="K292">
        <v>1.6874517496377899E-2</v>
      </c>
      <c r="L292">
        <v>1.5884600724938101E-2</v>
      </c>
      <c r="N292" s="2">
        <f t="shared" si="5"/>
        <v>1.7112663796558496E-2</v>
      </c>
    </row>
    <row r="293" spans="1:14" x14ac:dyDescent="0.2">
      <c r="A293" s="2">
        <v>43.093093090000004</v>
      </c>
      <c r="B293"/>
      <c r="C293"/>
      <c r="D293"/>
      <c r="E293"/>
      <c r="F293"/>
      <c r="G293" s="2">
        <v>1.9767827000000002E-2</v>
      </c>
      <c r="H293">
        <v>1.93079916997136E-2</v>
      </c>
      <c r="I293">
        <v>1.8714119030751899E-2</v>
      </c>
      <c r="J293">
        <v>1.7974784386198601E-2</v>
      </c>
      <c r="K293">
        <v>1.7093816367537502E-2</v>
      </c>
      <c r="L293">
        <v>1.6085979879701898E-2</v>
      </c>
      <c r="N293" s="2">
        <f t="shared" si="5"/>
        <v>1.7336832963688136E-2</v>
      </c>
    </row>
    <row r="294" spans="1:14" x14ac:dyDescent="0.2">
      <c r="A294" s="2">
        <v>43.243243239999998</v>
      </c>
      <c r="B294"/>
      <c r="C294"/>
      <c r="D294"/>
      <c r="E294"/>
      <c r="F294"/>
      <c r="G294" s="2">
        <v>2.0035175999999998E-2</v>
      </c>
      <c r="H294">
        <v>1.956917519115E-2</v>
      </c>
      <c r="I294">
        <v>1.8966026751126699E-2</v>
      </c>
      <c r="J294">
        <v>1.82140350802046E-2</v>
      </c>
      <c r="K294">
        <v>1.7317219868757502E-2</v>
      </c>
      <c r="L294">
        <v>1.62909723465938E-2</v>
      </c>
      <c r="N294" s="2">
        <f t="shared" si="5"/>
        <v>1.7565302493164736E-2</v>
      </c>
    </row>
    <row r="295" spans="1:14" x14ac:dyDescent="0.2">
      <c r="A295" s="2">
        <v>43.39339339</v>
      </c>
      <c r="B295"/>
      <c r="C295"/>
      <c r="D295"/>
      <c r="E295"/>
      <c r="F295"/>
      <c r="G295" s="2">
        <v>2.0308117000000001E-2</v>
      </c>
      <c r="H295">
        <v>1.9835738305061201E-2</v>
      </c>
      <c r="I295">
        <v>1.9223005809554699E-2</v>
      </c>
      <c r="J295">
        <v>1.84579567140668E-2</v>
      </c>
      <c r="K295">
        <v>1.7544823451128198E-2</v>
      </c>
      <c r="L295">
        <v>1.6499657914249899E-2</v>
      </c>
      <c r="N295" s="2">
        <f t="shared" si="5"/>
        <v>1.7798176808424271E-2</v>
      </c>
    </row>
    <row r="296" spans="1:14" x14ac:dyDescent="0.2">
      <c r="A296" s="2">
        <v>43.543543540000002</v>
      </c>
      <c r="B296"/>
      <c r="C296"/>
      <c r="D296"/>
      <c r="E296"/>
      <c r="F296"/>
      <c r="G296" s="2">
        <v>2.0586804E-2</v>
      </c>
      <c r="H296">
        <v>2.0107825635367501E-2</v>
      </c>
      <c r="I296">
        <v>1.9485187064218399E-2</v>
      </c>
      <c r="J296">
        <v>1.87066641389022E-2</v>
      </c>
      <c r="K296">
        <v>1.7776725106987201E-2</v>
      </c>
      <c r="L296">
        <v>1.6712118389640599E-2</v>
      </c>
      <c r="N296" s="2">
        <f t="shared" si="5"/>
        <v>1.8035563225489815E-2</v>
      </c>
    </row>
    <row r="297" spans="1:14" x14ac:dyDescent="0.2">
      <c r="A297" s="2">
        <v>43.693693690000003</v>
      </c>
      <c r="B297"/>
      <c r="C297"/>
      <c r="D297"/>
      <c r="E297"/>
      <c r="F297"/>
      <c r="G297" s="2">
        <v>2.0871398999999999E-2</v>
      </c>
      <c r="H297">
        <v>2.0385586410540099E-2</v>
      </c>
      <c r="I297">
        <v>1.9752705328864601E-2</v>
      </c>
      <c r="J297">
        <v>1.8960275463855598E-2</v>
      </c>
      <c r="K297">
        <v>1.80130254429429E-2</v>
      </c>
      <c r="L297">
        <v>1.6928437654099401E-2</v>
      </c>
      <c r="N297" s="2">
        <f t="shared" si="5"/>
        <v>1.827757220456664E-2</v>
      </c>
    </row>
    <row r="298" spans="1:14" x14ac:dyDescent="0.2">
      <c r="A298" s="2">
        <v>43.843843839999998</v>
      </c>
      <c r="B298"/>
      <c r="C298"/>
      <c r="D298"/>
      <c r="E298"/>
      <c r="F298"/>
      <c r="G298" s="2">
        <v>2.1162067E-2</v>
      </c>
      <c r="H298">
        <v>2.0669174659080899E-2</v>
      </c>
      <c r="I298">
        <v>2.0025699503376002E-2</v>
      </c>
      <c r="J298">
        <v>1.9218912155690999E-2</v>
      </c>
      <c r="K298">
        <v>1.8253827755054599E-2</v>
      </c>
      <c r="L298">
        <v>1.7148701721027799E-2</v>
      </c>
      <c r="N298" s="2">
        <f t="shared" si="5"/>
        <v>1.8524317273407365E-2</v>
      </c>
    </row>
    <row r="299" spans="1:14" x14ac:dyDescent="0.2">
      <c r="A299" s="2">
        <v>43.99399399</v>
      </c>
      <c r="B299"/>
      <c r="C299"/>
      <c r="D299"/>
      <c r="E299"/>
      <c r="F299"/>
      <c r="G299" s="2">
        <v>2.1458979E-2</v>
      </c>
      <c r="H299">
        <v>2.09587493811433E-2</v>
      </c>
      <c r="I299">
        <v>2.0304312708714401E-2</v>
      </c>
      <c r="J299">
        <v>1.9482699141431001E-2</v>
      </c>
      <c r="K299">
        <v>1.8499238106223E-2</v>
      </c>
      <c r="L299">
        <v>1.7372998795324699E-2</v>
      </c>
      <c r="N299" s="2">
        <f t="shared" si="5"/>
        <v>1.877591521828896E-2</v>
      </c>
    </row>
    <row r="300" spans="1:14" x14ac:dyDescent="0.2">
      <c r="A300" s="2">
        <v>44.144144140000002</v>
      </c>
      <c r="B300"/>
      <c r="C300"/>
      <c r="D300"/>
      <c r="E300"/>
      <c r="F300"/>
      <c r="G300" s="2">
        <v>2.1762314000000001E-2</v>
      </c>
      <c r="H300">
        <v>2.1254474726502999E-2</v>
      </c>
      <c r="I300">
        <v>2.0588692426336201E-2</v>
      </c>
      <c r="J300">
        <v>1.9751764914116898E-2</v>
      </c>
      <c r="K300">
        <v>1.8749365405854802E-2</v>
      </c>
      <c r="L300">
        <v>1.76014193345959E-2</v>
      </c>
      <c r="N300" s="2">
        <f t="shared" si="5"/>
        <v>1.9032486244800594E-2</v>
      </c>
    </row>
    <row r="301" spans="1:14" x14ac:dyDescent="0.2">
      <c r="A301" s="2">
        <v>44.294294290000003</v>
      </c>
      <c r="B301"/>
      <c r="C301"/>
      <c r="D301"/>
      <c r="E301"/>
      <c r="F301"/>
      <c r="G301" s="2">
        <v>2.2072253999999999E-2</v>
      </c>
      <c r="H301">
        <v>2.1556520179093201E-2</v>
      </c>
      <c r="I301">
        <v>2.0878990642238499E-2</v>
      </c>
      <c r="J301">
        <v>2.0026241641791401E-2</v>
      </c>
      <c r="K301">
        <v>1.90043214918732E-2</v>
      </c>
      <c r="L301">
        <v>1.7834056112203699E-2</v>
      </c>
      <c r="N301" s="2">
        <f t="shared" si="5"/>
        <v>1.9294153909953725E-2</v>
      </c>
    </row>
    <row r="302" spans="1:14" x14ac:dyDescent="0.2">
      <c r="A302" s="2">
        <v>44.444444439999998</v>
      </c>
      <c r="B302"/>
      <c r="C302"/>
      <c r="D302"/>
      <c r="E302"/>
      <c r="F302"/>
      <c r="G302" s="2">
        <v>2.2388987999999999E-2</v>
      </c>
      <c r="H302">
        <v>2.1865060748323999E-2</v>
      </c>
      <c r="I302">
        <v>2.1175363995730501E-2</v>
      </c>
      <c r="J302">
        <v>2.0306265279776699E-2</v>
      </c>
      <c r="K302">
        <v>1.9264221215130901E-2</v>
      </c>
      <c r="L302">
        <v>1.80710042822174E-2</v>
      </c>
      <c r="N302" s="2">
        <f t="shared" si="5"/>
        <v>1.9561045355254512E-2</v>
      </c>
    </row>
    <row r="303" spans="1:14" x14ac:dyDescent="0.2">
      <c r="A303" s="2">
        <v>44.59459459</v>
      </c>
      <c r="B303"/>
      <c r="C303"/>
      <c r="D303"/>
      <c r="E303"/>
      <c r="F303"/>
      <c r="G303" s="2">
        <v>2.2712715000000001E-2</v>
      </c>
      <c r="H303">
        <v>2.21802771674043E-2</v>
      </c>
      <c r="I303">
        <v>2.14779739331038E-2</v>
      </c>
      <c r="J303">
        <v>2.0591975686330501E-2</v>
      </c>
      <c r="K303">
        <v>1.9529182526305498E-2</v>
      </c>
      <c r="L303">
        <v>1.8312361446321299E-2</v>
      </c>
      <c r="N303" s="2">
        <f t="shared" si="5"/>
        <v>1.9833291509858884E-2</v>
      </c>
    </row>
    <row r="304" spans="1:14" x14ac:dyDescent="0.2">
      <c r="A304" s="2">
        <v>44.744744740000002</v>
      </c>
      <c r="B304"/>
      <c r="C304"/>
      <c r="D304"/>
      <c r="E304"/>
      <c r="F304"/>
      <c r="G304" s="2">
        <v>2.3043635E-2</v>
      </c>
      <c r="H304">
        <v>2.2502356098909701E-2</v>
      </c>
      <c r="I304">
        <v>2.1786986866287401E-2</v>
      </c>
      <c r="J304">
        <v>2.0883516741778199E-2</v>
      </c>
      <c r="K304">
        <v>1.9799326565330899E-2</v>
      </c>
      <c r="L304">
        <v>1.8558227722752701E-2</v>
      </c>
      <c r="N304" s="2">
        <f t="shared" si="5"/>
        <v>2.0111026899821513E-2</v>
      </c>
    </row>
    <row r="305" spans="1:14" x14ac:dyDescent="0.2">
      <c r="A305" s="2">
        <v>44.894894890000003</v>
      </c>
      <c r="B305"/>
      <c r="C305"/>
      <c r="D305"/>
      <c r="E305"/>
      <c r="F305"/>
      <c r="G305" s="2">
        <v>2.3381961E-2</v>
      </c>
      <c r="H305">
        <v>2.2831490347799702E-2</v>
      </c>
      <c r="I305">
        <v>2.2102574336666601E-2</v>
      </c>
      <c r="J305">
        <v>2.1181036471194799E-2</v>
      </c>
      <c r="K305">
        <v>2.0074777753461899E-2</v>
      </c>
      <c r="L305">
        <v>1.8808705817331201E-2</v>
      </c>
      <c r="N305" s="2">
        <f t="shared" si="5"/>
        <v>2.0394390155762013E-2</v>
      </c>
    </row>
    <row r="306" spans="1:14" x14ac:dyDescent="0.2">
      <c r="A306" s="2">
        <v>45.045045049999999</v>
      </c>
      <c r="B306"/>
      <c r="C306"/>
      <c r="D306"/>
      <c r="E306"/>
      <c r="F306"/>
      <c r="G306" s="2">
        <v>2.3727907999999999E-2</v>
      </c>
      <c r="H306">
        <v>2.31678790821369E-2</v>
      </c>
      <c r="I306">
        <v>2.2424913184159501E-2</v>
      </c>
      <c r="J306">
        <v>2.1484687170738901E-2</v>
      </c>
      <c r="K306">
        <v>2.0355663888017499E-2</v>
      </c>
      <c r="L306">
        <v>1.90639010966514E-2</v>
      </c>
      <c r="N306" s="2">
        <f t="shared" si="5"/>
        <v>2.0683523762737199E-2</v>
      </c>
    </row>
    <row r="307" spans="1:14" x14ac:dyDescent="0.2">
      <c r="A307" s="2">
        <v>45.195195200000001</v>
      </c>
      <c r="B307"/>
      <c r="C307"/>
      <c r="D307"/>
      <c r="E307"/>
      <c r="F307"/>
      <c r="G307" s="2">
        <v>2.4081702999999999E-2</v>
      </c>
      <c r="H307">
        <v>2.35117280617324E-2</v>
      </c>
      <c r="I307">
        <v>2.2754185721709799E-2</v>
      </c>
      <c r="J307">
        <v>2.1794625537714E-2</v>
      </c>
      <c r="K307">
        <v>2.06421162398987E-2</v>
      </c>
      <c r="L307">
        <v>1.9323921663508901E-2</v>
      </c>
      <c r="N307" s="2">
        <f t="shared" si="5"/>
        <v>2.0978574508717682E-2</v>
      </c>
    </row>
    <row r="308" spans="1:14" x14ac:dyDescent="0.2">
      <c r="A308" s="2">
        <v>45.345345350000002</v>
      </c>
      <c r="B308"/>
      <c r="C308"/>
      <c r="D308"/>
      <c r="E308"/>
      <c r="F308"/>
      <c r="G308" s="2">
        <v>2.4443578000000001E-2</v>
      </c>
      <c r="H308">
        <v>2.38632498749601E-2</v>
      </c>
      <c r="I308">
        <v>2.3090579915320202E-2</v>
      </c>
      <c r="J308">
        <v>2.21110128044609E-2</v>
      </c>
      <c r="K308">
        <v>2.09342696539568E-2</v>
      </c>
      <c r="L308">
        <v>1.9588878434642201E-2</v>
      </c>
      <c r="N308" s="2">
        <f t="shared" si="5"/>
        <v>2.1279693374058255E-2</v>
      </c>
    </row>
    <row r="309" spans="1:14" x14ac:dyDescent="0.2">
      <c r="A309" s="2">
        <v>45.495495499999997</v>
      </c>
      <c r="B309"/>
      <c r="C309"/>
      <c r="D309"/>
      <c r="E309"/>
      <c r="F309"/>
      <c r="G309" s="2">
        <v>2.4813775999999999E-2</v>
      </c>
      <c r="H309">
        <v>2.4222664183962801E-2</v>
      </c>
      <c r="I309">
        <v>2.3434289569750001E-2</v>
      </c>
      <c r="J309">
        <v>2.2434014876152601E-2</v>
      </c>
      <c r="K309">
        <v>2.12322626522768E-2</v>
      </c>
      <c r="L309">
        <v>1.9858885220854501E-2</v>
      </c>
      <c r="N309" s="2">
        <f t="shared" si="5"/>
        <v>2.1587035854977017E-2</v>
      </c>
    </row>
    <row r="310" spans="1:14" x14ac:dyDescent="0.2">
      <c r="A310" s="2">
        <v>45.645645649999999</v>
      </c>
      <c r="B310"/>
      <c r="C310"/>
      <c r="D310"/>
      <c r="E310"/>
      <c r="F310"/>
      <c r="G310" s="2">
        <v>2.5192545E-2</v>
      </c>
      <c r="H310">
        <v>2.4590197978499401E-2</v>
      </c>
      <c r="I310">
        <v>2.3785514520022699E-2</v>
      </c>
      <c r="J310">
        <v>2.2763802472604702E-2</v>
      </c>
      <c r="K310">
        <v>2.1536237540488001E-2</v>
      </c>
      <c r="L310">
        <v>2.0134058809614601E-2</v>
      </c>
      <c r="N310" s="2">
        <f t="shared" si="5"/>
        <v>2.190076189372173E-2</v>
      </c>
    </row>
    <row r="311" spans="1:14" x14ac:dyDescent="0.2">
      <c r="A311" s="2">
        <v>45.7957958</v>
      </c>
      <c r="B311"/>
      <c r="C311"/>
      <c r="D311"/>
      <c r="E311"/>
      <c r="F311"/>
      <c r="G311" s="2">
        <v>2.5580143999999999E-2</v>
      </c>
      <c r="H311">
        <v>2.49660858386564E-2</v>
      </c>
      <c r="I311">
        <v>2.41444608288616E-2</v>
      </c>
      <c r="J311">
        <v>2.3100551274172699E-2</v>
      </c>
      <c r="K311">
        <v>2.1846340517146901E-2</v>
      </c>
      <c r="L311">
        <v>2.04145190502023E-2</v>
      </c>
      <c r="N311" s="2">
        <f t="shared" si="5"/>
        <v>2.2221036209846681E-2</v>
      </c>
    </row>
    <row r="312" spans="1:14" x14ac:dyDescent="0.2">
      <c r="A312" s="2">
        <v>45.945945950000002</v>
      </c>
      <c r="B312"/>
      <c r="C312"/>
      <c r="D312"/>
      <c r="E312"/>
      <c r="F312"/>
      <c r="G312" s="2">
        <v>2.5976842999999999E-2</v>
      </c>
      <c r="H312">
        <v>2.5350570206660501E-2</v>
      </c>
      <c r="I312">
        <v>2.4511340990175001E-2</v>
      </c>
      <c r="J312">
        <v>2.34444420718362E-2</v>
      </c>
      <c r="K312">
        <v>2.2162721786323902E-2</v>
      </c>
      <c r="L312">
        <v>2.0700388941504302E-2</v>
      </c>
      <c r="N312" s="2">
        <f t="shared" si="5"/>
        <v>2.2548028436961166E-2</v>
      </c>
    </row>
    <row r="313" spans="1:14" x14ac:dyDescent="0.2">
      <c r="A313" s="2">
        <v>46.096096099999997</v>
      </c>
      <c r="B313"/>
      <c r="C313"/>
      <c r="D313"/>
      <c r="E313"/>
      <c r="F313"/>
      <c r="G313" s="2">
        <v>2.6382918000000002E-2</v>
      </c>
      <c r="H313">
        <v>2.5743901668018501E-2</v>
      </c>
      <c r="I313">
        <v>2.4886374138725301E-2</v>
      </c>
      <c r="J313">
        <v>2.3795660921558E-2</v>
      </c>
      <c r="K313">
        <v>2.2485535673443899E-2</v>
      </c>
      <c r="L313">
        <v>2.09917947225359E-2</v>
      </c>
      <c r="N313" s="2">
        <f t="shared" si="5"/>
        <v>2.2881913098136603E-2</v>
      </c>
    </row>
    <row r="314" spans="1:14" x14ac:dyDescent="0.2">
      <c r="A314" s="2">
        <v>46.246246249999999</v>
      </c>
      <c r="B314"/>
      <c r="C314"/>
      <c r="D314"/>
      <c r="E314"/>
      <c r="F314"/>
      <c r="G314" s="2">
        <v>2.6798657E-2</v>
      </c>
      <c r="H314">
        <v>2.6146339242206398E-2</v>
      </c>
      <c r="I314">
        <v>2.5269786266095499E-2</v>
      </c>
      <c r="J314">
        <v>2.4154399303013298E-2</v>
      </c>
      <c r="K314">
        <v>2.28149407444935E-2</v>
      </c>
      <c r="L314">
        <v>2.1288865965795399E-2</v>
      </c>
      <c r="N314" s="2">
        <f t="shared" si="5"/>
        <v>2.3222869949646043E-2</v>
      </c>
    </row>
    <row r="315" spans="1:14" x14ac:dyDescent="0.2">
      <c r="A315" s="2">
        <v>46.3963964</v>
      </c>
      <c r="B315"/>
      <c r="C315"/>
      <c r="D315"/>
      <c r="E315"/>
      <c r="F315"/>
      <c r="G315" s="2">
        <v>2.7224359E-2</v>
      </c>
      <c r="H315">
        <v>2.655815068313E-2</v>
      </c>
      <c r="I315">
        <v>2.5661810443053198E-2</v>
      </c>
      <c r="J315">
        <v>2.45208542827689E-2</v>
      </c>
      <c r="K315">
        <v>2.31510999286966E-2</v>
      </c>
      <c r="L315">
        <v>2.1591735673543E-2</v>
      </c>
      <c r="N315" s="2">
        <f t="shared" si="5"/>
        <v>2.3571084097377137E-2</v>
      </c>
    </row>
    <row r="316" spans="1:14" x14ac:dyDescent="0.2">
      <c r="A316" s="2">
        <v>46.546546550000002</v>
      </c>
      <c r="B316"/>
      <c r="C316"/>
      <c r="D316"/>
      <c r="E316"/>
      <c r="F316"/>
      <c r="G316" s="2">
        <v>2.7660331E-2</v>
      </c>
      <c r="H316">
        <v>2.6979612789542001E-2</v>
      </c>
      <c r="I316">
        <v>2.6062687048457E-2</v>
      </c>
      <c r="J316">
        <v>2.48952286820147E-2</v>
      </c>
      <c r="K316">
        <v>2.3494180644730502E-2</v>
      </c>
      <c r="L316">
        <v>2.19005403771102E-2</v>
      </c>
      <c r="N316" s="2">
        <f t="shared" si="5"/>
        <v>2.3926746051510669E-2</v>
      </c>
    </row>
    <row r="317" spans="1:14" x14ac:dyDescent="0.2">
      <c r="A317" s="2">
        <v>46.696696699999997</v>
      </c>
      <c r="B317"/>
      <c r="C317"/>
      <c r="D317"/>
      <c r="E317"/>
      <c r="F317"/>
      <c r="G317" s="2">
        <v>2.8106895999999999E-2</v>
      </c>
      <c r="H317">
        <v>2.7411011725660801E-2</v>
      </c>
      <c r="I317">
        <v>2.6472664004754301E-2</v>
      </c>
      <c r="J317">
        <v>2.52777312489217E-2</v>
      </c>
      <c r="K317">
        <v>2.3844354930608401E-2</v>
      </c>
      <c r="L317">
        <v>2.2215420239347201E-2</v>
      </c>
      <c r="N317" s="2">
        <f t="shared" si="5"/>
        <v>2.4290052149836226E-2</v>
      </c>
    </row>
    <row r="318" spans="1:14" x14ac:dyDescent="0.2">
      <c r="A318" s="2">
        <v>46.846846849999999</v>
      </c>
      <c r="B318"/>
      <c r="C318"/>
      <c r="D318"/>
      <c r="E318"/>
      <c r="F318"/>
      <c r="G318" s="2">
        <v>2.8564382999999999E-2</v>
      </c>
      <c r="H318">
        <v>2.7852643352114001E-2</v>
      </c>
      <c r="I318">
        <v>2.6891997020225399E-2</v>
      </c>
      <c r="J318">
        <v>2.56685768357332E-2</v>
      </c>
      <c r="K318">
        <v>2.4201799577316E-2</v>
      </c>
      <c r="L318">
        <v>2.25365191603203E-2</v>
      </c>
      <c r="N318" s="2">
        <f t="shared" si="5"/>
        <v>2.4661204389979211E-2</v>
      </c>
    </row>
    <row r="319" spans="1:14" x14ac:dyDescent="0.2">
      <c r="A319" s="2">
        <v>46.996997</v>
      </c>
      <c r="B319"/>
      <c r="C319"/>
      <c r="D319"/>
      <c r="E319"/>
      <c r="F319"/>
      <c r="G319" s="2">
        <v>2.9033138E-2</v>
      </c>
      <c r="H319">
        <v>2.83048135674367E-2</v>
      </c>
      <c r="I319">
        <v>2.7320949838006401E-2</v>
      </c>
      <c r="J319">
        <v>2.60679865806565E-2</v>
      </c>
      <c r="K319">
        <v>2.456669626632E-2</v>
      </c>
      <c r="L319">
        <v>2.28639848863696E-2</v>
      </c>
      <c r="N319" s="2">
        <f t="shared" si="5"/>
        <v>2.5040410961443493E-2</v>
      </c>
    </row>
    <row r="320" spans="1:14" x14ac:dyDescent="0.2">
      <c r="A320" s="2">
        <v>47.147147150000002</v>
      </c>
      <c r="B320"/>
      <c r="C320"/>
      <c r="D320"/>
      <c r="E320"/>
      <c r="F320"/>
      <c r="G320" s="2">
        <v>2.9513516E-2</v>
      </c>
      <c r="H320">
        <v>2.87678386602379E-2</v>
      </c>
      <c r="I320">
        <v>2.77597944920095E-2</v>
      </c>
      <c r="J320">
        <v>2.6476188094653502E-2</v>
      </c>
      <c r="K320">
        <v>2.49392317110478E-2</v>
      </c>
      <c r="L320">
        <v>2.3197969122662199E-2</v>
      </c>
      <c r="N320" s="2">
        <f t="shared" si="5"/>
        <v>2.5427886153669768E-2</v>
      </c>
    </row>
    <row r="321" spans="1:14" x14ac:dyDescent="0.2">
      <c r="A321" s="2">
        <v>47.297297299999997</v>
      </c>
      <c r="B321"/>
      <c r="C321"/>
      <c r="D321"/>
      <c r="E321"/>
      <c r="F321"/>
      <c r="G321" s="2">
        <v>3.0005886999999998E-2</v>
      </c>
      <c r="H321">
        <v>2.9242045672196799E-2</v>
      </c>
      <c r="I321">
        <v>2.8208811569786201E-2</v>
      </c>
      <c r="J321">
        <v>2.6893415653213001E-2</v>
      </c>
      <c r="K321">
        <v>2.531959780246E-2</v>
      </c>
      <c r="L321">
        <v>2.3538627649354001E-2</v>
      </c>
      <c r="N321" s="2">
        <f t="shared" si="5"/>
        <v>2.5823850732429442E-2</v>
      </c>
    </row>
    <row r="322" spans="1:14" x14ac:dyDescent="0.2">
      <c r="A322" s="2">
        <v>47.447447449999999</v>
      </c>
      <c r="B322"/>
      <c r="C322"/>
      <c r="D322"/>
      <c r="E322"/>
      <c r="F322"/>
      <c r="G322" s="2">
        <v>3.0510635000000001E-2</v>
      </c>
      <c r="H322">
        <v>2.97277727719884E-2</v>
      </c>
      <c r="I322">
        <v>2.8668290482401101E-2</v>
      </c>
      <c r="J322">
        <v>2.7319910393182999E-2</v>
      </c>
      <c r="K322">
        <v>2.5707991758832399E-2</v>
      </c>
      <c r="L322">
        <v>2.3886120441496399E-2</v>
      </c>
      <c r="N322" s="2">
        <f t="shared" si="5"/>
        <v>2.6228532089601263E-2</v>
      </c>
    </row>
    <row r="323" spans="1:14" x14ac:dyDescent="0.2">
      <c r="A323" s="2">
        <v>47.5975976</v>
      </c>
      <c r="B323"/>
      <c r="C323"/>
      <c r="D323"/>
      <c r="E323"/>
      <c r="F323"/>
      <c r="G323" s="2">
        <v>3.1028156000000001E-2</v>
      </c>
      <c r="H323">
        <v>3.02253696402318E-2</v>
      </c>
      <c r="I323">
        <v>2.9138529741351501E-2</v>
      </c>
      <c r="J323">
        <v>2.7755920514749101E-2</v>
      </c>
      <c r="K323">
        <v>2.6104616279859601E-2</v>
      </c>
      <c r="L323">
        <v>2.4240611792834699E-2</v>
      </c>
      <c r="N323" s="2">
        <f t="shared" si="5"/>
        <v>2.6642164365012426E-2</v>
      </c>
    </row>
    <row r="324" spans="1:14" x14ac:dyDescent="0.2">
      <c r="A324" s="2">
        <v>47.747747750000002</v>
      </c>
      <c r="B324"/>
      <c r="C324"/>
      <c r="D324"/>
      <c r="E324"/>
      <c r="F324"/>
      <c r="G324" s="2">
        <v>3.1558862E-2</v>
      </c>
      <c r="H324">
        <v>3.0735197865513299E-2</v>
      </c>
      <c r="I324">
        <v>2.9619837242572101E-2</v>
      </c>
      <c r="J324">
        <v>2.82017014886306E-2</v>
      </c>
      <c r="K324">
        <v>2.6509679705228099E-2</v>
      </c>
      <c r="L324">
        <v>2.4602270443623401E-2</v>
      </c>
      <c r="N324" s="2">
        <f t="shared" si="5"/>
        <v>2.7064988772121996E-2</v>
      </c>
    </row>
    <row r="325" spans="1:14" x14ac:dyDescent="0.2">
      <c r="A325" s="2">
        <v>47.897897899999997</v>
      </c>
      <c r="B325"/>
      <c r="C325"/>
      <c r="D325"/>
      <c r="E325"/>
      <c r="F325"/>
      <c r="G325" s="2">
        <v>3.2103181000000001E-2</v>
      </c>
      <c r="H325">
        <v>3.1257631351531798E-2</v>
      </c>
      <c r="I325">
        <v>3.0112530557535801E-2</v>
      </c>
      <c r="J325">
        <v>2.8657516268584399E-2</v>
      </c>
      <c r="K325">
        <v>2.6923396177754699E-2</v>
      </c>
      <c r="L325">
        <v>2.4971269712636902E-2</v>
      </c>
      <c r="N325" s="2">
        <f t="shared" si="5"/>
        <v>2.7497253796662312E-2</v>
      </c>
    </row>
    <row r="326" spans="1:14" x14ac:dyDescent="0.2">
      <c r="A326" s="2">
        <v>48.048048049999998</v>
      </c>
      <c r="B326"/>
      <c r="C326"/>
      <c r="D326"/>
      <c r="E326"/>
      <c r="F326"/>
      <c r="G326" s="2">
        <v>3.2661555000000002E-2</v>
      </c>
      <c r="H326">
        <v>3.1793056735336202E-2</v>
      </c>
      <c r="I326">
        <v>3.0616937231445599E-2</v>
      </c>
      <c r="J326">
        <v>2.9123635509279901E-2</v>
      </c>
      <c r="K326">
        <v>2.7345985811257901E-2</v>
      </c>
      <c r="L326">
        <v>2.5347787633500499E-2</v>
      </c>
      <c r="N326" s="2">
        <f t="shared" ref="N326:N389" si="6">(B326*B$3+C326*C$3+D326*D$3+E326*E$3+F326*F$3+G326*G$3+H326*H$3+I326*I$3+J326*J$3+K326*K$3+L326*L$3)/SUM(B$3:L$3)</f>
        <v>2.7939215334517587E-2</v>
      </c>
    </row>
    <row r="327" spans="1:14" x14ac:dyDescent="0.2">
      <c r="A327" s="2">
        <v>48.1981982</v>
      </c>
      <c r="B327"/>
      <c r="C327"/>
      <c r="D327"/>
      <c r="E327"/>
      <c r="F327"/>
      <c r="G327" s="2">
        <v>3.3234444000000002E-2</v>
      </c>
      <c r="H327">
        <v>3.2341873816605297E-2</v>
      </c>
      <c r="I327">
        <v>3.1133395088515502E-2</v>
      </c>
      <c r="J327">
        <v>2.9600337789616502E-2</v>
      </c>
      <c r="K327">
        <v>2.7777674863276001E-2</v>
      </c>
      <c r="L327">
        <v>2.5732007095528E-2</v>
      </c>
      <c r="N327" s="2">
        <f t="shared" si="6"/>
        <v>2.8391137033705976E-2</v>
      </c>
    </row>
    <row r="328" spans="1:14" x14ac:dyDescent="0.2">
      <c r="A328" s="2">
        <v>48.348348350000002</v>
      </c>
      <c r="B328"/>
      <c r="C328"/>
      <c r="D328"/>
      <c r="E328"/>
      <c r="F328"/>
      <c r="G328" s="2">
        <v>3.3822323000000001E-2</v>
      </c>
      <c r="H328">
        <v>3.2904495997907603E-2</v>
      </c>
      <c r="I328">
        <v>3.1662252544270901E-2</v>
      </c>
      <c r="J328">
        <v>3.00879098415676E-2</v>
      </c>
      <c r="K328">
        <v>2.8218695912801701E-2</v>
      </c>
      <c r="L328">
        <v>2.61241159892413E-2</v>
      </c>
      <c r="N328" s="2">
        <f t="shared" si="6"/>
        <v>2.8853290410283748E-2</v>
      </c>
    </row>
    <row r="329" spans="1:14" x14ac:dyDescent="0.2">
      <c r="A329" s="2">
        <v>48.498498499999997</v>
      </c>
      <c r="B329"/>
      <c r="C329"/>
      <c r="D329"/>
      <c r="E329"/>
      <c r="F329"/>
      <c r="G329" s="2">
        <v>3.4425687000000003E-2</v>
      </c>
      <c r="H329">
        <v>3.3481350735752903E-2</v>
      </c>
      <c r="I329">
        <v>3.2203868924848E-2</v>
      </c>
      <c r="J329">
        <v>3.0586646784600699E-2</v>
      </c>
      <c r="K329">
        <v>2.8669288043149398E-2</v>
      </c>
      <c r="L329">
        <v>2.6524307356725601E-2</v>
      </c>
      <c r="N329" s="2">
        <f t="shared" si="6"/>
        <v>2.9325955234695548E-2</v>
      </c>
    </row>
    <row r="330" spans="1:14" x14ac:dyDescent="0.2">
      <c r="A330" s="2">
        <v>48.648648649999998</v>
      </c>
      <c r="B330"/>
      <c r="C330"/>
      <c r="D330"/>
      <c r="E330"/>
      <c r="F330"/>
      <c r="G330" s="2">
        <v>3.5045048000000002E-2</v>
      </c>
      <c r="H330">
        <v>3.4072880002277997E-2</v>
      </c>
      <c r="I330">
        <v>3.27586147931734E-2</v>
      </c>
      <c r="J330">
        <v>3.10968523657567E-2</v>
      </c>
      <c r="K330">
        <v>2.9129697030145101E-2</v>
      </c>
      <c r="L330">
        <v>2.69327795470382E-2</v>
      </c>
      <c r="N330" s="2">
        <f t="shared" si="6"/>
        <v>2.9809419659096257E-2</v>
      </c>
    </row>
    <row r="331" spans="1:14" x14ac:dyDescent="0.2">
      <c r="A331" s="2">
        <v>48.7987988</v>
      </c>
      <c r="B331"/>
      <c r="C331"/>
      <c r="D331"/>
      <c r="E331"/>
      <c r="F331"/>
      <c r="G331" s="2">
        <v>3.5680936000000003E-2</v>
      </c>
      <c r="H331">
        <v>3.4679540757283502E-2</v>
      </c>
      <c r="I331">
        <v>3.3326872281955799E-2</v>
      </c>
      <c r="J331">
        <v>3.1618839205426602E-2</v>
      </c>
      <c r="K331">
        <v>2.9600175535779701E-2</v>
      </c>
      <c r="L331">
        <v>2.7349736376847698E-2</v>
      </c>
      <c r="N331" s="2">
        <f t="shared" si="6"/>
        <v>3.0303980482869655E-2</v>
      </c>
    </row>
    <row r="332" spans="1:14" x14ac:dyDescent="0.2">
      <c r="A332" s="2">
        <v>48.948948950000002</v>
      </c>
      <c r="B332"/>
      <c r="C332"/>
      <c r="D332"/>
      <c r="E332"/>
      <c r="F332"/>
      <c r="G332" s="2">
        <v>3.6333903000000001E-2</v>
      </c>
      <c r="H332">
        <v>3.5301805430308898E-2</v>
      </c>
      <c r="I332">
        <v>3.3909035433317102E-2</v>
      </c>
      <c r="J332">
        <v>3.21529290489121E-2</v>
      </c>
      <c r="K332">
        <v>3.00809833074938E-2</v>
      </c>
      <c r="L332">
        <v>2.7775387296515301E-2</v>
      </c>
      <c r="N332" s="2">
        <f t="shared" si="6"/>
        <v>3.0809943523307255E-2</v>
      </c>
    </row>
    <row r="333" spans="1:14" x14ac:dyDescent="0.2">
      <c r="A333" s="2">
        <v>49.099099099999997</v>
      </c>
      <c r="B333"/>
      <c r="C333"/>
      <c r="D333"/>
      <c r="E333"/>
      <c r="F333"/>
      <c r="G333" s="2">
        <v>3.7004519E-2</v>
      </c>
      <c r="H333">
        <v>3.5940162412360699E-2</v>
      </c>
      <c r="I333">
        <v>3.4505510544946598E-2</v>
      </c>
      <c r="J333">
        <v>3.2699453023805398E-2</v>
      </c>
      <c r="K333">
        <v>3.0572387383285101E-2</v>
      </c>
      <c r="L333">
        <v>2.8209947561843401E-2</v>
      </c>
      <c r="N333" s="2">
        <f t="shared" si="6"/>
        <v>3.1327623727434348E-2</v>
      </c>
    </row>
    <row r="334" spans="1:14" x14ac:dyDescent="0.2">
      <c r="A334" s="2">
        <v>49.249249249999998</v>
      </c>
      <c r="B334"/>
      <c r="C334"/>
      <c r="D334"/>
      <c r="E334"/>
      <c r="F334"/>
      <c r="G334" s="2">
        <v>3.7693376000000001E-2</v>
      </c>
      <c r="H334">
        <v>3.6595116556805203E-2</v>
      </c>
      <c r="I334">
        <v>3.5116716522568002E-2</v>
      </c>
      <c r="J334">
        <v>3.3258751903252302E-2</v>
      </c>
      <c r="K334">
        <v>3.1074662302800399E-2</v>
      </c>
      <c r="L334">
        <v>2.8653638411688401E-2</v>
      </c>
      <c r="N334" s="2">
        <f t="shared" si="6"/>
        <v>3.1857345554576914E-2</v>
      </c>
    </row>
    <row r="335" spans="1:14" x14ac:dyDescent="0.2">
      <c r="A335" s="2">
        <v>49.3993994</v>
      </c>
      <c r="B335"/>
      <c r="C335"/>
      <c r="D335"/>
      <c r="E335"/>
      <c r="F335"/>
      <c r="G335" s="2">
        <v>3.8401088999999999E-2</v>
      </c>
      <c r="H335">
        <v>3.7267189688888799E-2</v>
      </c>
      <c r="I335">
        <v>3.5743085238496501E-2</v>
      </c>
      <c r="J335">
        <v>3.38311763751395E-2</v>
      </c>
      <c r="K335">
        <v>3.1588090324618602E-2</v>
      </c>
      <c r="L335">
        <v>2.9106687251716001E-2</v>
      </c>
      <c r="N335" s="2">
        <f t="shared" si="6"/>
        <v>3.2399443265645519E-2</v>
      </c>
    </row>
    <row r="336" spans="1:14" x14ac:dyDescent="0.2">
      <c r="A336" s="2">
        <v>49.549549550000002</v>
      </c>
      <c r="B336"/>
      <c r="C336"/>
      <c r="D336"/>
      <c r="E336"/>
      <c r="F336"/>
      <c r="G336" s="2">
        <v>3.9128294000000001E-2</v>
      </c>
      <c r="H336">
        <v>3.7956921123234302E-2</v>
      </c>
      <c r="I336">
        <v>3.6385061896065003E-2</v>
      </c>
      <c r="J336">
        <v>3.4417087317272402E-2</v>
      </c>
      <c r="K336">
        <v>3.2112961649911703E-2</v>
      </c>
      <c r="L336">
        <v>2.9569327844504899E-2</v>
      </c>
      <c r="N336" s="2">
        <f t="shared" si="6"/>
        <v>3.2954261119161485E-2</v>
      </c>
    </row>
    <row r="337" spans="1:14" x14ac:dyDescent="0.2">
      <c r="A337" s="2">
        <v>49.699699699999996</v>
      </c>
      <c r="B337"/>
      <c r="C337"/>
      <c r="D337"/>
      <c r="E337"/>
      <c r="F337"/>
      <c r="G337" s="2">
        <v>3.9875650999999998E-2</v>
      </c>
      <c r="H337">
        <v>3.8664868188578602E-2</v>
      </c>
      <c r="I337">
        <v>3.7043105399604703E-2</v>
      </c>
      <c r="J337">
        <v>3.50168560785757E-2</v>
      </c>
      <c r="K337">
        <v>3.2649574652701199E-2</v>
      </c>
      <c r="L337">
        <v>3.0041800506286499E-2</v>
      </c>
      <c r="N337" s="2">
        <f t="shared" si="6"/>
        <v>3.3522153738830336E-2</v>
      </c>
    </row>
    <row r="338" spans="1:14" x14ac:dyDescent="0.2">
      <c r="A338" s="2">
        <v>49.849849849999998</v>
      </c>
      <c r="B338"/>
      <c r="C338"/>
      <c r="D338"/>
      <c r="E338"/>
      <c r="F338"/>
      <c r="G338" s="2">
        <v>4.0643841999999999E-2</v>
      </c>
      <c r="H338">
        <v>3.9391606758896601E-2</v>
      </c>
      <c r="I338">
        <v>3.7717688729695102E-2</v>
      </c>
      <c r="J338">
        <v>3.5630864766351598E-2</v>
      </c>
      <c r="K338">
        <v>3.31982361169171E-2</v>
      </c>
      <c r="L338">
        <v>3.0524352310577901E-2</v>
      </c>
      <c r="N338" s="2">
        <f t="shared" si="6"/>
        <v>3.4103486321694826E-2</v>
      </c>
    </row>
    <row r="339" spans="1:14" x14ac:dyDescent="0.2">
      <c r="A339" s="2">
        <v>50</v>
      </c>
      <c r="B339"/>
      <c r="C339"/>
      <c r="D339"/>
      <c r="E339"/>
      <c r="F339"/>
      <c r="G339" s="2">
        <v>4.1433578999999998E-2</v>
      </c>
      <c r="H339">
        <v>4.0137731789982298E-2</v>
      </c>
      <c r="I339">
        <v>3.8409299323307902E-2</v>
      </c>
      <c r="J339">
        <v>3.6259506539668501E-2</v>
      </c>
      <c r="K339">
        <v>3.3759261480492901E-2</v>
      </c>
      <c r="L339">
        <v>3.1017237298999301E-2</v>
      </c>
      <c r="N339" s="2">
        <f t="shared" si="6"/>
        <v>3.4698635183345615E-2</v>
      </c>
    </row>
    <row r="340" spans="1:14" x14ac:dyDescent="0.2">
      <c r="A340" s="2">
        <v>50.150150150000002</v>
      </c>
      <c r="B340"/>
      <c r="C340"/>
      <c r="D340"/>
      <c r="E340"/>
      <c r="F340"/>
      <c r="G340" s="2">
        <v>4.2245592999999998E-2</v>
      </c>
      <c r="H340">
        <v>4.0903857860391801E-2</v>
      </c>
      <c r="I340">
        <v>3.9118439458473798E-2</v>
      </c>
      <c r="J340">
        <v>3.69031859088855E-2</v>
      </c>
      <c r="K340">
        <v>3.4332975086733698E-2</v>
      </c>
      <c r="L340">
        <v>3.15207166995672E-2</v>
      </c>
      <c r="N340" s="2">
        <f t="shared" si="6"/>
        <v>3.5307987680342635E-2</v>
      </c>
    </row>
    <row r="341" spans="1:14" x14ac:dyDescent="0.2">
      <c r="A341" s="2">
        <v>50.300300300000004</v>
      </c>
      <c r="B341"/>
      <c r="C341"/>
      <c r="D341"/>
      <c r="E341"/>
      <c r="F341"/>
      <c r="G341" s="2">
        <v>4.3080647999999999E-2</v>
      </c>
      <c r="H341">
        <v>4.1690619715577602E-2</v>
      </c>
      <c r="I341">
        <v>3.9845626643028501E-2</v>
      </c>
      <c r="J341">
        <v>3.7562319041379202E-2</v>
      </c>
      <c r="K341">
        <v>3.4919710443194397E-2</v>
      </c>
      <c r="L341">
        <v>3.2035059152788703E-2</v>
      </c>
      <c r="N341" s="2">
        <f t="shared" si="6"/>
        <v>3.5931942966135111E-2</v>
      </c>
    </row>
    <row r="342" spans="1:14" x14ac:dyDescent="0.2">
      <c r="A342" s="2">
        <v>50.450450449999998</v>
      </c>
      <c r="B342"/>
      <c r="C342"/>
      <c r="D342"/>
      <c r="E342"/>
      <c r="F342"/>
      <c r="G342" s="2">
        <v>4.3939530999999997E-2</v>
      </c>
      <c r="H342">
        <v>4.24986728138795E-2</v>
      </c>
      <c r="I342">
        <v>4.0591394006995497E-2</v>
      </c>
      <c r="J342">
        <v>3.8237334073499898E-2</v>
      </c>
      <c r="K342">
        <v>3.5519810488355903E-2</v>
      </c>
      <c r="L342">
        <v>3.25605409458656E-2</v>
      </c>
      <c r="N342" s="2">
        <f t="shared" si="6"/>
        <v>3.6570911958671994E-2</v>
      </c>
    </row>
    <row r="343" spans="1:14" x14ac:dyDescent="0.2">
      <c r="A343" s="2">
        <v>50.6006006</v>
      </c>
      <c r="B343"/>
      <c r="C343"/>
      <c r="D343"/>
      <c r="E343"/>
      <c r="F343"/>
      <c r="G343" s="2">
        <v>4.4823058999999998E-2</v>
      </c>
      <c r="H343">
        <v>4.3328693872915498E-2</v>
      </c>
      <c r="I343">
        <v>4.1356290698074498E-2</v>
      </c>
      <c r="J343">
        <v>3.8928671428793797E-2</v>
      </c>
      <c r="K343">
        <v>3.6133627866337198E-2</v>
      </c>
      <c r="L343">
        <v>3.3097446255376799E-2</v>
      </c>
      <c r="N343" s="2">
        <f t="shared" si="6"/>
        <v>3.7225317876664756E-2</v>
      </c>
    </row>
    <row r="344" spans="1:14" x14ac:dyDescent="0.2">
      <c r="A344" s="2">
        <v>50.750750750000002</v>
      </c>
      <c r="B344"/>
      <c r="C344"/>
      <c r="D344"/>
      <c r="E344"/>
      <c r="F344"/>
      <c r="G344" s="2">
        <v>4.5732076000000003E-2</v>
      </c>
      <c r="H344">
        <v>4.4181381414786697E-2</v>
      </c>
      <c r="I344">
        <v>4.2140882279728203E-2</v>
      </c>
      <c r="J344">
        <v>3.9636784142545199E-2</v>
      </c>
      <c r="K344">
        <v>3.6761525209960302E-2</v>
      </c>
      <c r="L344">
        <v>3.3646067398775799E-2</v>
      </c>
      <c r="N344" s="2">
        <f t="shared" si="6"/>
        <v>3.7895596450833048E-2</v>
      </c>
    </row>
    <row r="345" spans="1:14" x14ac:dyDescent="0.2">
      <c r="A345" s="2">
        <v>50.900900900000003</v>
      </c>
      <c r="B345"/>
      <c r="C345"/>
      <c r="D345"/>
      <c r="E345"/>
      <c r="F345"/>
      <c r="G345" s="2">
        <v>4.6667460000000001E-2</v>
      </c>
      <c r="H345">
        <v>4.5057456308340002E-2</v>
      </c>
      <c r="I345">
        <v>4.2945751131246303E-2</v>
      </c>
      <c r="J345">
        <v>4.03621381926699E-2</v>
      </c>
      <c r="K345">
        <v>3.7403875432452799E-2</v>
      </c>
      <c r="L345">
        <v>3.4206705095102097E-2</v>
      </c>
      <c r="N345" s="2">
        <f t="shared" si="6"/>
        <v>3.8582196472024217E-2</v>
      </c>
    </row>
    <row r="346" spans="1:14" x14ac:dyDescent="0.2">
      <c r="A346" s="2">
        <v>51.051051049999998</v>
      </c>
      <c r="B346"/>
      <c r="C346"/>
      <c r="D346"/>
      <c r="E346"/>
      <c r="F346"/>
      <c r="G346" s="2">
        <v>4.7630114000000001E-2</v>
      </c>
      <c r="H346">
        <v>4.5957662306578703E-2</v>
      </c>
      <c r="I346">
        <v>4.3771496849196199E-2</v>
      </c>
      <c r="J346">
        <v>4.1105212837003198E-2</v>
      </c>
      <c r="K346">
        <v>3.8061062028109702E-2</v>
      </c>
      <c r="L346">
        <v>3.47796687352811E-2</v>
      </c>
      <c r="N346" s="2">
        <f t="shared" si="6"/>
        <v>3.9285579815603759E-2</v>
      </c>
    </row>
    <row r="347" spans="1:14" x14ac:dyDescent="0.2">
      <c r="A347" s="2">
        <v>51.2012012</v>
      </c>
      <c r="B347"/>
      <c r="C347"/>
      <c r="D347"/>
      <c r="E347"/>
      <c r="F347"/>
      <c r="G347" s="2">
        <v>4.8620977000000003E-2</v>
      </c>
      <c r="H347">
        <v>4.6882766577205602E-2</v>
      </c>
      <c r="I347">
        <v>4.4618736649585801E-2</v>
      </c>
      <c r="J347">
        <v>4.1866500957038401E-2</v>
      </c>
      <c r="K347">
        <v>3.8733479382248102E-2</v>
      </c>
      <c r="L347">
        <v>3.5365276662462503E-2</v>
      </c>
      <c r="N347" s="2">
        <f t="shared" si="6"/>
        <v>4.0006222133571398E-2</v>
      </c>
    </row>
    <row r="348" spans="1:14" x14ac:dyDescent="0.2">
      <c r="A348" s="2">
        <v>51.351351350000002</v>
      </c>
      <c r="B348"/>
      <c r="C348"/>
      <c r="D348"/>
      <c r="E348"/>
      <c r="F348"/>
      <c r="G348" s="2">
        <v>4.9641018000000002E-2</v>
      </c>
      <c r="H348">
        <v>4.7833560224054397E-2</v>
      </c>
      <c r="I348">
        <v>4.5488105770046701E-2</v>
      </c>
      <c r="J348">
        <v>4.2646509408172502E-2</v>
      </c>
      <c r="K348">
        <v>3.9421533090810902E-2</v>
      </c>
      <c r="L348">
        <v>3.5963856462795901E-2</v>
      </c>
      <c r="N348" s="2">
        <f t="shared" si="6"/>
        <v>4.0744612989700724E-2</v>
      </c>
    </row>
    <row r="349" spans="1:14" x14ac:dyDescent="0.2">
      <c r="A349" s="2">
        <v>51.501501500000003</v>
      </c>
      <c r="B349"/>
      <c r="C349"/>
      <c r="D349"/>
      <c r="E349"/>
      <c r="F349"/>
      <c r="G349" s="2">
        <v>5.0691238999999999E-2</v>
      </c>
      <c r="H349">
        <v>4.88108587970571E-2</v>
      </c>
      <c r="I349">
        <v>4.6380257871309803E-2</v>
      </c>
      <c r="J349">
        <v>4.3445759376508998E-2</v>
      </c>
      <c r="K349">
        <v>4.0125640289963099E-2</v>
      </c>
      <c r="L349">
        <v>3.6575745267132302E-2</v>
      </c>
      <c r="N349" s="2">
        <f t="shared" si="6"/>
        <v>4.1501256298155424E-2</v>
      </c>
    </row>
    <row r="350" spans="1:14" x14ac:dyDescent="0.2">
      <c r="A350" s="2">
        <v>51.651651649999998</v>
      </c>
      <c r="B350"/>
      <c r="C350"/>
      <c r="D350"/>
      <c r="E350"/>
      <c r="F350"/>
      <c r="G350" s="2">
        <v>5.1772675999999997E-2</v>
      </c>
      <c r="H350">
        <v>4.9815502788217697E-2</v>
      </c>
      <c r="I350">
        <v>4.72958654371941E-2</v>
      </c>
      <c r="J350">
        <v>4.4264786742282597E-2</v>
      </c>
      <c r="K350">
        <v>4.0846229996110497E-2</v>
      </c>
      <c r="L350">
        <v>3.7201290064124697E-2</v>
      </c>
      <c r="N350" s="2">
        <f t="shared" si="6"/>
        <v>4.2276670701421194E-2</v>
      </c>
    </row>
    <row r="351" spans="1:14" x14ac:dyDescent="0.2">
      <c r="A351" s="2">
        <v>51.8018018</v>
      </c>
      <c r="B351"/>
      <c r="C351"/>
      <c r="D351"/>
      <c r="E351"/>
      <c r="F351"/>
      <c r="G351" s="2">
        <v>5.28864E-2</v>
      </c>
      <c r="H351">
        <v>5.0848358110902103E-2</v>
      </c>
      <c r="I351">
        <v>4.8235620172328401E-2</v>
      </c>
      <c r="J351">
        <v>4.5104142450003E-2</v>
      </c>
      <c r="K351">
        <v>4.1583743456702099E-2</v>
      </c>
      <c r="L351">
        <v>3.7840848025218997E-2</v>
      </c>
      <c r="N351" s="2">
        <f t="shared" si="6"/>
        <v>4.3071389953643145E-2</v>
      </c>
    </row>
    <row r="352" spans="1:14" x14ac:dyDescent="0.2">
      <c r="A352" s="2">
        <v>51.951951950000002</v>
      </c>
      <c r="B352"/>
      <c r="C352"/>
      <c r="D352"/>
      <c r="E352"/>
      <c r="F352"/>
      <c r="G352" s="2">
        <v>5.4033515999999997E-2</v>
      </c>
      <c r="H352">
        <v>5.19103165596006E-2</v>
      </c>
      <c r="I352">
        <v>4.9200233396787897E-2</v>
      </c>
      <c r="J352">
        <v>4.5964392885379401E-2</v>
      </c>
      <c r="K352">
        <v>4.2338634512291001E-2</v>
      </c>
      <c r="L352">
        <v>3.8494786842096E-2</v>
      </c>
      <c r="N352" s="2">
        <f t="shared" si="6"/>
        <v>4.3885963243086891E-2</v>
      </c>
    </row>
    <row r="353" spans="1:14" x14ac:dyDescent="0.2">
      <c r="A353" s="2">
        <v>52.102102100000003</v>
      </c>
      <c r="B353"/>
      <c r="C353"/>
      <c r="D353"/>
      <c r="E353"/>
      <c r="F353"/>
      <c r="G353" s="2">
        <v>5.5215164999999997E-2</v>
      </c>
      <c r="H353">
        <v>5.3002296247184499E-2</v>
      </c>
      <c r="I353">
        <v>5.0190436436757399E-2</v>
      </c>
      <c r="J353">
        <v>4.68461202591402E-2</v>
      </c>
      <c r="K353">
        <v>4.31113699702559E-2</v>
      </c>
      <c r="L353">
        <v>3.9163485077089298E-2</v>
      </c>
      <c r="N353" s="2">
        <f t="shared" si="6"/>
        <v>4.4720955619088683E-2</v>
      </c>
    </row>
    <row r="354" spans="1:14" x14ac:dyDescent="0.2">
      <c r="A354" s="2">
        <v>52.252252249999998</v>
      </c>
      <c r="B354"/>
      <c r="C354"/>
      <c r="D354"/>
      <c r="E354"/>
      <c r="F354"/>
      <c r="G354" s="2">
        <v>5.6432523999999998E-2</v>
      </c>
      <c r="H354">
        <v>5.41252420165085E-2</v>
      </c>
      <c r="I354">
        <v>5.1206981010403801E-2</v>
      </c>
      <c r="J354">
        <v>4.7749922997862702E-2</v>
      </c>
      <c r="K354">
        <v>4.3902429990715502E-2</v>
      </c>
      <c r="L354">
        <v>3.9847332527194503E-2</v>
      </c>
      <c r="N354" s="2">
        <f t="shared" si="6"/>
        <v>4.5576948357935174E-2</v>
      </c>
    </row>
    <row r="355" spans="1:14" x14ac:dyDescent="0.2">
      <c r="A355" s="2">
        <v>52.4024024</v>
      </c>
      <c r="B355"/>
      <c r="C355"/>
      <c r="D355"/>
      <c r="E355"/>
      <c r="F355"/>
      <c r="G355" s="2">
        <v>5.7686807E-2</v>
      </c>
      <c r="H355">
        <v>5.5280125823098103E-2</v>
      </c>
      <c r="I355">
        <v>5.2250639608043402E-2</v>
      </c>
      <c r="J355">
        <v>4.8676416141921801E-2</v>
      </c>
      <c r="K355">
        <v>4.4712308485091598E-2</v>
      </c>
      <c r="L355">
        <v>4.05467306022518E-2</v>
      </c>
      <c r="N355" s="2">
        <f t="shared" si="6"/>
        <v>4.6454539366841893E-2</v>
      </c>
    </row>
    <row r="356" spans="1:14" x14ac:dyDescent="0.2">
      <c r="A356" s="2">
        <v>52.552552550000001</v>
      </c>
      <c r="B356"/>
      <c r="C356"/>
      <c r="D356"/>
      <c r="E356"/>
      <c r="F356"/>
      <c r="G356" s="2">
        <v>5.8979265000000003E-2</v>
      </c>
      <c r="H356">
        <v>5.64679470855389E-2</v>
      </c>
      <c r="I356">
        <v>5.3322205865723199E-2</v>
      </c>
      <c r="J356">
        <v>4.9626231750738201E-2</v>
      </c>
      <c r="K356">
        <v>4.5541513527860102E-2</v>
      </c>
      <c r="L356">
        <v>4.12620927179796E-2</v>
      </c>
      <c r="N356" s="2">
        <f t="shared" si="6"/>
        <v>4.7354343559766823E-2</v>
      </c>
    </row>
    <row r="357" spans="1:14" x14ac:dyDescent="0.2">
      <c r="A357" s="2">
        <v>52.702702700000003</v>
      </c>
      <c r="B357"/>
      <c r="C357"/>
      <c r="D357"/>
      <c r="E357"/>
      <c r="F357"/>
      <c r="G357" s="2">
        <v>6.0311186000000003E-2</v>
      </c>
      <c r="H357">
        <v>5.7689733000061298E-2</v>
      </c>
      <c r="I357">
        <v>5.4422494931305E-2</v>
      </c>
      <c r="J357">
        <v>5.06000193154705E-2</v>
      </c>
      <c r="K357">
        <v>4.6390567782072602E-2</v>
      </c>
      <c r="L357">
        <v>4.1993844704514602E-2</v>
      </c>
      <c r="N357" s="2">
        <f t="shared" si="6"/>
        <v>4.827699323807156E-2</v>
      </c>
    </row>
    <row r="358" spans="1:14" x14ac:dyDescent="0.2">
      <c r="A358" s="2">
        <v>52.852852849999998</v>
      </c>
      <c r="B358"/>
      <c r="C358"/>
      <c r="D358"/>
      <c r="E358"/>
      <c r="F358"/>
      <c r="G358" s="2">
        <v>6.1683897000000001E-2</v>
      </c>
      <c r="H358">
        <v>5.8946538815777397E-2</v>
      </c>
      <c r="I358">
        <v>5.5552343822187197E-2</v>
      </c>
      <c r="J358">
        <v>5.1598446179338703E-2</v>
      </c>
      <c r="K358">
        <v>4.72600089391879E-2</v>
      </c>
      <c r="L358">
        <v>4.2742425231166302E-2</v>
      </c>
      <c r="N358" s="2">
        <f t="shared" si="6"/>
        <v>4.9223138542155077E-2</v>
      </c>
    </row>
    <row r="359" spans="1:14" x14ac:dyDescent="0.2">
      <c r="A359" s="2">
        <v>53.003003</v>
      </c>
      <c r="B359"/>
      <c r="C359"/>
      <c r="D359"/>
      <c r="E359"/>
      <c r="F359"/>
      <c r="G359" s="2">
        <v>6.3098761000000003E-2</v>
      </c>
      <c r="H359">
        <v>6.0239448066877803E-2</v>
      </c>
      <c r="I359">
        <v>5.6712611773754799E-2</v>
      </c>
      <c r="J359">
        <v>5.2622197965822598E-2</v>
      </c>
      <c r="K359">
        <v>4.8150390173866402E-2</v>
      </c>
      <c r="L359">
        <v>4.35082862481493E-2</v>
      </c>
      <c r="N359" s="2">
        <f t="shared" si="6"/>
        <v>5.019344774234262E-2</v>
      </c>
    </row>
    <row r="360" spans="1:14" x14ac:dyDescent="0.2">
      <c r="A360" s="2">
        <v>53.153153150000001</v>
      </c>
      <c r="B360"/>
      <c r="C360"/>
      <c r="D360"/>
      <c r="E360"/>
      <c r="F360"/>
      <c r="G360" s="2">
        <v>6.4557181000000005E-2</v>
      </c>
      <c r="H360">
        <v>6.1569572758154799E-2</v>
      </c>
      <c r="I360">
        <v>5.7904180577713502E-2</v>
      </c>
      <c r="J360">
        <v>5.3671979014936901E-2</v>
      </c>
      <c r="K360">
        <v>4.90622806143549E-2</v>
      </c>
      <c r="L360">
        <v>4.4291893446068702E-2</v>
      </c>
      <c r="N360" s="2">
        <f t="shared" si="6"/>
        <v>5.1188607766169306E-2</v>
      </c>
    </row>
    <row r="361" spans="1:14" x14ac:dyDescent="0.2">
      <c r="A361" s="2">
        <v>53.303303300000003</v>
      </c>
      <c r="B361"/>
      <c r="C361"/>
      <c r="D361"/>
      <c r="E361"/>
      <c r="F361"/>
      <c r="G361" s="2">
        <v>6.6060595999999999E-2</v>
      </c>
      <c r="H361">
        <v>6.2938053500129001E-2</v>
      </c>
      <c r="I361">
        <v>5.91279549094616E-2</v>
      </c>
      <c r="J361">
        <v>5.4748512827901399E-2</v>
      </c>
      <c r="K361">
        <v>4.9996265829146201E-2</v>
      </c>
      <c r="L361">
        <v>4.5093726733964702E-2</v>
      </c>
      <c r="N361" s="2">
        <f t="shared" si="6"/>
        <v>5.2209324465601517E-2</v>
      </c>
    </row>
    <row r="362" spans="1:14" x14ac:dyDescent="0.2">
      <c r="A362" s="2">
        <v>53.453453449999998</v>
      </c>
      <c r="B362"/>
      <c r="C362"/>
      <c r="D362"/>
      <c r="E362"/>
      <c r="F362"/>
      <c r="G362" s="2">
        <v>6.7610483999999998E-2</v>
      </c>
      <c r="H362">
        <v>6.4346059590099397E-2</v>
      </c>
      <c r="I362">
        <v>6.0384862643719901E-2</v>
      </c>
      <c r="J362">
        <v>5.58525425204624E-2</v>
      </c>
      <c r="K362">
        <v>5.09529483306407E-2</v>
      </c>
      <c r="L362">
        <v>4.5914280736799602E-2</v>
      </c>
      <c r="N362" s="2">
        <f t="shared" si="6"/>
        <v>5.3256323120698446E-2</v>
      </c>
    </row>
    <row r="363" spans="1:14" x14ac:dyDescent="0.2">
      <c r="A363" s="2">
        <v>53.6036036</v>
      </c>
      <c r="B363"/>
      <c r="C363"/>
      <c r="D363"/>
      <c r="E363"/>
      <c r="F363"/>
      <c r="G363" s="2">
        <v>6.9208358999999997E-2</v>
      </c>
      <c r="H363">
        <v>6.5794789035554302E-2</v>
      </c>
      <c r="I363">
        <v>6.1675855157642998E-2</v>
      </c>
      <c r="J363">
        <v>5.6984831285247499E-2</v>
      </c>
      <c r="K363">
        <v>5.1932948096530401E-2</v>
      </c>
      <c r="L363">
        <v>4.6754065313285298E-2</v>
      </c>
      <c r="N363" s="2">
        <f t="shared" si="6"/>
        <v>5.4330348749521071E-2</v>
      </c>
    </row>
    <row r="364" spans="1:14" x14ac:dyDescent="0.2">
      <c r="A364" s="2">
        <v>53.753753750000001</v>
      </c>
      <c r="B364"/>
      <c r="C364"/>
      <c r="D364"/>
      <c r="E364"/>
      <c r="F364"/>
      <c r="G364" s="2">
        <v>7.0855773999999996E-2</v>
      </c>
      <c r="H364">
        <v>6.7285468516335101E-2</v>
      </c>
      <c r="I364">
        <v>6.3001907620745104E-2</v>
      </c>
      <c r="J364">
        <v>5.8146162863499801E-2</v>
      </c>
      <c r="K364">
        <v>5.2936903109734403E-2</v>
      </c>
      <c r="L364">
        <v>4.76136060949858E-2</v>
      </c>
      <c r="N364" s="2">
        <f t="shared" si="6"/>
        <v>5.5432166621579536E-2</v>
      </c>
    </row>
    <row r="365" spans="1:14" x14ac:dyDescent="0.2">
      <c r="A365" s="2">
        <v>53.903903900000003</v>
      </c>
      <c r="B365"/>
      <c r="C365"/>
      <c r="D365"/>
      <c r="E365"/>
      <c r="F365"/>
      <c r="G365" s="2">
        <v>7.2554315999999994E-2</v>
      </c>
      <c r="H365">
        <v>6.8819353282256301E-2</v>
      </c>
      <c r="I365">
        <v>6.4364019271006295E-2</v>
      </c>
      <c r="J365">
        <v>5.9337342026616099E-2</v>
      </c>
      <c r="K365">
        <v>5.3965469917688302E-2</v>
      </c>
      <c r="L365">
        <v>4.8493445047718603E-2</v>
      </c>
      <c r="N365" s="2">
        <f t="shared" si="6"/>
        <v>5.6562562511632303E-2</v>
      </c>
    </row>
    <row r="366" spans="1:14" x14ac:dyDescent="0.2">
      <c r="A366" s="2">
        <v>54.054054049999998</v>
      </c>
      <c r="B366"/>
      <c r="C366"/>
      <c r="D366"/>
      <c r="E366"/>
      <c r="F366"/>
      <c r="G366" s="2">
        <v>7.4305608999999995E-2</v>
      </c>
      <c r="H366">
        <v>7.0397726982912301E-2</v>
      </c>
      <c r="I366">
        <v>6.5763213676610893E-2</v>
      </c>
      <c r="J366">
        <v>6.0559195067945097E-2</v>
      </c>
      <c r="K366">
        <v>5.5019324211858497E-2</v>
      </c>
      <c r="L366">
        <v>4.9394141056271101E-2</v>
      </c>
      <c r="N366" s="2">
        <f t="shared" si="6"/>
        <v>5.7722343223618848E-2</v>
      </c>
    </row>
    <row r="367" spans="1:14" x14ac:dyDescent="0.2">
      <c r="A367" s="2">
        <v>54.2042042</v>
      </c>
      <c r="B367"/>
      <c r="C367"/>
      <c r="D367"/>
      <c r="E367"/>
      <c r="F367"/>
      <c r="G367" s="2">
        <v>7.6111310000000001E-2</v>
      </c>
      <c r="H367">
        <v>7.2021901426737506E-2</v>
      </c>
      <c r="I367">
        <v>6.7200538982855301E-2</v>
      </c>
      <c r="J367">
        <v>6.1812570305338703E-2</v>
      </c>
      <c r="K367">
        <v>5.6099161428398103E-2</v>
      </c>
      <c r="L367">
        <v>5.0316270533536198E-2</v>
      </c>
      <c r="N367" s="2">
        <f t="shared" si="6"/>
        <v>5.8912336888561088E-2</v>
      </c>
    </row>
    <row r="368" spans="1:14" x14ac:dyDescent="0.2">
      <c r="A368" s="2">
        <v>54.354354350000001</v>
      </c>
      <c r="B368"/>
      <c r="C368"/>
      <c r="D368"/>
      <c r="E368"/>
      <c r="F368"/>
      <c r="G368" s="2">
        <v>7.7973109999999998E-2</v>
      </c>
      <c r="H368">
        <v>7.3693216266610601E-2</v>
      </c>
      <c r="I368">
        <v>6.8677068143889505E-2</v>
      </c>
      <c r="J368">
        <v>6.3098338595023007E-2</v>
      </c>
      <c r="K368">
        <v>5.7205697370892802E-2</v>
      </c>
      <c r="L368">
        <v>5.1260428055234099E-2</v>
      </c>
      <c r="N368" s="2">
        <f t="shared" si="6"/>
        <v>6.0133393433982649E-2</v>
      </c>
    </row>
    <row r="369" spans="1:14" x14ac:dyDescent="0.2">
      <c r="A369" s="2">
        <v>54.504504500000003</v>
      </c>
      <c r="B369"/>
      <c r="C369"/>
      <c r="D369"/>
      <c r="E369"/>
      <c r="F369"/>
      <c r="G369" s="2">
        <v>7.9892731999999994E-2</v>
      </c>
      <c r="H369">
        <v>7.5413038609657396E-2</v>
      </c>
      <c r="I369">
        <v>7.0193899139035801E-2</v>
      </c>
      <c r="J369">
        <v>6.4417393857322106E-2</v>
      </c>
      <c r="K369">
        <v>5.8339668856202703E-2</v>
      </c>
      <c r="L369">
        <v>5.2227227021382001E-2</v>
      </c>
      <c r="N369" s="2">
        <f t="shared" si="6"/>
        <v>6.1386384960489454E-2</v>
      </c>
    </row>
    <row r="370" spans="1:14" x14ac:dyDescent="0.2">
      <c r="A370" s="2">
        <v>54.654654649999998</v>
      </c>
      <c r="B370"/>
      <c r="C370"/>
      <c r="D370"/>
      <c r="E370"/>
      <c r="F370"/>
      <c r="G370" s="2">
        <v>8.1871928999999996E-2</v>
      </c>
      <c r="H370">
        <v>7.7182762549256906E-2</v>
      </c>
      <c r="I370">
        <v>7.1752155173550297E-2</v>
      </c>
      <c r="J370">
        <v>6.5770653614960206E-2</v>
      </c>
      <c r="K370">
        <v>5.9501834384428701E-2</v>
      </c>
      <c r="L370">
        <v>5.3217300345827001E-2</v>
      </c>
      <c r="N370" s="2">
        <f t="shared" si="6"/>
        <v>6.2672206125361549E-2</v>
      </c>
    </row>
    <row r="371" spans="1:14" x14ac:dyDescent="0.2">
      <c r="A371" s="2">
        <v>54.804804799999999</v>
      </c>
      <c r="B371"/>
      <c r="C371"/>
      <c r="D371"/>
      <c r="E371"/>
      <c r="F371"/>
      <c r="G371" s="2">
        <v>8.3912482999999996E-2</v>
      </c>
      <c r="H371">
        <v>7.9003808617730903E-2</v>
      </c>
      <c r="I371">
        <v>7.3352984863876397E-2</v>
      </c>
      <c r="J371">
        <v>6.7159059544540406E-2</v>
      </c>
      <c r="K371">
        <v>6.0692974834107398E-2</v>
      </c>
      <c r="L371">
        <v>5.4231301175109797E-2</v>
      </c>
      <c r="N371" s="2">
        <f t="shared" si="6"/>
        <v>6.3991774566856882E-2</v>
      </c>
    </row>
    <row r="372" spans="1:14" x14ac:dyDescent="0.2">
      <c r="A372" s="2">
        <v>54.954954950000001</v>
      </c>
      <c r="B372"/>
      <c r="C372"/>
      <c r="D372"/>
      <c r="E372"/>
      <c r="F372"/>
      <c r="G372" s="2">
        <v>8.6016201E-2</v>
      </c>
      <c r="H372">
        <v>8.0877623158671599E-2</v>
      </c>
      <c r="I372">
        <v>7.4997562407480706E-2</v>
      </c>
      <c r="J372">
        <v>6.8583578042004198E-2</v>
      </c>
      <c r="K372">
        <v>6.19138941837587E-2</v>
      </c>
      <c r="L372">
        <v>5.5269903638091901E-2</v>
      </c>
      <c r="N372" s="2">
        <f t="shared" si="6"/>
        <v>6.5346031237574376E-2</v>
      </c>
    </row>
    <row r="373" spans="1:14" x14ac:dyDescent="0.2">
      <c r="A373" s="2">
        <v>55.105105109999997</v>
      </c>
      <c r="B373"/>
      <c r="C373"/>
      <c r="D373"/>
      <c r="E373"/>
      <c r="F373"/>
      <c r="G373" s="2">
        <v>8.8184916000000002E-2</v>
      </c>
      <c r="H373">
        <v>8.2805677618409901E-2</v>
      </c>
      <c r="I373">
        <v>7.6687087737640894E-2</v>
      </c>
      <c r="J373">
        <v>7.0045200802823296E-2</v>
      </c>
      <c r="K373">
        <v>6.3165420260982902E-2</v>
      </c>
      <c r="L373">
        <v>5.6333803627760901E-2</v>
      </c>
      <c r="N373" s="2">
        <f t="shared" si="6"/>
        <v>6.6735940912484984E-2</v>
      </c>
    </row>
    <row r="374" spans="1:14" x14ac:dyDescent="0.2">
      <c r="A374" s="2">
        <v>55.255255259999998</v>
      </c>
      <c r="B374"/>
      <c r="C374"/>
      <c r="D374"/>
      <c r="E374"/>
      <c r="F374"/>
      <c r="G374" s="2">
        <v>9.0420480999999997E-2</v>
      </c>
      <c r="H374">
        <v>8.4789467756708203E-2</v>
      </c>
      <c r="I374">
        <v>7.8422786663582003E-2</v>
      </c>
      <c r="J374">
        <v>7.1544945417778796E-2</v>
      </c>
      <c r="K374">
        <v>6.4448405520326102E-2</v>
      </c>
      <c r="L374">
        <v>5.7423719616755402E-2</v>
      </c>
      <c r="N374" s="2">
        <f t="shared" si="6"/>
        <v>6.8162492475396436E-2</v>
      </c>
    </row>
    <row r="375" spans="1:14" x14ac:dyDescent="0.2">
      <c r="A375" s="2">
        <v>55.40540541</v>
      </c>
      <c r="B375"/>
      <c r="C375"/>
      <c r="D375"/>
      <c r="E375"/>
      <c r="F375"/>
      <c r="G375" s="2">
        <v>9.2724769999999998E-2</v>
      </c>
      <c r="H375">
        <v>8.6830512777434393E-2</v>
      </c>
      <c r="I375">
        <v>8.0205910996625995E-2</v>
      </c>
      <c r="J375">
        <v>7.3083855985198801E-2</v>
      </c>
      <c r="K375">
        <v>6.5763727851224807E-2</v>
      </c>
      <c r="L375">
        <v>5.85403935081888E-2</v>
      </c>
      <c r="N375" s="2">
        <f t="shared" si="6"/>
        <v>6.9626699448287685E-2</v>
      </c>
    </row>
    <row r="376" spans="1:14" x14ac:dyDescent="0.2">
      <c r="A376" s="2">
        <v>55.555555560000002</v>
      </c>
      <c r="B376"/>
      <c r="C376"/>
      <c r="D376"/>
      <c r="E376"/>
      <c r="F376"/>
      <c r="G376" s="2">
        <v>9.5099670999999997E-2</v>
      </c>
      <c r="H376">
        <v>8.8930354380603593E-2</v>
      </c>
      <c r="I376">
        <v>8.2037738663100199E-2</v>
      </c>
      <c r="J376">
        <v>7.4663003740615297E-2</v>
      </c>
      <c r="K376">
        <v>6.7112291417330494E-2</v>
      </c>
      <c r="L376">
        <v>5.9684591523441598E-2</v>
      </c>
      <c r="N376" s="2">
        <f t="shared" si="6"/>
        <v>7.112960026821899E-2</v>
      </c>
    </row>
    <row r="377" spans="1:14" x14ac:dyDescent="0.2">
      <c r="A377" s="2">
        <v>55.705705709999997</v>
      </c>
      <c r="B377"/>
      <c r="C377"/>
      <c r="D377"/>
      <c r="E377"/>
      <c r="F377"/>
      <c r="G377" s="2">
        <v>9.7547087000000005E-2</v>
      </c>
      <c r="H377">
        <v>9.1090555737956103E-2</v>
      </c>
      <c r="I377">
        <v>8.3919573805006503E-2</v>
      </c>
      <c r="J377">
        <v>7.62834877047983E-2</v>
      </c>
      <c r="K377">
        <v>6.8495027528601607E-2</v>
      </c>
      <c r="L377">
        <v>6.0857105128649301E-2</v>
      </c>
      <c r="N377" s="2">
        <f t="shared" si="6"/>
        <v>7.2672258842689089E-2</v>
      </c>
    </row>
    <row r="378" spans="1:14" x14ac:dyDescent="0.2">
      <c r="A378" s="2">
        <v>55.855855859999998</v>
      </c>
      <c r="B378"/>
      <c r="C378"/>
      <c r="D378"/>
      <c r="E378"/>
      <c r="F378"/>
      <c r="G378" s="2">
        <v>0.10006893</v>
      </c>
      <c r="H378">
        <v>9.3312700394941994E-2</v>
      </c>
      <c r="I378">
        <v>8.5852746869519894E-2</v>
      </c>
      <c r="J378">
        <v>7.7946435351189905E-2</v>
      </c>
      <c r="K378">
        <v>6.9912895547631096E-2</v>
      </c>
      <c r="L378">
        <v>6.20587520017346E-2</v>
      </c>
      <c r="N378" s="2">
        <f t="shared" si="6"/>
        <v>7.4255764888413192E-2</v>
      </c>
    </row>
    <row r="379" spans="1:14" x14ac:dyDescent="0.2">
      <c r="A379" s="2">
        <v>56.00600601</v>
      </c>
      <c r="B379"/>
      <c r="C379"/>
      <c r="D379"/>
      <c r="E379"/>
      <c r="F379"/>
      <c r="G379" s="2">
        <v>0.102667118</v>
      </c>
      <c r="H379">
        <v>9.5598391102742E-2</v>
      </c>
      <c r="I379">
        <v>8.7838614688654296E-2</v>
      </c>
      <c r="J379">
        <v>7.9653003293842894E-2</v>
      </c>
      <c r="K379">
        <v>7.1366883831641803E-2</v>
      </c>
      <c r="L379">
        <v>6.3290377041842497E-2</v>
      </c>
      <c r="N379" s="2">
        <f t="shared" si="6"/>
        <v>7.5881234386052099E-2</v>
      </c>
    </row>
    <row r="380" spans="1:14" x14ac:dyDescent="0.2">
      <c r="A380" s="2">
        <v>56.156156160000002</v>
      </c>
      <c r="B380"/>
      <c r="C380"/>
      <c r="D380"/>
      <c r="E380"/>
      <c r="F380"/>
      <c r="G380" s="2">
        <v>0.105343573</v>
      </c>
      <c r="H380">
        <v>9.7949248584789705E-2</v>
      </c>
      <c r="I380">
        <v>8.9878560550539596E-2</v>
      </c>
      <c r="J380">
        <v>8.1404377996891403E-2</v>
      </c>
      <c r="K380">
        <v>7.2858010711703197E-2</v>
      </c>
      <c r="L380">
        <v>6.4552853423202397E-2</v>
      </c>
      <c r="N380" s="2">
        <f t="shared" si="6"/>
        <v>7.7549810086386201E-2</v>
      </c>
    </row>
    <row r="381" spans="1:14" x14ac:dyDescent="0.2">
      <c r="A381" s="2">
        <v>56.306306309999997</v>
      </c>
      <c r="B381"/>
      <c r="C381"/>
      <c r="D381"/>
      <c r="E381"/>
      <c r="F381"/>
      <c r="G381" s="2">
        <v>0.108100212</v>
      </c>
      <c r="H381">
        <v>0.10036691024300599</v>
      </c>
      <c r="I381">
        <v>9.1973994263879102E-2</v>
      </c>
      <c r="J381">
        <v>8.3201776506765704E-2</v>
      </c>
      <c r="K381">
        <v>7.4387325510753805E-2</v>
      </c>
      <c r="L381">
        <v>6.5847083695478995E-2</v>
      </c>
      <c r="N381" s="2">
        <f t="shared" si="6"/>
        <v>7.9262661804980705E-2</v>
      </c>
    </row>
    <row r="382" spans="1:14" x14ac:dyDescent="0.2">
      <c r="A382" s="2">
        <v>56.456456459999998</v>
      </c>
      <c r="B382"/>
      <c r="C382"/>
      <c r="D382"/>
      <c r="E382"/>
      <c r="F382"/>
      <c r="G382" s="2">
        <v>0.11093895199999999</v>
      </c>
      <c r="H382">
        <v>0.10285302880967701</v>
      </c>
      <c r="I382">
        <v>9.4126352217404702E-2</v>
      </c>
      <c r="J382">
        <v>8.5046447208237799E-2</v>
      </c>
      <c r="K382">
        <v>7.5955909602019395E-2</v>
      </c>
      <c r="L382">
        <v>6.7174000932764294E-2</v>
      </c>
      <c r="N382" s="2">
        <f t="shared" si="6"/>
        <v>8.102098720231049E-2</v>
      </c>
    </row>
    <row r="383" spans="1:14" x14ac:dyDescent="0.2">
      <c r="A383" s="2">
        <v>56.60660661</v>
      </c>
      <c r="B383"/>
      <c r="C383"/>
      <c r="D383"/>
      <c r="E383"/>
      <c r="F383"/>
      <c r="G383" s="2">
        <v>0.113861697</v>
      </c>
      <c r="H383">
        <v>0.105409270951779</v>
      </c>
      <c r="I383">
        <v>9.63370974361588E-2</v>
      </c>
      <c r="J383">
        <v>8.6939670605505101E-2</v>
      </c>
      <c r="K383">
        <v>7.7564877509520597E-2</v>
      </c>
      <c r="L383">
        <v>6.8534569933474704E-2</v>
      </c>
      <c r="N383" s="2">
        <f t="shared" si="6"/>
        <v>8.2826011992289075E-2</v>
      </c>
    </row>
    <row r="384" spans="1:14" x14ac:dyDescent="0.2">
      <c r="A384" s="2">
        <v>56.756756760000002</v>
      </c>
      <c r="B384"/>
      <c r="C384"/>
      <c r="D384"/>
      <c r="E384"/>
      <c r="F384"/>
      <c r="G384" s="2">
        <v>0.116870339</v>
      </c>
      <c r="H384">
        <v>0.108037315835146</v>
      </c>
      <c r="I384">
        <v>9.8607719636650701E-2</v>
      </c>
      <c r="J384">
        <v>8.8882760129487995E-2</v>
      </c>
      <c r="K384">
        <v>7.9215378052357704E-2</v>
      </c>
      <c r="L384">
        <v>6.9929788473510099E-2</v>
      </c>
      <c r="N384" s="2">
        <f t="shared" si="6"/>
        <v>8.4678990640491725E-2</v>
      </c>
    </row>
    <row r="385" spans="1:14" x14ac:dyDescent="0.2">
      <c r="A385" s="2">
        <v>56.906906909999996</v>
      </c>
      <c r="B385"/>
      <c r="C385"/>
      <c r="D385"/>
      <c r="E385"/>
      <c r="F385"/>
      <c r="G385" s="2">
        <v>0.11996675</v>
      </c>
      <c r="H385">
        <v>0.110738853656607</v>
      </c>
      <c r="I385">
        <v>0.10093973528292501</v>
      </c>
      <c r="J385">
        <v>9.0877062972486197E-2</v>
      </c>
      <c r="K385">
        <v>8.0908595534508701E-2</v>
      </c>
      <c r="L385">
        <v>7.13606886151264E-2</v>
      </c>
      <c r="N385" s="2">
        <f t="shared" si="6"/>
        <v>8.6581206793075113E-2</v>
      </c>
    </row>
    <row r="386" spans="1:14" x14ac:dyDescent="0.2">
      <c r="A386" s="2">
        <v>57.057057059999998</v>
      </c>
      <c r="B386"/>
      <c r="C386"/>
      <c r="D386"/>
      <c r="E386"/>
      <c r="F386"/>
      <c r="G386" s="2">
        <v>0.123152783</v>
      </c>
      <c r="H386">
        <v>0.113515584152766</v>
      </c>
      <c r="I386">
        <v>0.103334687645776</v>
      </c>
      <c r="J386">
        <v>9.2923960951390494E-2</v>
      </c>
      <c r="K386">
        <v>8.2645750981915497E-2</v>
      </c>
      <c r="L386">
        <v>7.2828338074036394E-2</v>
      </c>
      <c r="N386" s="2">
        <f t="shared" si="6"/>
        <v>8.8533974034511867E-2</v>
      </c>
    </row>
    <row r="387" spans="1:14" x14ac:dyDescent="0.2">
      <c r="A387" s="2">
        <v>57.20720721</v>
      </c>
      <c r="B387"/>
      <c r="C387"/>
      <c r="D387"/>
      <c r="E387"/>
      <c r="F387"/>
      <c r="G387" s="2">
        <v>0.12643026299999999</v>
      </c>
      <c r="H387">
        <v>0.116369215094711</v>
      </c>
      <c r="I387">
        <v>0.105794146867263</v>
      </c>
      <c r="J387">
        <v>9.5024871400579303E-2</v>
      </c>
      <c r="K387">
        <v>8.4428103428665205E-2</v>
      </c>
      <c r="L387">
        <v>7.4333841647443305E-2</v>
      </c>
      <c r="N387" s="2">
        <f t="shared" si="6"/>
        <v>9.0538636347718679E-2</v>
      </c>
    </row>
    <row r="388" spans="1:14" x14ac:dyDescent="0.2">
      <c r="A388" s="2">
        <v>57.357357360000002</v>
      </c>
      <c r="B388"/>
      <c r="C388"/>
      <c r="D388"/>
      <c r="E388"/>
      <c r="F388"/>
      <c r="G388" s="2">
        <v>0.12980098300000001</v>
      </c>
      <c r="H388">
        <v>0.119301460778244</v>
      </c>
      <c r="I388">
        <v>0.10831971003278699</v>
      </c>
      <c r="J388">
        <v>9.7181248095573894E-2</v>
      </c>
      <c r="K388">
        <v>8.6256951254060896E-2</v>
      </c>
      <c r="L388">
        <v>7.5878342705687399E-2</v>
      </c>
      <c r="N388" s="2">
        <f t="shared" si="6"/>
        <v>9.2596568775497268E-2</v>
      </c>
    </row>
    <row r="389" spans="1:14" x14ac:dyDescent="0.2">
      <c r="A389" s="2">
        <v>57.507507510000003</v>
      </c>
      <c r="B389"/>
      <c r="C389"/>
      <c r="D389"/>
      <c r="E389"/>
      <c r="F389"/>
      <c r="G389" s="2">
        <v>0.13326670199999999</v>
      </c>
      <c r="H389">
        <v>0.122314040519647</v>
      </c>
      <c r="I389">
        <v>0.110913001252904</v>
      </c>
      <c r="J389">
        <v>9.9394582208503904E-2</v>
      </c>
      <c r="K389">
        <v>8.8133633572432493E-2</v>
      </c>
      <c r="L389">
        <v>7.7463024750431805E-2</v>
      </c>
      <c r="N389" s="2">
        <f t="shared" si="6"/>
        <v>9.470917818653668E-2</v>
      </c>
    </row>
    <row r="390" spans="1:14" x14ac:dyDescent="0.2">
      <c r="A390" s="2">
        <v>57.657657659999998</v>
      </c>
      <c r="B390"/>
      <c r="C390"/>
      <c r="D390"/>
      <c r="E390"/>
      <c r="F390"/>
      <c r="G390" s="2">
        <v>0.13682914099999999</v>
      </c>
      <c r="H390">
        <v>0.125408677167167</v>
      </c>
      <c r="I390">
        <v>0.113575671757062</v>
      </c>
      <c r="J390">
        <v>0.10166640329635</v>
      </c>
      <c r="K390">
        <v>9.0059531677539606E-2</v>
      </c>
      <c r="L390">
        <v>7.9089113042272396E-2</v>
      </c>
      <c r="N390" s="2">
        <f t="shared" ref="N390:N453" si="7">(B390*B$3+C390*C$3+D390*D$3+E390*E$3+F390*F$3+G390*G$3+H390*H$3+I390*I$3+J390*J$3+K390*K$3+L390*L$3)/SUM(B$3:L$3)</f>
        <v>9.6877904016115748E-2</v>
      </c>
    </row>
    <row r="391" spans="1:14" x14ac:dyDescent="0.2">
      <c r="A391" s="2">
        <v>57.80780781</v>
      </c>
      <c r="B391"/>
      <c r="C391"/>
      <c r="D391"/>
      <c r="E391"/>
      <c r="F391"/>
      <c r="G391" s="2">
        <v>0.14048997599999999</v>
      </c>
      <c r="H391">
        <v>0.12858709563847001</v>
      </c>
      <c r="I391">
        <v>0.116309400001271</v>
      </c>
      <c r="J391">
        <v>0.103998280322844</v>
      </c>
      <c r="K391">
        <v>9.2036070543342396E-2</v>
      </c>
      <c r="L391">
        <v>8.0757876300883893E-2</v>
      </c>
      <c r="N391" s="2">
        <f t="shared" si="7"/>
        <v>9.9104218950928483E-2</v>
      </c>
    </row>
    <row r="392" spans="1:14" x14ac:dyDescent="0.2">
      <c r="A392" s="2">
        <v>57.957957960000002</v>
      </c>
      <c r="B392"/>
      <c r="C392"/>
      <c r="D392"/>
      <c r="E392"/>
      <c r="F392"/>
      <c r="G392" s="2">
        <v>0.14425083699999999</v>
      </c>
      <c r="H392">
        <v>0.131851021494266</v>
      </c>
      <c r="I392">
        <v>0.11911589179163801</v>
      </c>
      <c r="J392">
        <v>0.106391822714727</v>
      </c>
      <c r="K392">
        <v>9.4064720383029807E-2</v>
      </c>
      <c r="L392">
        <v>8.2470628480821595E-2</v>
      </c>
      <c r="N392" s="2">
        <f t="shared" si="7"/>
        <v>0.1013896298584068</v>
      </c>
    </row>
    <row r="393" spans="1:14" x14ac:dyDescent="0.2">
      <c r="A393" s="2">
        <v>58.108108110000003</v>
      </c>
      <c r="B393"/>
      <c r="C393"/>
      <c r="D393"/>
      <c r="E393"/>
      <c r="F393"/>
      <c r="G393" s="2">
        <v>0.148113302</v>
      </c>
      <c r="H393">
        <v>0.13520217955810501</v>
      </c>
      <c r="I393">
        <v>0.121996880425458</v>
      </c>
      <c r="J393">
        <v>0.108848681453066</v>
      </c>
      <c r="K393">
        <v>9.6146998268056894E-2</v>
      </c>
      <c r="L393">
        <v>8.4228730626265999E-2</v>
      </c>
      <c r="N393" s="2">
        <f t="shared" si="7"/>
        <v>0.10373567859891271</v>
      </c>
    </row>
    <row r="394" spans="1:14" x14ac:dyDescent="0.2">
      <c r="A394" s="2">
        <v>58.258258259999998</v>
      </c>
      <c r="B394"/>
      <c r="C394"/>
      <c r="D394"/>
      <c r="E394"/>
      <c r="F394"/>
      <c r="G394" s="2">
        <v>0.15207889599999999</v>
      </c>
      <c r="H394">
        <v>0.138642292591939</v>
      </c>
      <c r="I394">
        <v>0.124954126851371</v>
      </c>
      <c r="J394">
        <v>0.111370550200002</v>
      </c>
      <c r="K394">
        <v>9.8284469808928507E-2</v>
      </c>
      <c r="L394">
        <v>8.6033592808037296E-2</v>
      </c>
      <c r="N394" s="2">
        <f t="shared" si="7"/>
        <v>0.10614394305409268</v>
      </c>
    </row>
    <row r="395" spans="1:14" x14ac:dyDescent="0.2">
      <c r="A395" s="2">
        <v>58.40840841</v>
      </c>
      <c r="B395"/>
      <c r="C395"/>
      <c r="D395"/>
      <c r="E395"/>
      <c r="F395"/>
      <c r="G395" s="2">
        <v>0.15614908699999999</v>
      </c>
      <c r="H395">
        <v>0.14217308003653301</v>
      </c>
      <c r="I395">
        <v>0.127989419849728</v>
      </c>
      <c r="J395">
        <v>0.113959166461213</v>
      </c>
      <c r="K395">
        <v>0.100478750899457</v>
      </c>
      <c r="L395">
        <v>8.7886676146338397E-2</v>
      </c>
      <c r="N395" s="2">
        <f t="shared" si="7"/>
        <v>0.108616038108841</v>
      </c>
    </row>
    <row r="396" spans="1:14" x14ac:dyDescent="0.2">
      <c r="A396" s="2">
        <v>58.558558560000002</v>
      </c>
      <c r="B396"/>
      <c r="C396"/>
      <c r="D396"/>
      <c r="E396"/>
      <c r="F396"/>
      <c r="G396" s="2">
        <v>0.16032528200000001</v>
      </c>
      <c r="H396">
        <v>0.145796256825133</v>
      </c>
      <c r="I396">
        <v>0.13110457623402799</v>
      </c>
      <c r="J396">
        <v>0.11661631278413299</v>
      </c>
      <c r="K396">
        <v>0.10273150952606799</v>
      </c>
      <c r="L396">
        <v>8.9789494922763696E-2</v>
      </c>
      <c r="N396" s="2">
        <f t="shared" si="7"/>
        <v>0.11115361668821816</v>
      </c>
    </row>
    <row r="397" spans="1:14" x14ac:dyDescent="0.2">
      <c r="A397" s="2">
        <v>58.708708710000003</v>
      </c>
      <c r="B397"/>
      <c r="C397"/>
      <c r="D397"/>
      <c r="E397"/>
      <c r="F397"/>
      <c r="G397" s="2">
        <v>0.16460882600000001</v>
      </c>
      <c r="H397">
        <v>0.14951353227792599</v>
      </c>
      <c r="I397">
        <v>0.13430144107381101</v>
      </c>
      <c r="J397">
        <v>0.119343817991676</v>
      </c>
      <c r="K397">
        <v>0.105044467643683</v>
      </c>
      <c r="L397">
        <v>9.1743618785150097E-2</v>
      </c>
      <c r="N397" s="2">
        <f t="shared" si="7"/>
        <v>0.11375837095045903</v>
      </c>
    </row>
    <row r="398" spans="1:14" x14ac:dyDescent="0.2">
      <c r="A398" s="2">
        <v>58.858858859999998</v>
      </c>
      <c r="B398"/>
      <c r="C398"/>
      <c r="D398"/>
      <c r="E398"/>
      <c r="F398"/>
      <c r="G398" s="2">
        <v>0.16900099900000001</v>
      </c>
      <c r="H398">
        <v>0.15332660908374501</v>
      </c>
      <c r="I398">
        <v>0.13758188793897699</v>
      </c>
      <c r="J398">
        <v>0.12214355845095</v>
      </c>
      <c r="K398">
        <v>0.107419403119574</v>
      </c>
      <c r="L398">
        <v>9.3750675048986806E-2</v>
      </c>
      <c r="N398" s="2">
        <f t="shared" si="7"/>
        <v>0.11643203347221151</v>
      </c>
    </row>
    <row r="399" spans="1:14" x14ac:dyDescent="0.2">
      <c r="A399" s="2">
        <v>59.00900901</v>
      </c>
      <c r="B399"/>
      <c r="C399"/>
      <c r="D399"/>
      <c r="E399"/>
      <c r="F399"/>
      <c r="G399" s="2">
        <v>0.17350301600000001</v>
      </c>
      <c r="H399">
        <v>0.157237182374457</v>
      </c>
      <c r="I399">
        <v>0.140947819164984</v>
      </c>
      <c r="J399">
        <v>0.12501745937606101</v>
      </c>
      <c r="K399">
        <v>0.10985815174639101</v>
      </c>
      <c r="L399">
        <v>9.5812351099080401E-2</v>
      </c>
      <c r="N399" s="2">
        <f t="shared" si="7"/>
        <v>0.11917637859281947</v>
      </c>
    </row>
    <row r="400" spans="1:14" x14ac:dyDescent="0.2">
      <c r="A400" s="2">
        <v>59.159159160000002</v>
      </c>
      <c r="B400"/>
      <c r="C400"/>
      <c r="D400"/>
      <c r="E400"/>
      <c r="F400"/>
      <c r="G400" s="2">
        <v>0.17811602300000001</v>
      </c>
      <c r="H400">
        <v>0.16124693889587799</v>
      </c>
      <c r="I400">
        <v>0.144401166137654</v>
      </c>
      <c r="J400">
        <v>0.12796749616382599</v>
      </c>
      <c r="K400">
        <v>0.11236260932546401</v>
      </c>
      <c r="L400">
        <v>9.79303968952564E-2</v>
      </c>
      <c r="N400" s="2">
        <f t="shared" si="7"/>
        <v>0.1219932236869837</v>
      </c>
    </row>
    <row r="401" spans="1:14" x14ac:dyDescent="0.2">
      <c r="A401" s="2">
        <v>59.309309310000003</v>
      </c>
      <c r="B401"/>
      <c r="C401"/>
      <c r="D401"/>
      <c r="E401"/>
      <c r="F401"/>
      <c r="G401" s="2">
        <v>0.18284109700000001</v>
      </c>
      <c r="H401">
        <v>0.165357556277932</v>
      </c>
      <c r="I401">
        <v>0.147943889595857</v>
      </c>
      <c r="J401">
        <v>0.13099569576062101</v>
      </c>
      <c r="K401">
        <v>0.114934733821156</v>
      </c>
      <c r="L401">
        <v>0.10010662758590599</v>
      </c>
      <c r="N401" s="2">
        <f t="shared" si="7"/>
        <v>0.12488443063122505</v>
      </c>
    </row>
    <row r="402" spans="1:14" x14ac:dyDescent="0.2">
      <c r="A402" s="2">
        <v>59.459459459999998</v>
      </c>
      <c r="B402"/>
      <c r="C402"/>
      <c r="D402"/>
      <c r="E402"/>
      <c r="F402"/>
      <c r="G402" s="2">
        <v>0.18767924599999999</v>
      </c>
      <c r="H402">
        <v>0.16957070240480299</v>
      </c>
      <c r="I402">
        <v>0.151577979949401</v>
      </c>
      <c r="J402">
        <v>0.134104138058281</v>
      </c>
      <c r="K402">
        <v>0.117576547586875</v>
      </c>
      <c r="L402">
        <v>0.102342926233171</v>
      </c>
      <c r="N402" s="2">
        <f t="shared" si="7"/>
        <v>0.12785190733198312</v>
      </c>
    </row>
    <row r="403" spans="1:14" x14ac:dyDescent="0.2">
      <c r="A403" s="2">
        <v>59.60960961</v>
      </c>
      <c r="B403"/>
      <c r="C403"/>
      <c r="D403"/>
      <c r="E403"/>
      <c r="F403"/>
      <c r="G403" s="2">
        <v>0.19263141</v>
      </c>
      <c r="H403">
        <v>0.17388803488437099</v>
      </c>
      <c r="I403">
        <v>0.155305457608822</v>
      </c>
      <c r="J403">
        <v>0.13729495731629901</v>
      </c>
      <c r="K403">
        <v>0.120290139662996</v>
      </c>
      <c r="L403">
        <v>0.104641246653509</v>
      </c>
      <c r="N403" s="2">
        <f t="shared" si="7"/>
        <v>0.13089760934820024</v>
      </c>
    </row>
    <row r="404" spans="1:14" x14ac:dyDescent="0.2">
      <c r="A404" s="2">
        <v>59.759759760000001</v>
      </c>
      <c r="B404"/>
      <c r="C404"/>
      <c r="D404"/>
      <c r="E404"/>
      <c r="F404"/>
      <c r="G404" s="2">
        <v>0.19769845899999999</v>
      </c>
      <c r="H404">
        <v>0.17831120061431999</v>
      </c>
      <c r="I404">
        <v>0.15912837332278801</v>
      </c>
      <c r="J404">
        <v>0.14057034360699899</v>
      </c>
      <c r="K404">
        <v>0.123077668146599</v>
      </c>
      <c r="L404">
        <v>0.107003616377417</v>
      </c>
      <c r="N404" s="2">
        <f t="shared" si="7"/>
        <v>0.13402354147523873</v>
      </c>
    </row>
    <row r="405" spans="1:14" x14ac:dyDescent="0.2">
      <c r="A405" s="2">
        <v>59.909909910000003</v>
      </c>
      <c r="B405"/>
      <c r="C405"/>
      <c r="D405"/>
      <c r="E405"/>
      <c r="F405"/>
      <c r="G405" s="2">
        <v>0.20288119399999999</v>
      </c>
      <c r="H405">
        <v>0.18284183544032601</v>
      </c>
      <c r="I405">
        <v>0.16304880851793799</v>
      </c>
      <c r="J405">
        <v>0.14393254427976299</v>
      </c>
      <c r="K405">
        <v>0.12594136263251399</v>
      </c>
      <c r="L405">
        <v>0.109432139731897</v>
      </c>
      <c r="N405" s="2">
        <f t="shared" si="7"/>
        <v>0.13723175948737168</v>
      </c>
    </row>
    <row r="406" spans="1:14" x14ac:dyDescent="0.2">
      <c r="A406" s="2">
        <v>60.060060059999998</v>
      </c>
      <c r="B406"/>
      <c r="C406"/>
      <c r="D406"/>
      <c r="E406"/>
      <c r="F406"/>
      <c r="G406" s="2">
        <v>0.20818034999999999</v>
      </c>
      <c r="H406">
        <v>0.187481563899869</v>
      </c>
      <c r="I406">
        <v>0.167068875634969</v>
      </c>
      <c r="J406">
        <v>0.14738386543947801</v>
      </c>
      <c r="K406">
        <v>0.128883526724691</v>
      </c>
      <c r="L406">
        <v>0.11192900104918301</v>
      </c>
      <c r="N406" s="2">
        <f t="shared" si="7"/>
        <v>0.14052437200375498</v>
      </c>
    </row>
    <row r="407" spans="1:14" x14ac:dyDescent="0.2">
      <c r="A407" s="2">
        <v>60.21021021</v>
      </c>
      <c r="B407"/>
      <c r="C407"/>
      <c r="D407"/>
      <c r="E407"/>
      <c r="F407"/>
      <c r="G407" s="2">
        <v>0.213596594</v>
      </c>
      <c r="H407">
        <v>0.192231999043081</v>
      </c>
      <c r="I407">
        <v>0.17119071845362499</v>
      </c>
      <c r="J407">
        <v>0.15092667343372901</v>
      </c>
      <c r="K407">
        <v>0.131906540616336</v>
      </c>
      <c r="L407">
        <v>0.114496468005057</v>
      </c>
      <c r="N407" s="2">
        <f t="shared" si="7"/>
        <v>0.14390354224351262</v>
      </c>
    </row>
    <row r="408" spans="1:14" x14ac:dyDescent="0.2">
      <c r="A408" s="2">
        <v>60.360360360000001</v>
      </c>
      <c r="B408"/>
      <c r="C408"/>
      <c r="D408"/>
      <c r="E408"/>
      <c r="F408"/>
      <c r="G408" s="2">
        <v>0.21913053299999999</v>
      </c>
      <c r="H408">
        <v>0.19709474232005</v>
      </c>
      <c r="I408">
        <v>0.17541651239817899</v>
      </c>
      <c r="J408">
        <v>0.15456339634220401</v>
      </c>
      <c r="K408">
        <v>0.135012863736655</v>
      </c>
      <c r="L408">
        <v>0.11713689508981701</v>
      </c>
      <c r="N408" s="2">
        <f t="shared" si="7"/>
        <v>0.14737149016293752</v>
      </c>
    </row>
    <row r="409" spans="1:14" x14ac:dyDescent="0.2">
      <c r="A409" s="2">
        <v>60.510510510000003</v>
      </c>
      <c r="B409"/>
      <c r="C409"/>
      <c r="D409"/>
      <c r="E409"/>
      <c r="F409"/>
      <c r="G409" s="2">
        <v>0.224782706</v>
      </c>
      <c r="H409">
        <v>0.20207138352182599</v>
      </c>
      <c r="I409">
        <v>0.17974846481363599</v>
      </c>
      <c r="J409">
        <v>0.15829652546082701</v>
      </c>
      <c r="K409">
        <v>0.13820503746125901</v>
      </c>
      <c r="L409">
        <v>0.119852727214717</v>
      </c>
      <c r="N409" s="2">
        <f t="shared" si="7"/>
        <v>0.15093049410994169</v>
      </c>
    </row>
    <row r="410" spans="1:14" x14ac:dyDescent="0.2">
      <c r="A410" s="2">
        <v>60.660660659999998</v>
      </c>
      <c r="B410"/>
      <c r="C410"/>
      <c r="D410"/>
      <c r="E410"/>
      <c r="F410"/>
      <c r="G410" s="2">
        <v>0.230553598</v>
      </c>
      <c r="H410">
        <v>0.207163500760428</v>
      </c>
      <c r="I410">
        <v>0.184188815201661</v>
      </c>
      <c r="J410">
        <v>0.162128616771997</v>
      </c>
      <c r="K410">
        <v>0.14148568788253199</v>
      </c>
      <c r="L410">
        <v>0.122646503456235</v>
      </c>
      <c r="N410" s="2">
        <f t="shared" si="7"/>
        <v>0.15458289324823959</v>
      </c>
    </row>
    <row r="411" spans="1:14" x14ac:dyDescent="0.2">
      <c r="A411" s="2">
        <v>60.81081081</v>
      </c>
      <c r="B411"/>
      <c r="C411"/>
      <c r="D411"/>
      <c r="E411"/>
      <c r="F411"/>
      <c r="G411" s="2">
        <v>0.23644363199999999</v>
      </c>
      <c r="H411">
        <v>0.21237266047087699</v>
      </c>
      <c r="I411">
        <v>0.18873983540373601</v>
      </c>
      <c r="J411">
        <v>0.16606229239108899</v>
      </c>
      <c r="K411">
        <v>0.14485752863523699</v>
      </c>
      <c r="L411">
        <v>0.125520860940147</v>
      </c>
      <c r="N411" s="2">
        <f t="shared" si="7"/>
        <v>0.15833108928869119</v>
      </c>
    </row>
    <row r="412" spans="1:14" x14ac:dyDescent="0.2">
      <c r="A412" s="2">
        <v>60.960960960000001</v>
      </c>
      <c r="B412"/>
      <c r="C412"/>
      <c r="D412"/>
      <c r="E412"/>
      <c r="F412"/>
      <c r="G412" s="2">
        <v>0.24245317999999999</v>
      </c>
      <c r="H412">
        <v>0.21770041741648599</v>
      </c>
      <c r="I412">
        <v>0.193403829717646</v>
      </c>
      <c r="J412">
        <v>0.17010024197797399</v>
      </c>
      <c r="K412">
        <v>0.148323363771595</v>
      </c>
      <c r="L412">
        <v>0.128478538866763</v>
      </c>
      <c r="N412" s="2">
        <f t="shared" si="7"/>
        <v>0.16217754887744462</v>
      </c>
    </row>
    <row r="413" spans="1:14" x14ac:dyDescent="0.2">
      <c r="A413" s="2">
        <v>61.111111110000003</v>
      </c>
      <c r="B413"/>
      <c r="C413"/>
      <c r="D413"/>
      <c r="E413"/>
      <c r="F413"/>
      <c r="G413" s="2">
        <v>0.24858255900000001</v>
      </c>
      <c r="H413">
        <v>0.22314831467639001</v>
      </c>
      <c r="I413">
        <v>0.19818313493168099</v>
      </c>
      <c r="J413">
        <v>0.17424522410088999</v>
      </c>
      <c r="K413">
        <v>0.15188609067883699</v>
      </c>
      <c r="L413">
        <v>0.13152238267798699</v>
      </c>
      <c r="N413" s="2">
        <f t="shared" si="7"/>
        <v>0.16612480550694247</v>
      </c>
    </row>
    <row r="414" spans="1:14" x14ac:dyDescent="0.2">
      <c r="A414" s="2">
        <v>61.261261259999998</v>
      </c>
      <c r="B414"/>
      <c r="C414"/>
      <c r="D414"/>
      <c r="E414"/>
      <c r="F414"/>
      <c r="G414" s="2">
        <v>0.25483203999999998</v>
      </c>
      <c r="H414">
        <v>0.228717883592544</v>
      </c>
      <c r="I414">
        <v>0.20308012025946001</v>
      </c>
      <c r="J414">
        <v>0.17850006753823799</v>
      </c>
      <c r="K414">
        <v>0.15554870303084101</v>
      </c>
      <c r="L414">
        <v>0.134655348366089</v>
      </c>
      <c r="N414" s="2">
        <f t="shared" si="7"/>
        <v>0.17017546186660507</v>
      </c>
    </row>
    <row r="415" spans="1:14" x14ac:dyDescent="0.2">
      <c r="A415" s="2">
        <v>61.411411409999999</v>
      </c>
      <c r="B415"/>
      <c r="C415"/>
      <c r="D415"/>
      <c r="E415"/>
      <c r="F415"/>
      <c r="G415" s="2">
        <v>0.26120184499999999</v>
      </c>
      <c r="H415">
        <v>0.234410643651428</v>
      </c>
      <c r="I415">
        <v>0.20809718715624501</v>
      </c>
      <c r="J415">
        <v>0.182867672502212</v>
      </c>
      <c r="K415">
        <v>0.159314293763927</v>
      </c>
      <c r="L415">
        <v>0.137880506923062</v>
      </c>
      <c r="N415" s="2">
        <f t="shared" si="7"/>
        <v>0.17433219179434226</v>
      </c>
    </row>
    <row r="416" spans="1:14" x14ac:dyDescent="0.2">
      <c r="A416" s="2">
        <v>61.561561560000001</v>
      </c>
      <c r="B416"/>
      <c r="C416"/>
      <c r="D416"/>
      <c r="E416"/>
      <c r="F416"/>
      <c r="G416" s="2">
        <v>0.26769215499999999</v>
      </c>
      <c r="H416">
        <v>0.24022810227392299</v>
      </c>
      <c r="I416">
        <v>0.21323676899600399</v>
      </c>
      <c r="J416">
        <v>0.18735101176602201</v>
      </c>
      <c r="K416">
        <v>0.16318605806501199</v>
      </c>
      <c r="L416">
        <v>0.141201048928283</v>
      </c>
      <c r="N416" s="2">
        <f t="shared" si="7"/>
        <v>0.17859774257710057</v>
      </c>
    </row>
    <row r="417" spans="1:14" x14ac:dyDescent="0.2">
      <c r="A417" s="2">
        <v>61.711711710000003</v>
      </c>
      <c r="B417"/>
      <c r="C417"/>
      <c r="D417"/>
      <c r="E417"/>
      <c r="F417"/>
      <c r="G417" s="2">
        <v>0.27430310899999999</v>
      </c>
      <c r="H417">
        <v>0.246171754485045</v>
      </c>
      <c r="I417">
        <v>0.21850133058631299</v>
      </c>
      <c r="J417">
        <v>0.191953131674475</v>
      </c>
      <c r="K417">
        <v>0.16716729635847499</v>
      </c>
      <c r="L417">
        <v>0.144620289270872</v>
      </c>
      <c r="N417" s="2">
        <f t="shared" si="7"/>
        <v>0.1829749369237377</v>
      </c>
    </row>
    <row r="418" spans="1:14" x14ac:dyDescent="0.2">
      <c r="A418" s="2">
        <v>61.861861859999998</v>
      </c>
      <c r="B418"/>
      <c r="C418"/>
      <c r="D418"/>
      <c r="E418"/>
      <c r="F418"/>
      <c r="G418" s="2">
        <v>0.28103480800000002</v>
      </c>
      <c r="H418">
        <v>0.25224308243359</v>
      </c>
      <c r="I418">
        <v>0.223893367496211</v>
      </c>
      <c r="J418">
        <v>0.1966771530151</v>
      </c>
      <c r="K418">
        <v>0.17126141727570099</v>
      </c>
      <c r="L418">
        <v>0.14814167200152301</v>
      </c>
      <c r="N418" s="2">
        <f t="shared" si="7"/>
        <v>0.18746667505682157</v>
      </c>
    </row>
    <row r="419" spans="1:14" x14ac:dyDescent="0.2">
      <c r="A419" s="2">
        <v>62.012012009999999</v>
      </c>
      <c r="B419"/>
      <c r="C419"/>
      <c r="D419"/>
      <c r="E419"/>
      <c r="F419"/>
      <c r="G419" s="2">
        <v>0.28788731899999997</v>
      </c>
      <c r="H419">
        <v>0.258443554730164</v>
      </c>
      <c r="I419">
        <v>0.229415405169799</v>
      </c>
      <c r="J419">
        <v>0.20152627172459001</v>
      </c>
      <c r="K419">
        <v>0.17547194058884</v>
      </c>
      <c r="L419">
        <v>0.15176877530673999</v>
      </c>
      <c r="N419" s="2">
        <f t="shared" si="7"/>
        <v>0.192075936739005</v>
      </c>
    </row>
    <row r="420" spans="1:14" x14ac:dyDescent="0.2">
      <c r="A420" s="2">
        <v>62.162162160000001</v>
      </c>
      <c r="B420"/>
      <c r="C420"/>
      <c r="D420"/>
      <c r="E420"/>
      <c r="F420"/>
      <c r="G420" s="2">
        <v>0.29486067500000002</v>
      </c>
      <c r="H420">
        <v>0.264774625570457</v>
      </c>
      <c r="I420">
        <v>0.23506999779620699</v>
      </c>
      <c r="J420">
        <v>0.206503759402313</v>
      </c>
      <c r="K420">
        <v>0.17980250008738899</v>
      </c>
      <c r="L420">
        <v>0.155505316596288</v>
      </c>
      <c r="N420" s="2">
        <f t="shared" si="7"/>
        <v>0.19680578308032401</v>
      </c>
    </row>
    <row r="421" spans="1:14" x14ac:dyDescent="0.2">
      <c r="A421" s="2">
        <v>62.312312310000003</v>
      </c>
      <c r="B421"/>
      <c r="C421"/>
      <c r="D421"/>
      <c r="E421"/>
      <c r="F421"/>
      <c r="G421" s="2">
        <v>0.30195487599999998</v>
      </c>
      <c r="H421">
        <v>0.27123773360929598</v>
      </c>
      <c r="I421">
        <v>0.240859726903939</v>
      </c>
      <c r="J421">
        <v>0.21161296359965601</v>
      </c>
      <c r="K421">
        <v>0.18425684637313</v>
      </c>
      <c r="L421">
        <v>0.15935515769209399</v>
      </c>
      <c r="N421" s="2">
        <f t="shared" si="7"/>
        <v>0.20165935826806228</v>
      </c>
    </row>
    <row r="422" spans="1:14" x14ac:dyDescent="0.2">
      <c r="A422" s="2">
        <v>62.462462459999998</v>
      </c>
      <c r="B422"/>
      <c r="C422"/>
      <c r="D422"/>
      <c r="E422"/>
      <c r="F422"/>
      <c r="G422" s="2">
        <v>0.309169894</v>
      </c>
      <c r="H422">
        <v>0.27783430054956099</v>
      </c>
      <c r="I422">
        <v>0.246787199645114</v>
      </c>
      <c r="J422">
        <v>0.216857307850505</v>
      </c>
      <c r="K422">
        <v>0.18883884954528399</v>
      </c>
      <c r="L422">
        <v>0.16332231010407</v>
      </c>
      <c r="N422" s="2">
        <f t="shared" si="7"/>
        <v>0.20663989129174978</v>
      </c>
    </row>
    <row r="423" spans="1:14" x14ac:dyDescent="0.2">
      <c r="A423" s="2">
        <v>62.612612609999999</v>
      </c>
      <c r="B423"/>
      <c r="C423"/>
      <c r="D423"/>
      <c r="E423"/>
      <c r="F423"/>
      <c r="G423" s="2">
        <v>0.31650567099999999</v>
      </c>
      <c r="H423">
        <v>0.28456572940869002</v>
      </c>
      <c r="I423">
        <v>0.25285504673236903</v>
      </c>
      <c r="J423">
        <v>0.22224029140447499</v>
      </c>
      <c r="K423">
        <v>0.19355250174386099</v>
      </c>
      <c r="L423">
        <v>0.16741094037490001</v>
      </c>
      <c r="N423" s="2">
        <f t="shared" si="7"/>
        <v>0.21175069726932191</v>
      </c>
    </row>
    <row r="424" spans="1:14" x14ac:dyDescent="0.2">
      <c r="A424" s="2">
        <v>62.762762760000001</v>
      </c>
      <c r="B424"/>
      <c r="C424"/>
      <c r="D424"/>
      <c r="E424"/>
      <c r="F424"/>
      <c r="G424" s="2">
        <v>0.32396212099999999</v>
      </c>
      <c r="H424">
        <v>0.29143340242438098</v>
      </c>
      <c r="I424">
        <v>0.25906591998831102</v>
      </c>
      <c r="J424">
        <v>0.22776548862048701</v>
      </c>
      <c r="K424">
        <v>0.19840191951467401</v>
      </c>
      <c r="L424">
        <v>0.171625375472064</v>
      </c>
      <c r="N424" s="2">
        <f t="shared" si="7"/>
        <v>0.21699517870512186</v>
      </c>
    </row>
    <row r="425" spans="1:14" x14ac:dyDescent="0.2">
      <c r="A425" s="2">
        <v>62.912912910000003</v>
      </c>
      <c r="B425"/>
      <c r="C425"/>
      <c r="D425"/>
      <c r="E425"/>
      <c r="F425"/>
      <c r="G425" s="2">
        <v>0.33153912899999999</v>
      </c>
      <c r="H425">
        <v>0.298438678559651</v>
      </c>
      <c r="I425">
        <v>0.26542248946442099</v>
      </c>
      <c r="J425">
        <v>0.233436547973943</v>
      </c>
      <c r="K425">
        <v>0.203391345954539</v>
      </c>
      <c r="L425">
        <v>0.175970108201005</v>
      </c>
      <c r="N425" s="2">
        <f t="shared" si="7"/>
        <v>0.22237682641081072</v>
      </c>
    </row>
    <row r="426" spans="1:14" x14ac:dyDescent="0.2">
      <c r="A426" s="2">
        <v>63.063063059999998</v>
      </c>
      <c r="B426"/>
      <c r="C426"/>
      <c r="D426"/>
      <c r="E426"/>
      <c r="F426"/>
      <c r="G426" s="2">
        <v>0.339236553</v>
      </c>
      <c r="H426">
        <v>0.30558289056649701</v>
      </c>
      <c r="I426">
        <v>0.271927440083154</v>
      </c>
      <c r="J426">
        <v>0.239257190625972</v>
      </c>
      <c r="K426">
        <v>0.20852515258968701</v>
      </c>
      <c r="L426">
        <v>0.180449802608252</v>
      </c>
      <c r="N426" s="2">
        <f t="shared" si="7"/>
        <v>0.22789922024626413</v>
      </c>
    </row>
    <row r="427" spans="1:14" x14ac:dyDescent="0.2">
      <c r="A427" s="2">
        <v>63.213213209999999</v>
      </c>
      <c r="B427"/>
      <c r="C427"/>
      <c r="D427"/>
      <c r="E427"/>
      <c r="F427"/>
      <c r="G427" s="2">
        <v>0.347054221</v>
      </c>
      <c r="H427">
        <v>0.31286734156607199</v>
      </c>
      <c r="I427">
        <v>0.27858346775355602</v>
      </c>
      <c r="J427">
        <v>0.245231208498077</v>
      </c>
      <c r="K427">
        <v>0.21380784093431901</v>
      </c>
      <c r="L427">
        <v>0.185069299337661</v>
      </c>
      <c r="N427" s="2">
        <f t="shared" si="7"/>
        <v>0.23356602936946946</v>
      </c>
    </row>
    <row r="428" spans="1:14" x14ac:dyDescent="0.2">
      <c r="A428" s="2">
        <v>63.363363360000001</v>
      </c>
      <c r="B428"/>
      <c r="C428"/>
      <c r="D428"/>
      <c r="E428"/>
      <c r="F428"/>
      <c r="G428" s="2">
        <v>0.35499192899999998</v>
      </c>
      <c r="H428">
        <v>0.32029330110229098</v>
      </c>
      <c r="I428">
        <v>0.28539327490751498</v>
      </c>
      <c r="J428">
        <v>0.25136246179008997</v>
      </c>
      <c r="K428">
        <v>0.219244043669309</v>
      </c>
      <c r="L428">
        <v>0.18983362089633099</v>
      </c>
      <c r="N428" s="2">
        <f t="shared" si="7"/>
        <v>0.23938101214266591</v>
      </c>
    </row>
    <row r="429" spans="1:14" x14ac:dyDescent="0.2">
      <c r="A429" s="2">
        <v>63.513513510000003</v>
      </c>
      <c r="B429"/>
      <c r="C429"/>
      <c r="D429"/>
      <c r="E429"/>
      <c r="F429"/>
      <c r="G429" s="2">
        <v>0.363049442</v>
      </c>
      <c r="H429">
        <v>0.32786200062475201</v>
      </c>
      <c r="I429">
        <v>0.29235956539987201</v>
      </c>
      <c r="J429">
        <v>0.25765487587316299</v>
      </c>
      <c r="K429">
        <v>0.22483852537367899</v>
      </c>
      <c r="L429">
        <v>0.194747976779304</v>
      </c>
      <c r="N429" s="2">
        <f t="shared" si="7"/>
        <v>0.24534801570384693</v>
      </c>
    </row>
    <row r="430" spans="1:14" x14ac:dyDescent="0.2">
      <c r="A430" s="2">
        <v>63.663663659999997</v>
      </c>
      <c r="B430"/>
      <c r="C430"/>
      <c r="D430"/>
      <c r="E430"/>
      <c r="F430"/>
      <c r="G430" s="2">
        <v>0.37122648600000002</v>
      </c>
      <c r="H430">
        <v>0.335574628355708</v>
      </c>
      <c r="I430">
        <v>0.299485038712063</v>
      </c>
      <c r="J430">
        <v>0.264112437483352</v>
      </c>
      <c r="K430">
        <v>0.23059618273304999</v>
      </c>
      <c r="L430">
        <v>0.19981776839371701</v>
      </c>
      <c r="N430" s="2">
        <f t="shared" si="7"/>
        <v>0.25147097474318597</v>
      </c>
    </row>
    <row r="431" spans="1:14" x14ac:dyDescent="0.2">
      <c r="A431" s="2">
        <v>63.813813809999999</v>
      </c>
      <c r="B431"/>
      <c r="C431"/>
      <c r="D431"/>
      <c r="E431"/>
      <c r="F431"/>
      <c r="G431" s="2">
        <v>0.37952275000000002</v>
      </c>
      <c r="H431">
        <v>0.34343232349508102</v>
      </c>
      <c r="I431">
        <v>0.306772383395089</v>
      </c>
      <c r="J431">
        <v>0.270739190134267</v>
      </c>
      <c r="K431">
        <v>0.23652204414004299</v>
      </c>
      <c r="L431">
        <v>0.205048593713371</v>
      </c>
      <c r="N431" s="2">
        <f t="shared" si="7"/>
        <v>0.25775391004305559</v>
      </c>
    </row>
    <row r="432" spans="1:14" x14ac:dyDescent="0.2">
      <c r="A432" s="2">
        <v>63.963963960000001</v>
      </c>
      <c r="B432"/>
      <c r="C432"/>
      <c r="D432"/>
      <c r="E432"/>
      <c r="F432"/>
      <c r="G432" s="2">
        <v>0.38793787699999999</v>
      </c>
      <c r="H432">
        <v>0.35143616971633701</v>
      </c>
      <c r="I432">
        <v>0.314224269683547</v>
      </c>
      <c r="J432">
        <v>0.27753922866001701</v>
      </c>
      <c r="K432">
        <v>0.242621268591629</v>
      </c>
      <c r="L432">
        <v>0.21044625158395899</v>
      </c>
      <c r="N432" s="2">
        <f t="shared" si="7"/>
        <v>0.26420092600895401</v>
      </c>
    </row>
    <row r="433" spans="1:14" x14ac:dyDescent="0.2">
      <c r="A433" s="2">
        <v>64.114114110000003</v>
      </c>
      <c r="B433"/>
      <c r="C433"/>
      <c r="D433"/>
      <c r="E433"/>
      <c r="F433"/>
      <c r="G433" s="2">
        <v>0.396471462</v>
      </c>
      <c r="H433">
        <v>0.35958718790542099</v>
      </c>
      <c r="I433">
        <v>0.32184334120854402</v>
      </c>
      <c r="J433">
        <v>0.28451669279182801</v>
      </c>
      <c r="K433">
        <v>0.248899143777076</v>
      </c>
      <c r="L433">
        <v>0.216016745586668</v>
      </c>
      <c r="N433" s="2">
        <f t="shared" si="7"/>
        <v>0.27081620770116271</v>
      </c>
    </row>
    <row r="434" spans="1:14" x14ac:dyDescent="0.2">
      <c r="A434" s="2">
        <v>64.264264260000004</v>
      </c>
      <c r="B434"/>
      <c r="C434"/>
      <c r="D434"/>
      <c r="E434"/>
      <c r="F434"/>
      <c r="G434" s="2">
        <v>0.40512304599999999</v>
      </c>
      <c r="H434">
        <v>0.36788632809403898</v>
      </c>
      <c r="I434">
        <v>0.32963220573309499</v>
      </c>
      <c r="J434">
        <v>0.29167575966338199</v>
      </c>
      <c r="K434">
        <v>0.25536108323817802</v>
      </c>
      <c r="L434">
        <v>0.22176628735415399</v>
      </c>
      <c r="N434" s="2">
        <f t="shared" si="7"/>
        <v>0.2776040169082164</v>
      </c>
    </row>
    <row r="435" spans="1:14" x14ac:dyDescent="0.2">
      <c r="A435" s="2">
        <v>64.414414410000006</v>
      </c>
      <c r="B435"/>
      <c r="C435"/>
      <c r="D435"/>
      <c r="E435"/>
      <c r="F435"/>
      <c r="G435" s="2">
        <v>0.41389210599999998</v>
      </c>
      <c r="H435">
        <v>0.376334460538021</v>
      </c>
      <c r="I435">
        <v>0.33759342482950599</v>
      </c>
      <c r="J435">
        <v>0.29902063513124699</v>
      </c>
      <c r="K435">
        <v>0.26201262246991602</v>
      </c>
      <c r="L435">
        <v>0.22770129921719301</v>
      </c>
      <c r="N435" s="2">
        <f t="shared" si="7"/>
        <v>0.28456868715751965</v>
      </c>
    </row>
    <row r="436" spans="1:14" x14ac:dyDescent="0.2">
      <c r="A436" s="2">
        <v>64.564564559999994</v>
      </c>
      <c r="B436"/>
      <c r="C436"/>
      <c r="D436"/>
      <c r="E436"/>
      <c r="F436"/>
      <c r="G436" s="2">
        <v>0.42277805400000001</v>
      </c>
      <c r="H436">
        <v>0.38493236589096602</v>
      </c>
      <c r="I436">
        <v>0.34572950241422401</v>
      </c>
      <c r="J436">
        <v>0.306555543787424</v>
      </c>
      <c r="K436">
        <v>0.26885941381531198</v>
      </c>
      <c r="L436">
        <v>0.23382841604271301</v>
      </c>
      <c r="N436" s="2">
        <f t="shared" si="7"/>
        <v>0.29171461797810222</v>
      </c>
    </row>
    <row r="437" spans="1:14" x14ac:dyDescent="0.2">
      <c r="A437" s="2">
        <v>64.714714709999996</v>
      </c>
      <c r="B437"/>
      <c r="C437"/>
      <c r="D437"/>
      <c r="E437"/>
      <c r="F437"/>
      <c r="G437" s="2">
        <v>0.43178022199999999</v>
      </c>
      <c r="H437">
        <v>0.39368072442295898</v>
      </c>
      <c r="I437">
        <v>0.35404287205155099</v>
      </c>
      <c r="J437">
        <v>0.31428471753156201</v>
      </c>
      <c r="K437">
        <v>0.27590721999234702</v>
      </c>
      <c r="L437">
        <v>0.24015448610423801</v>
      </c>
      <c r="N437" s="2">
        <f t="shared" si="7"/>
        <v>0.29904626752746283</v>
      </c>
    </row>
    <row r="438" spans="1:14" x14ac:dyDescent="0.2">
      <c r="A438" s="2">
        <v>64.864864859999997</v>
      </c>
      <c r="B438"/>
      <c r="C438"/>
      <c r="D438"/>
      <c r="E438"/>
      <c r="F438"/>
      <c r="G438" s="2">
        <v>0.44089785799999998</v>
      </c>
      <c r="H438">
        <v>0.40258010423433299</v>
      </c>
      <c r="I438">
        <v>0.36253588293377698</v>
      </c>
      <c r="J438">
        <v>0.32221238256036699</v>
      </c>
      <c r="K438">
        <v>0.28316190607379499</v>
      </c>
      <c r="L438">
        <v>0.24668657080379</v>
      </c>
      <c r="N438" s="2">
        <f t="shared" si="7"/>
        <v>0.30656814427074564</v>
      </c>
    </row>
    <row r="439" spans="1:14" x14ac:dyDescent="0.2">
      <c r="A439" s="2">
        <v>65.015015020000007</v>
      </c>
      <c r="B439"/>
      <c r="C439"/>
      <c r="D439"/>
      <c r="E439"/>
      <c r="F439"/>
      <c r="G439" s="2">
        <v>0.450130111</v>
      </c>
      <c r="H439">
        <v>0.41163094841415399</v>
      </c>
      <c r="I439">
        <v>0.37121078444178301</v>
      </c>
      <c r="J439">
        <v>0.33034274462152002</v>
      </c>
      <c r="K439">
        <v>0.29062942972235001</v>
      </c>
      <c r="L439">
        <v>0.25343194303961097</v>
      </c>
      <c r="N439" s="2">
        <f t="shared" si="7"/>
        <v>0.31428479683147414</v>
      </c>
    </row>
    <row r="440" spans="1:14" x14ac:dyDescent="0.2">
      <c r="A440" s="2">
        <v>65.165165169999995</v>
      </c>
      <c r="B440"/>
      <c r="C440"/>
      <c r="D440"/>
      <c r="E440"/>
      <c r="F440"/>
      <c r="G440" s="2">
        <v>0.45947602599999998</v>
      </c>
      <c r="H440">
        <v>0.42083356109412401</v>
      </c>
      <c r="I440">
        <v>0.38006970918677102</v>
      </c>
      <c r="J440">
        <v>0.33867997236900599</v>
      </c>
      <c r="K440">
        <v>0.298315829463701</v>
      </c>
      <c r="L440">
        <v>0.26039808398687397</v>
      </c>
      <c r="N440" s="2">
        <f t="shared" si="7"/>
        <v>0.3222008025419984</v>
      </c>
    </row>
    <row r="441" spans="1:14" x14ac:dyDescent="0.2">
      <c r="A441" s="2">
        <v>65.315315319999996</v>
      </c>
      <c r="B441"/>
      <c r="C441"/>
      <c r="D441"/>
      <c r="E441"/>
      <c r="F441"/>
      <c r="G441" s="2">
        <v>0.46893452800000002</v>
      </c>
      <c r="H441">
        <v>0.43018809234918498</v>
      </c>
      <c r="I441">
        <v>0.38911465443111598</v>
      </c>
      <c r="J441">
        <v>0.34722817864622602</v>
      </c>
      <c r="K441">
        <v>0.306227210759077</v>
      </c>
      <c r="L441">
        <v>0.26759267802812298</v>
      </c>
      <c r="N441" s="2">
        <f t="shared" si="7"/>
        <v>0.33032075381637982</v>
      </c>
    </row>
    <row r="442" spans="1:14" x14ac:dyDescent="0.2">
      <c r="A442" s="2">
        <v>65.465465469999998</v>
      </c>
      <c r="B442"/>
      <c r="C442"/>
      <c r="D442"/>
      <c r="E442"/>
      <c r="F442"/>
      <c r="G442" s="2">
        <v>0.47850441399999999</v>
      </c>
      <c r="H442">
        <v>0.43969452189757602</v>
      </c>
      <c r="I442">
        <v>0.39834746178409303</v>
      </c>
      <c r="J442">
        <v>0.35599139951304098</v>
      </c>
      <c r="K442">
        <v>0.31436972961646498</v>
      </c>
      <c r="L442">
        <v>0.27502360553678501</v>
      </c>
      <c r="N442" s="2">
        <f t="shared" si="7"/>
        <v>0.33864924277620978</v>
      </c>
    </row>
    <row r="443" spans="1:14" x14ac:dyDescent="0.2">
      <c r="A443" s="2">
        <v>65.61561562</v>
      </c>
      <c r="B443"/>
      <c r="C443"/>
      <c r="D443"/>
      <c r="E443"/>
      <c r="F443"/>
      <c r="G443" s="2">
        <v>0.48818433300000003</v>
      </c>
      <c r="H443">
        <v>0.44935264155516402</v>
      </c>
      <c r="I443">
        <v>0.407769795066874</v>
      </c>
      <c r="J443">
        <v>0.36497357082271098</v>
      </c>
      <c r="K443">
        <v>0.32274957345607702</v>
      </c>
      <c r="L443">
        <v>0.282698933180145</v>
      </c>
      <c r="N443" s="2">
        <f t="shared" si="7"/>
        <v>0.34719084325194355</v>
      </c>
    </row>
    <row r="444" spans="1:14" x14ac:dyDescent="0.2">
      <c r="A444" s="2">
        <v>65.765765770000002</v>
      </c>
      <c r="B444"/>
      <c r="C444"/>
      <c r="D444"/>
      <c r="E444"/>
      <c r="F444"/>
      <c r="G444" s="2">
        <v>0.49797277600000001</v>
      </c>
      <c r="H444">
        <v>0.45916203640144998</v>
      </c>
      <c r="I444">
        <v>0.41738311624070501</v>
      </c>
      <c r="J444">
        <v>0.374178502145184</v>
      </c>
      <c r="K444">
        <v>0.331372938921147</v>
      </c>
      <c r="L444">
        <v>0.290626901367877</v>
      </c>
      <c r="N444" s="2">
        <f t="shared" si="7"/>
        <v>0.35595009065464528</v>
      </c>
    </row>
    <row r="445" spans="1:14" x14ac:dyDescent="0.2">
      <c r="A445" s="2">
        <v>65.915915920000003</v>
      </c>
      <c r="B445"/>
      <c r="C445"/>
      <c r="D445"/>
      <c r="E445"/>
      <c r="F445"/>
      <c r="G445" s="2">
        <v>0.50786806299999998</v>
      </c>
      <c r="H445">
        <v>0.46912206461807199</v>
      </c>
      <c r="I445">
        <v>0.42718865929292399</v>
      </c>
      <c r="J445">
        <v>0.38360984782466301</v>
      </c>
      <c r="K445">
        <v>0.34024600629958401</v>
      </c>
      <c r="L445">
        <v>0.29881590842800798</v>
      </c>
      <c r="N445" s="2">
        <f t="shared" si="7"/>
        <v>0.36493145903612656</v>
      </c>
    </row>
    <row r="446" spans="1:14" x14ac:dyDescent="0.2">
      <c r="A446" s="2">
        <v>66.066066070000005</v>
      </c>
      <c r="B446"/>
      <c r="C446"/>
      <c r="D446"/>
      <c r="E446"/>
      <c r="F446"/>
      <c r="G446" s="2">
        <v>0.51786832199999999</v>
      </c>
      <c r="H446">
        <v>0.47923183596506203</v>
      </c>
      <c r="I446">
        <v>0.43718740197769101</v>
      </c>
      <c r="J446">
        <v>0.39327107495173202</v>
      </c>
      <c r="K446">
        <v>0.34937491019615302</v>
      </c>
      <c r="L446">
        <v>0.30727449104452198</v>
      </c>
      <c r="N446" s="2">
        <f t="shared" si="7"/>
        <v>0.37413933490136386</v>
      </c>
    </row>
    <row r="447" spans="1:14" x14ac:dyDescent="0.2">
      <c r="A447" s="2">
        <v>66.216216220000007</v>
      </c>
      <c r="B447"/>
      <c r="C447"/>
      <c r="D447"/>
      <c r="E447"/>
      <c r="F447"/>
      <c r="G447" s="2">
        <v>0.52797147499999997</v>
      </c>
      <c r="H447">
        <v>0.48949018886533102</v>
      </c>
      <c r="I447">
        <v>0.44738003531206599</v>
      </c>
      <c r="J447">
        <v>0.40316542802456501</v>
      </c>
      <c r="K447">
        <v>0.35876570606872799</v>
      </c>
      <c r="L447">
        <v>0.316011300439202</v>
      </c>
      <c r="N447" s="2">
        <f t="shared" si="7"/>
        <v>0.38357798797989812</v>
      </c>
    </row>
    <row r="448" spans="1:14" x14ac:dyDescent="0.2">
      <c r="A448" s="2">
        <v>66.366366369999994</v>
      </c>
      <c r="B448"/>
      <c r="C448"/>
      <c r="D448"/>
      <c r="E448"/>
      <c r="F448"/>
      <c r="G448" s="2">
        <v>0.53817521800000001</v>
      </c>
      <c r="H448">
        <v>0.49989566607472502</v>
      </c>
      <c r="I448">
        <v>0.45776693073409602</v>
      </c>
      <c r="J448">
        <v>0.413295890070081</v>
      </c>
      <c r="K448">
        <v>0.36842433221632798</v>
      </c>
      <c r="L448">
        <v>0.32503507372519802</v>
      </c>
      <c r="N448" s="2">
        <f t="shared" si="7"/>
        <v>0.39325153821725883</v>
      </c>
    </row>
    <row r="449" spans="1:14" x14ac:dyDescent="0.2">
      <c r="A449" s="2">
        <v>66.516516519999996</v>
      </c>
      <c r="B449"/>
      <c r="C449"/>
      <c r="D449"/>
      <c r="E449"/>
      <c r="F449"/>
      <c r="G449" s="2">
        <v>0.54847700700000002</v>
      </c>
      <c r="H449">
        <v>0.51044648892254796</v>
      </c>
      <c r="I449">
        <v>0.46834810483758899</v>
      </c>
      <c r="J449">
        <v>0.42366513999469801</v>
      </c>
      <c r="K449">
        <v>0.37835656678205998</v>
      </c>
      <c r="L449">
        <v>0.334354599801435</v>
      </c>
      <c r="N449" s="2">
        <f t="shared" si="7"/>
        <v>0.40316391905645049</v>
      </c>
    </row>
    <row r="450" spans="1:14" x14ac:dyDescent="0.2">
      <c r="A450" s="2">
        <v>66.666666669999998</v>
      </c>
      <c r="B450"/>
      <c r="C450"/>
      <c r="D450"/>
      <c r="E450"/>
      <c r="F450"/>
      <c r="G450" s="2">
        <v>0.55887403300000005</v>
      </c>
      <c r="H450">
        <v>0.52114053011734496</v>
      </c>
      <c r="I450">
        <v>0.47912318160947898</v>
      </c>
      <c r="J450">
        <v>0.434275505936912</v>
      </c>
      <c r="K450">
        <v>0.38856797931110998</v>
      </c>
      <c r="L450">
        <v>0.34397867909559299</v>
      </c>
      <c r="N450" s="2">
        <f t="shared" si="7"/>
        <v>0.41331883610250963</v>
      </c>
    </row>
    <row r="451" spans="1:14" x14ac:dyDescent="0.2">
      <c r="A451" s="2">
        <v>66.81681682</v>
      </c>
      <c r="B451"/>
      <c r="C451"/>
      <c r="D451"/>
      <c r="E451"/>
      <c r="F451"/>
      <c r="G451" s="2">
        <v>0.56936320500000004</v>
      </c>
      <c r="H451">
        <v>0.53197528512342895</v>
      </c>
      <c r="I451">
        <v>0.49009135210964</v>
      </c>
      <c r="J451">
        <v>0.44512891440015401</v>
      </c>
      <c r="K451">
        <v>0.399063876383767</v>
      </c>
      <c r="L451">
        <v>0.353916076399999</v>
      </c>
      <c r="N451" s="2">
        <f t="shared" si="7"/>
        <v>0.42371972143903514</v>
      </c>
    </row>
    <row r="452" spans="1:14" x14ac:dyDescent="0.2">
      <c r="A452" s="2">
        <v>66.966966970000001</v>
      </c>
      <c r="B452"/>
      <c r="C452"/>
      <c r="D452"/>
      <c r="E452"/>
      <c r="F452"/>
      <c r="G452" s="2">
        <v>0.57994113000000003</v>
      </c>
      <c r="H452">
        <v>0.54294784212708502</v>
      </c>
      <c r="I452">
        <v>0.50125133155078905</v>
      </c>
      <c r="J452">
        <v>0.45622683495617</v>
      </c>
      <c r="K452">
        <v>0.409849240827661</v>
      </c>
      <c r="L452">
        <v>0.36417546598005701</v>
      </c>
      <c r="N452" s="2">
        <f t="shared" si="7"/>
        <v>0.43436968285993388</v>
      </c>
    </row>
    <row r="453" spans="1:14" x14ac:dyDescent="0.2">
      <c r="A453" s="2">
        <v>67.117117120000003</v>
      </c>
      <c r="B453"/>
      <c r="C453"/>
      <c r="D453"/>
      <c r="E453"/>
      <c r="F453"/>
      <c r="G453" s="2">
        <v>0.59060408799999997</v>
      </c>
      <c r="H453">
        <v>0.554054850626305</v>
      </c>
      <c r="I453">
        <v>0.51260131375793805</v>
      </c>
      <c r="J453">
        <v>0.467570220326333</v>
      </c>
      <c r="K453">
        <v>0.42092866400267198</v>
      </c>
      <c r="L453">
        <v>0.37476536807043498</v>
      </c>
      <c r="N453" s="2">
        <f t="shared" si="7"/>
        <v>0.44527144756811321</v>
      </c>
    </row>
    <row r="454" spans="1:14" x14ac:dyDescent="0.2">
      <c r="A454" s="2">
        <v>67.267267270000005</v>
      </c>
      <c r="B454"/>
      <c r="C454"/>
      <c r="D454"/>
      <c r="E454"/>
      <c r="F454"/>
      <c r="G454" s="2">
        <v>0.60134801100000002</v>
      </c>
      <c r="H454">
        <v>0.56529248869542104</v>
      </c>
      <c r="I454">
        <v>0.524138923013302</v>
      </c>
      <c r="J454">
        <v>0.47915944167319302</v>
      </c>
      <c r="K454">
        <v>0.43230627064884197</v>
      </c>
      <c r="L454">
        <v>0.38569407581158699</v>
      </c>
      <c r="N454" s="2">
        <f t="shared" ref="N454:N517" si="8">(B454*B$3+C454*C$3+D454*D$3+E454*E$3+F454*F$3+G454*G$3+H454*H$3+I454*I$3+J454*J$3+K454*K$3+L454*L$3)/SUM(B$3:L$3)</f>
        <v>0.45642730025259531</v>
      </c>
    </row>
    <row r="455" spans="1:14" x14ac:dyDescent="0.2">
      <c r="A455" s="2">
        <v>67.417417420000007</v>
      </c>
      <c r="B455"/>
      <c r="C455"/>
      <c r="D455"/>
      <c r="E455"/>
      <c r="F455"/>
      <c r="G455" s="2">
        <v>0.61216846300000005</v>
      </c>
      <c r="H455">
        <v>0.57665642899610203</v>
      </c>
      <c r="I455">
        <v>0.53586116332395395</v>
      </c>
      <c r="J455">
        <v>0.49099421896710799</v>
      </c>
      <c r="K455">
        <v>0.443985635793749</v>
      </c>
      <c r="L455">
        <v>0.39696957162111901</v>
      </c>
      <c r="N455" s="2">
        <f t="shared" si="8"/>
        <v>0.4678390150601856</v>
      </c>
    </row>
    <row r="456" spans="1:14" x14ac:dyDescent="0.2">
      <c r="A456" s="2">
        <v>67.567567569999994</v>
      </c>
      <c r="B456"/>
      <c r="C456"/>
      <c r="D456"/>
      <c r="E456"/>
      <c r="F456"/>
      <c r="G456" s="2">
        <v>0.62306061099999999</v>
      </c>
      <c r="H456">
        <v>0.588141803628634</v>
      </c>
      <c r="I456">
        <v>0.54776436518680305</v>
      </c>
      <c r="J456">
        <v>0.50307354633549595</v>
      </c>
      <c r="K456">
        <v>0.45596969323360598</v>
      </c>
      <c r="L456">
        <v>0.408599431943376</v>
      </c>
      <c r="N456" s="2">
        <f t="shared" si="8"/>
        <v>0.47950778075602352</v>
      </c>
    </row>
    <row r="457" spans="1:14" x14ac:dyDescent="0.2">
      <c r="A457" s="2">
        <v>67.717717719999996</v>
      </c>
      <c r="B457"/>
      <c r="C457"/>
      <c r="D457"/>
      <c r="E457"/>
      <c r="F457"/>
      <c r="G457" s="2">
        <v>0.63401920499999997</v>
      </c>
      <c r="H457">
        <v>0.59974316794327398</v>
      </c>
      <c r="I457">
        <v>0.55984412996862598</v>
      </c>
      <c r="J457">
        <v>0.51539561235550801</v>
      </c>
      <c r="K457">
        <v>0.46826063513472099</v>
      </c>
      <c r="L457">
        <v>0.42059071928069403</v>
      </c>
      <c r="N457" s="2">
        <f t="shared" si="8"/>
        <v>0.49143411931391451</v>
      </c>
    </row>
    <row r="458" spans="1:14" x14ac:dyDescent="0.2">
      <c r="A458" s="2">
        <v>67.867867869999998</v>
      </c>
      <c r="B458"/>
      <c r="C458"/>
      <c r="D458"/>
      <c r="E458"/>
      <c r="F458"/>
      <c r="G458" s="2">
        <v>0.64503855399999999</v>
      </c>
      <c r="H458">
        <v>0.61145446346007204</v>
      </c>
      <c r="I458">
        <v>0.572095272069016</v>
      </c>
      <c r="J458">
        <v>0.52795771531668401</v>
      </c>
      <c r="K458">
        <v>0.48085980235180398</v>
      </c>
      <c r="L458">
        <v>0.43294986038531602</v>
      </c>
      <c r="N458" s="2">
        <f t="shared" si="8"/>
        <v>0.5036177971834348</v>
      </c>
    </row>
    <row r="459" spans="1:14" x14ac:dyDescent="0.2">
      <c r="A459" s="2">
        <v>68.01801802</v>
      </c>
      <c r="B459"/>
      <c r="C459"/>
      <c r="D459"/>
      <c r="E459"/>
      <c r="F459"/>
      <c r="G459" s="2">
        <v>0.65611249800000004</v>
      </c>
      <c r="H459">
        <v>0.62326898007767095</v>
      </c>
      <c r="I459">
        <v>0.58451175909091202</v>
      </c>
      <c r="J459">
        <v>0.54075617356004801</v>
      </c>
      <c r="K459">
        <v>0.49376756513085801</v>
      </c>
      <c r="L459">
        <v>0.445682509487415</v>
      </c>
      <c r="N459" s="2">
        <f t="shared" si="8"/>
        <v>0.51605772895811686</v>
      </c>
    </row>
    <row r="460" spans="1:14" x14ac:dyDescent="0.2">
      <c r="A460" s="2">
        <v>68.168168170000001</v>
      </c>
      <c r="B460"/>
      <c r="C460"/>
      <c r="D460"/>
      <c r="E460"/>
      <c r="F460"/>
      <c r="G460" s="2">
        <v>0.66723438599999996</v>
      </c>
      <c r="H460">
        <v>0.63517931778690795</v>
      </c>
      <c r="I460">
        <v>0.59708665030820196</v>
      </c>
      <c r="J460">
        <v>0.553786231094897</v>
      </c>
      <c r="K460">
        <v>0.50698319396014202</v>
      </c>
      <c r="L460">
        <v>0.458793395459136</v>
      </c>
      <c r="N460" s="2">
        <f t="shared" si="8"/>
        <v>0.52875187356481856</v>
      </c>
    </row>
    <row r="461" spans="1:14" x14ac:dyDescent="0.2">
      <c r="A461" s="2">
        <v>68.318318320000003</v>
      </c>
      <c r="B461"/>
      <c r="C461"/>
      <c r="D461"/>
      <c r="E461"/>
      <c r="F461"/>
      <c r="G461" s="2">
        <v>0.67839704999999995</v>
      </c>
      <c r="H461">
        <v>0.64717734814416406</v>
      </c>
      <c r="I461">
        <v>0.60981203379202997</v>
      </c>
      <c r="J461">
        <v>0.56704195880672803</v>
      </c>
      <c r="K461">
        <v>0.52050472045801099</v>
      </c>
      <c r="L461">
        <v>0.47228615187435202</v>
      </c>
      <c r="N461" s="2">
        <f t="shared" si="8"/>
        <v>0.54169712251853019</v>
      </c>
    </row>
    <row r="462" spans="1:14" x14ac:dyDescent="0.2">
      <c r="A462" s="2">
        <v>68.468468470000005</v>
      </c>
      <c r="B462"/>
      <c r="C462"/>
      <c r="D462"/>
      <c r="E462"/>
      <c r="F462"/>
      <c r="G462" s="2">
        <v>0.68959278099999999</v>
      </c>
      <c r="H462">
        <v>0.65925417580163004</v>
      </c>
      <c r="I462">
        <v>0.62267896263774702</v>
      </c>
      <c r="J462">
        <v>0.58051615169933901</v>
      </c>
      <c r="K462">
        <v>0.53432878834497399</v>
      </c>
      <c r="L462">
        <v>0.48616312902818298</v>
      </c>
      <c r="N462" s="2">
        <f t="shared" si="8"/>
        <v>0.55488918042700563</v>
      </c>
    </row>
    <row r="463" spans="1:14" x14ac:dyDescent="0.2">
      <c r="A463" s="2">
        <v>68.618618620000007</v>
      </c>
      <c r="B463"/>
      <c r="C463"/>
      <c r="D463"/>
      <c r="E463"/>
      <c r="F463"/>
      <c r="G463" s="2">
        <v>0.700813303</v>
      </c>
      <c r="H463">
        <v>0.67140010043795295</v>
      </c>
      <c r="I463">
        <v>0.635677390822456</v>
      </c>
      <c r="J463">
        <v>0.59420022276337903</v>
      </c>
      <c r="K463">
        <v>0.54845049474385998</v>
      </c>
      <c r="L463">
        <v>0.50042518713998896</v>
      </c>
      <c r="N463" s="2">
        <f t="shared" si="8"/>
        <v>0.56832243773794</v>
      </c>
    </row>
    <row r="464" spans="1:14" x14ac:dyDescent="0.2">
      <c r="A464" s="2">
        <v>68.768768769999994</v>
      </c>
      <c r="B464"/>
      <c r="C464"/>
      <c r="D464"/>
      <c r="E464"/>
      <c r="F464"/>
      <c r="G464" s="2">
        <v>0.71204975199999998</v>
      </c>
      <c r="H464">
        <v>0.68360457948136599</v>
      </c>
      <c r="I464">
        <v>0.64879610931906895</v>
      </c>
      <c r="J464">
        <v>0.60808409423253296</v>
      </c>
      <c r="K464">
        <v>0.56286322229121999</v>
      </c>
      <c r="L464">
        <v>0.51507147018940502</v>
      </c>
      <c r="N464" s="2">
        <f t="shared" si="8"/>
        <v>0.58198983625719336</v>
      </c>
    </row>
    <row r="465" spans="1:14" x14ac:dyDescent="0.2">
      <c r="A465" s="2">
        <v>68.918918919999996</v>
      </c>
      <c r="B465"/>
      <c r="C465"/>
      <c r="D465"/>
      <c r="E465"/>
      <c r="F465"/>
      <c r="G465" s="2">
        <v>0.72329264800000004</v>
      </c>
      <c r="H465">
        <v>0.69585619207051097</v>
      </c>
      <c r="I465">
        <v>0.66202268319506397</v>
      </c>
      <c r="J465">
        <v>0.62215608717714499</v>
      </c>
      <c r="K465">
        <v>0.57755846282863799</v>
      </c>
      <c r="L465">
        <v>0.53009916014046699</v>
      </c>
      <c r="N465" s="2">
        <f t="shared" si="8"/>
        <v>0.59588272754581006</v>
      </c>
    </row>
    <row r="466" spans="1:14" x14ac:dyDescent="0.2">
      <c r="A466" s="2">
        <v>69.069069069999998</v>
      </c>
      <c r="B466"/>
      <c r="C466"/>
      <c r="D466"/>
      <c r="E466"/>
      <c r="F466"/>
      <c r="G466" s="2">
        <v>0.734531877</v>
      </c>
      <c r="H466">
        <v>0.70814260475229496</v>
      </c>
      <c r="I466">
        <v>0.67534339053346204</v>
      </c>
      <c r="J466">
        <v>0.63640281059397896</v>
      </c>
      <c r="K466">
        <v>0.59252563377886702</v>
      </c>
      <c r="L466">
        <v>0.54550321170688199</v>
      </c>
      <c r="N466" s="2">
        <f t="shared" si="8"/>
        <v>0.60999072551203082</v>
      </c>
    </row>
    <row r="467" spans="1:14" x14ac:dyDescent="0.2">
      <c r="A467" s="2">
        <v>69.219219219999999</v>
      </c>
      <c r="B467"/>
      <c r="C467"/>
      <c r="D467"/>
      <c r="E467"/>
      <c r="F467"/>
      <c r="G467" s="2">
        <v>0.74575666900000004</v>
      </c>
      <c r="H467">
        <v>0.72045053947351301</v>
      </c>
      <c r="I467">
        <v>0.68874316412701997</v>
      </c>
      <c r="J467">
        <v>0.650809051377919</v>
      </c>
      <c r="K467">
        <v>0.607751888700654</v>
      </c>
      <c r="L467">
        <v>0.56127606831654597</v>
      </c>
      <c r="N467" s="2">
        <f t="shared" si="8"/>
        <v>0.62430155378076779</v>
      </c>
    </row>
    <row r="468" spans="1:14" x14ac:dyDescent="0.2">
      <c r="A468" s="2">
        <v>69.369369370000001</v>
      </c>
      <c r="B468"/>
      <c r="C468"/>
      <c r="D468"/>
      <c r="E468"/>
      <c r="F468"/>
      <c r="G468" s="2">
        <v>0.75695557599999996</v>
      </c>
      <c r="H468">
        <v>0.732765744481085</v>
      </c>
      <c r="I468">
        <v>0.70220553701333399</v>
      </c>
      <c r="J468">
        <v>0.665357666804957</v>
      </c>
      <c r="K468">
        <v>0.62322192395965004</v>
      </c>
      <c r="L468">
        <v>0.57740736055852104</v>
      </c>
      <c r="N468" s="2">
        <f t="shared" si="8"/>
        <v>0.63880088935755175</v>
      </c>
    </row>
    <row r="469" spans="1:14" x14ac:dyDescent="0.2">
      <c r="A469" s="2">
        <v>69.519519520000003</v>
      </c>
      <c r="B469"/>
      <c r="C469"/>
      <c r="D469"/>
      <c r="E469"/>
      <c r="F469"/>
      <c r="G469" s="2">
        <v>0.76811645699999997</v>
      </c>
      <c r="H469">
        <v>0.74507296880396201</v>
      </c>
      <c r="I469">
        <v>0.71571259303643597</v>
      </c>
      <c r="J469">
        <v>0.68002948141250197</v>
      </c>
      <c r="K469">
        <v>0.638917783949975</v>
      </c>
      <c r="L469">
        <v>0.59388358915350503</v>
      </c>
      <c r="N469" s="2">
        <f t="shared" si="8"/>
        <v>0.65347220459007849</v>
      </c>
    </row>
    <row r="470" spans="1:14" x14ac:dyDescent="0.2">
      <c r="A470" s="2">
        <v>69.669669670000005</v>
      </c>
      <c r="B470"/>
      <c r="C470"/>
      <c r="D470"/>
      <c r="E470"/>
      <c r="F470"/>
      <c r="G470" s="2">
        <v>0.77922645899999998</v>
      </c>
      <c r="H470">
        <v>0.75735594104748505</v>
      </c>
      <c r="I470">
        <v>0.729244923735762</v>
      </c>
      <c r="J470">
        <v>0.69480319042871996</v>
      </c>
      <c r="K470">
        <v>0.65481866784912102</v>
      </c>
      <c r="L470">
        <v>0.61068779538964901</v>
      </c>
      <c r="N470" s="2">
        <f t="shared" si="8"/>
        <v>0.66829660926976953</v>
      </c>
    </row>
    <row r="471" spans="1:14" x14ac:dyDescent="0.2">
      <c r="A471" s="2">
        <v>69.819819820000006</v>
      </c>
      <c r="B471"/>
      <c r="C471"/>
      <c r="D471"/>
      <c r="E471"/>
      <c r="F471"/>
      <c r="G471" s="2">
        <v>0.79027200799999997</v>
      </c>
      <c r="H471">
        <v>0.76959735328548795</v>
      </c>
      <c r="I471">
        <v>0.74278159297353097</v>
      </c>
      <c r="J471">
        <v>0.70965527216973201</v>
      </c>
      <c r="K471">
        <v>0.67090074148100798</v>
      </c>
      <c r="L471">
        <v>0.62779922301448099</v>
      </c>
      <c r="N471" s="2">
        <f t="shared" si="8"/>
        <v>0.68325269602349015</v>
      </c>
    </row>
    <row r="472" spans="1:14" x14ac:dyDescent="0.2">
      <c r="A472" s="2">
        <v>69.969969969999994</v>
      </c>
      <c r="B472"/>
      <c r="C472"/>
      <c r="D472"/>
      <c r="E472"/>
      <c r="F472"/>
      <c r="G472" s="2">
        <v>0.801238797</v>
      </c>
      <c r="H472">
        <v>0.78177885088602195</v>
      </c>
      <c r="I472">
        <v>0.75630011081210302</v>
      </c>
      <c r="J472">
        <v>0.72455991208630999</v>
      </c>
      <c r="K472">
        <v>0.68713695848899004</v>
      </c>
      <c r="L472">
        <v>0.64519297677193799</v>
      </c>
      <c r="N472" s="2">
        <f t="shared" si="8"/>
        <v>0.69831639177337157</v>
      </c>
    </row>
    <row r="473" spans="1:14" x14ac:dyDescent="0.2">
      <c r="A473" s="2">
        <v>70.120120119999996</v>
      </c>
      <c r="B473"/>
      <c r="C473"/>
      <c r="D473"/>
      <c r="E473"/>
      <c r="F473"/>
      <c r="G473" s="2">
        <v>0.81211177800000001</v>
      </c>
      <c r="H473">
        <v>0.79388102915052605</v>
      </c>
      <c r="I473">
        <v>0.76977641823934295</v>
      </c>
      <c r="J473">
        <v>0.73948894138836296</v>
      </c>
      <c r="K473">
        <v>0.70349689566629803</v>
      </c>
      <c r="L473">
        <v>0.66283968411104099</v>
      </c>
      <c r="N473" s="2">
        <f t="shared" si="8"/>
        <v>0.71346081925705995</v>
      </c>
    </row>
    <row r="474" spans="1:14" x14ac:dyDescent="0.2">
      <c r="A474" s="2">
        <v>70.270270269999997</v>
      </c>
      <c r="B474"/>
      <c r="C474"/>
      <c r="D474"/>
      <c r="E474"/>
      <c r="F474"/>
      <c r="G474" s="2">
        <v>0.82287516500000002</v>
      </c>
      <c r="H474">
        <v>0.80588343768137605</v>
      </c>
      <c r="I474">
        <v>0.78318488440647505</v>
      </c>
      <c r="J474">
        <v>0.75441179339626097</v>
      </c>
      <c r="K474">
        <v>0.71994660793686904</v>
      </c>
      <c r="L474">
        <v>0.68070516805293202</v>
      </c>
      <c r="N474" s="2">
        <f t="shared" si="8"/>
        <v>0.72865617317207554</v>
      </c>
    </row>
    <row r="475" spans="1:14" x14ac:dyDescent="0.2">
      <c r="A475" s="2">
        <v>70.420420419999999</v>
      </c>
      <c r="B475"/>
      <c r="C475"/>
      <c r="D475"/>
      <c r="E475"/>
      <c r="F475"/>
      <c r="G475" s="2">
        <v>0.833512429</v>
      </c>
      <c r="H475">
        <v>0.81776459341618601</v>
      </c>
      <c r="I475">
        <v>0.79649831808467997</v>
      </c>
      <c r="J475">
        <v>0.76929548094826095</v>
      </c>
      <c r="K475">
        <v>0.73644850909790904</v>
      </c>
      <c r="L475">
        <v>0.69875014075060304</v>
      </c>
      <c r="N475" s="2">
        <f t="shared" si="8"/>
        <v>0.74386961521822814</v>
      </c>
    </row>
    <row r="476" spans="1:14" x14ac:dyDescent="0.2">
      <c r="A476" s="2">
        <v>70.570570570000001</v>
      </c>
      <c r="B476"/>
      <c r="C476"/>
      <c r="D476"/>
      <c r="E476"/>
      <c r="F476"/>
      <c r="G476" s="2">
        <v>0.84400631199999998</v>
      </c>
      <c r="H476">
        <v>0.82950200327627299</v>
      </c>
      <c r="I476">
        <v>0.80968799505665601</v>
      </c>
      <c r="J476">
        <v>0.78410459831912704</v>
      </c>
      <c r="K476">
        <v>0.75296128499512305</v>
      </c>
      <c r="L476">
        <v>0.716929928863837</v>
      </c>
      <c r="N476" s="2">
        <f t="shared" si="8"/>
        <v>0.75906519438118403</v>
      </c>
    </row>
    <row r="477" spans="1:14" x14ac:dyDescent="0.2">
      <c r="A477" s="2">
        <v>70.720720720000003</v>
      </c>
      <c r="B477"/>
      <c r="C477"/>
      <c r="D477"/>
      <c r="E477"/>
      <c r="F477"/>
      <c r="G477" s="2">
        <v>0.85433884000000004</v>
      </c>
      <c r="H477">
        <v>0.841072197368254</v>
      </c>
      <c r="I477">
        <v>0.82272370313103504</v>
      </c>
      <c r="J477">
        <v>0.79880135115908302</v>
      </c>
      <c r="K477">
        <v>0.76943984626397799</v>
      </c>
      <c r="L477">
        <v>0.73519424343182704</v>
      </c>
      <c r="N477" s="2">
        <f t="shared" si="8"/>
        <v>0.77420379773597314</v>
      </c>
    </row>
    <row r="478" spans="1:14" x14ac:dyDescent="0.2">
      <c r="A478" s="2">
        <v>70.870870870000005</v>
      </c>
      <c r="B478"/>
      <c r="C478"/>
      <c r="D478"/>
      <c r="E478"/>
      <c r="F478"/>
      <c r="G478" s="2">
        <v>0.86449134000000005</v>
      </c>
      <c r="H478">
        <v>0.85245077364841704</v>
      </c>
      <c r="I478">
        <v>0.83557380639580803</v>
      </c>
      <c r="J478">
        <v>0.81334561792848903</v>
      </c>
      <c r="K478">
        <v>0.78583532809146295</v>
      </c>
      <c r="L478">
        <v>0.75348700836979499</v>
      </c>
      <c r="N478" s="2">
        <f t="shared" si="8"/>
        <v>0.78924313827593773</v>
      </c>
    </row>
    <row r="479" spans="1:14" x14ac:dyDescent="0.2">
      <c r="A479" s="2">
        <v>71.021021020000006</v>
      </c>
      <c r="B479"/>
      <c r="C479"/>
      <c r="D479"/>
      <c r="E479"/>
      <c r="F479"/>
      <c r="G479" s="2">
        <v>0.874444471</v>
      </c>
      <c r="H479">
        <v>0.86361245490637495</v>
      </c>
      <c r="I479">
        <v>0.84820533020328404</v>
      </c>
      <c r="J479">
        <v>0.82769504616336498</v>
      </c>
      <c r="K479">
        <v>0.80209514458490305</v>
      </c>
      <c r="L479">
        <v>0.77174626293409698</v>
      </c>
      <c r="N479" s="2">
        <f t="shared" si="8"/>
        <v>0.80413778670163594</v>
      </c>
    </row>
    <row r="480" spans="1:14" x14ac:dyDescent="0.2">
      <c r="A480" s="2">
        <v>71.171171169999994</v>
      </c>
      <c r="B480"/>
      <c r="C480"/>
      <c r="D480"/>
      <c r="E480"/>
      <c r="F480"/>
      <c r="G480" s="2">
        <v>0.88417825999999999</v>
      </c>
      <c r="H480">
        <v>0.87453115884406696</v>
      </c>
      <c r="I480">
        <v>0.86058406820080202</v>
      </c>
      <c r="J480">
        <v>0.84180518664544501</v>
      </c>
      <c r="K480">
        <v>0.81816310522457802</v>
      </c>
      <c r="L480">
        <v>0.78990415436363803</v>
      </c>
      <c r="N480" s="2">
        <f t="shared" si="8"/>
        <v>0.81883925355523679</v>
      </c>
    </row>
    <row r="481" spans="1:14" x14ac:dyDescent="0.2">
      <c r="A481" s="2">
        <v>71.321321319999996</v>
      </c>
      <c r="B481"/>
      <c r="C481"/>
      <c r="D481"/>
      <c r="E481"/>
      <c r="F481"/>
      <c r="G481" s="2">
        <v>0.89367214399999995</v>
      </c>
      <c r="H481">
        <v>0.88518008191672204</v>
      </c>
      <c r="I481">
        <v>0.87267471248079698</v>
      </c>
      <c r="J481">
        <v>0.85562966815096997</v>
      </c>
      <c r="K481">
        <v>0.83397960047607</v>
      </c>
      <c r="L481">
        <v>0.80788703726761601</v>
      </c>
      <c r="N481" s="2">
        <f t="shared" si="8"/>
        <v>0.83329612826113786</v>
      </c>
    </row>
    <row r="482" spans="1:14" x14ac:dyDescent="0.2">
      <c r="A482" s="2">
        <v>71.471471469999997</v>
      </c>
      <c r="B482"/>
      <c r="C482"/>
      <c r="D482"/>
      <c r="E482"/>
      <c r="F482"/>
      <c r="G482" s="2">
        <v>0.90290502699999997</v>
      </c>
      <c r="H482">
        <v>0.89553179745978695</v>
      </c>
      <c r="I482">
        <v>0.88444100762114097</v>
      </c>
      <c r="J482">
        <v>0.86912041490443304</v>
      </c>
      <c r="K482">
        <v>0.84948186289500904</v>
      </c>
      <c r="L482">
        <v>0.82561569603437801</v>
      </c>
      <c r="N482" s="2">
        <f t="shared" si="8"/>
        <v>0.8474542814543925</v>
      </c>
    </row>
    <row r="483" spans="1:14" x14ac:dyDescent="0.2">
      <c r="A483" s="2">
        <v>71.621621619999999</v>
      </c>
      <c r="B483"/>
      <c r="C483"/>
      <c r="D483"/>
      <c r="E483"/>
      <c r="F483"/>
      <c r="G483" s="2">
        <v>0.91185534300000004</v>
      </c>
      <c r="H483">
        <v>0.90555836845092397</v>
      </c>
      <c r="I483">
        <v>0.89584592901696602</v>
      </c>
      <c r="J483">
        <v>0.88222790815964403</v>
      </c>
      <c r="K483">
        <v>0.86460430893434803</v>
      </c>
      <c r="L483">
        <v>0.84300570542723796</v>
      </c>
      <c r="N483" s="2">
        <f t="shared" si="8"/>
        <v>0.86125713560231265</v>
      </c>
    </row>
    <row r="484" spans="1:14" x14ac:dyDescent="0.2">
      <c r="A484" s="2">
        <v>71.771771770000001</v>
      </c>
      <c r="B484"/>
      <c r="C484"/>
      <c r="D484"/>
      <c r="E484"/>
      <c r="F484"/>
      <c r="G484" s="2">
        <v>0.92050113</v>
      </c>
      <c r="H484">
        <v>0.91523147504560098</v>
      </c>
      <c r="I484">
        <v>0.90685188547296702</v>
      </c>
      <c r="J484">
        <v>0.89490149246842299</v>
      </c>
      <c r="K484">
        <v>0.87927896512897497</v>
      </c>
      <c r="L484">
        <v>0.85996794246538399</v>
      </c>
      <c r="N484" s="2">
        <f t="shared" si="8"/>
        <v>0.87464600822834437</v>
      </c>
    </row>
    <row r="485" spans="1:14" x14ac:dyDescent="0.2">
      <c r="A485" s="2">
        <v>71.921921920000003</v>
      </c>
      <c r="B485"/>
      <c r="C485"/>
      <c r="D485"/>
      <c r="E485"/>
      <c r="F485"/>
      <c r="G485" s="2">
        <v>0.928820117</v>
      </c>
      <c r="H485">
        <v>0.92452255678155904</v>
      </c>
      <c r="I485">
        <v>0.917420945531493</v>
      </c>
      <c r="J485">
        <v>0.90708972618390904</v>
      </c>
      <c r="K485">
        <v>0.89343598037790795</v>
      </c>
      <c r="L485">
        <v>0.87640925954839799</v>
      </c>
      <c r="N485" s="2">
        <f t="shared" si="8"/>
        <v>0.88756053038309457</v>
      </c>
    </row>
    <row r="486" spans="1:14" x14ac:dyDescent="0.2">
      <c r="A486" s="2">
        <v>72.072072070000004</v>
      </c>
      <c r="B486"/>
      <c r="C486"/>
      <c r="D486"/>
      <c r="E486"/>
      <c r="F486"/>
      <c r="G486" s="2">
        <v>0.93678982</v>
      </c>
      <c r="H486">
        <v>0.93340296907103903</v>
      </c>
      <c r="I486">
        <v>0.92751508646532999</v>
      </c>
      <c r="J486">
        <v>0.91874077459417303</v>
      </c>
      <c r="K486">
        <v>0.90700422367876798</v>
      </c>
      <c r="L486">
        <v>0.89223332450330095</v>
      </c>
      <c r="N486" s="2">
        <f t="shared" si="8"/>
        <v>0.8999391408291908</v>
      </c>
    </row>
    <row r="487" spans="1:14" x14ac:dyDescent="0.2">
      <c r="A487" s="2">
        <v>72.222222220000006</v>
      </c>
      <c r="B487"/>
      <c r="C487"/>
      <c r="D487"/>
      <c r="E487"/>
      <c r="F487"/>
      <c r="G487" s="2">
        <v>0.94438764799999997</v>
      </c>
      <c r="H487">
        <v>0.94184415329522397</v>
      </c>
      <c r="I487">
        <v>0.93709646427379001</v>
      </c>
      <c r="J487">
        <v>0.92980284281679704</v>
      </c>
      <c r="K487">
        <v>0.91991196393299601</v>
      </c>
      <c r="L487">
        <v>0.90734162781771899</v>
      </c>
      <c r="N487" s="2">
        <f t="shared" si="8"/>
        <v>0.91171965419654155</v>
      </c>
    </row>
    <row r="488" spans="1:14" x14ac:dyDescent="0.2">
      <c r="A488" s="2">
        <v>72.372372369999994</v>
      </c>
      <c r="B488"/>
      <c r="C488"/>
      <c r="D488"/>
      <c r="E488"/>
      <c r="F488"/>
      <c r="G488" s="2">
        <v>0.95159102799999995</v>
      </c>
      <c r="H488">
        <v>0.94981781948573296</v>
      </c>
      <c r="I488">
        <v>0.94612770240181099</v>
      </c>
      <c r="J488">
        <v>0.94022464423999896</v>
      </c>
      <c r="K488">
        <v>0.93208762540336199</v>
      </c>
      <c r="L488">
        <v>0.92163465085915397</v>
      </c>
      <c r="N488" s="2">
        <f t="shared" si="8"/>
        <v>0.92283989890656926</v>
      </c>
    </row>
    <row r="489" spans="1:14" x14ac:dyDescent="0.2">
      <c r="A489" s="2">
        <v>72.522522519999995</v>
      </c>
      <c r="B489"/>
      <c r="C489"/>
      <c r="D489"/>
      <c r="E489"/>
      <c r="F489"/>
      <c r="G489" s="2">
        <v>0.95837752700000001</v>
      </c>
      <c r="H489">
        <v>0.95729614023253196</v>
      </c>
      <c r="I489">
        <v>0.95457219626865097</v>
      </c>
      <c r="J489">
        <v>0.94995589891306798</v>
      </c>
      <c r="K489">
        <v>0.94346060916974805</v>
      </c>
      <c r="L489">
        <v>0.93501318156262203</v>
      </c>
      <c r="N489" s="2">
        <f t="shared" si="8"/>
        <v>0.93323841665232632</v>
      </c>
    </row>
    <row r="490" spans="1:14" x14ac:dyDescent="0.2">
      <c r="A490" s="2">
        <v>72.672672669999997</v>
      </c>
      <c r="B490"/>
      <c r="C490"/>
      <c r="D490"/>
      <c r="E490"/>
      <c r="F490"/>
      <c r="G490" s="2">
        <v>0.96472500100000003</v>
      </c>
      <c r="H490">
        <v>0.96425195410151898</v>
      </c>
      <c r="I490">
        <v>0.96239443006935299</v>
      </c>
      <c r="J490">
        <v>0.95894785492221601</v>
      </c>
      <c r="K490">
        <v>0.95396216762882002</v>
      </c>
      <c r="L490">
        <v>0.94737975619839299</v>
      </c>
      <c r="N490" s="2">
        <f t="shared" si="8"/>
        <v>0.94285521381536996</v>
      </c>
    </row>
    <row r="491" spans="1:14" x14ac:dyDescent="0.2">
      <c r="A491" s="2">
        <v>72.822822819999999</v>
      </c>
      <c r="B491"/>
      <c r="C491"/>
      <c r="D491"/>
      <c r="E491"/>
      <c r="F491"/>
      <c r="G491" s="2">
        <v>0.97061173700000003</v>
      </c>
      <c r="H491">
        <v>0.97065897649085897</v>
      </c>
      <c r="I491">
        <v>0.969560301716758</v>
      </c>
      <c r="J491">
        <v>0.96715382449432996</v>
      </c>
      <c r="K491">
        <v>0.963526315881303</v>
      </c>
      <c r="L491">
        <v>0.95864019781821397</v>
      </c>
      <c r="N491" s="2">
        <f t="shared" si="8"/>
        <v>0.95163254996816793</v>
      </c>
    </row>
    <row r="492" spans="1:14" x14ac:dyDescent="0.2">
      <c r="A492" s="2">
        <v>72.972972970000001</v>
      </c>
      <c r="B492"/>
      <c r="C492"/>
      <c r="D492"/>
      <c r="E492"/>
      <c r="F492"/>
      <c r="G492" s="2">
        <v>0.97601661399999995</v>
      </c>
      <c r="H492">
        <v>0.97649201551285203</v>
      </c>
      <c r="I492">
        <v>0.97603745125216601</v>
      </c>
      <c r="J492">
        <v>0.97452972541747995</v>
      </c>
      <c r="K492">
        <v>0.97209076092783298</v>
      </c>
      <c r="L492">
        <v>0.968705214325151</v>
      </c>
      <c r="N492" s="2">
        <f t="shared" si="8"/>
        <v>0.95951574768056447</v>
      </c>
    </row>
    <row r="493" spans="1:14" x14ac:dyDescent="0.2">
      <c r="A493" s="2">
        <v>73.123123120000002</v>
      </c>
      <c r="B493"/>
      <c r="C493"/>
      <c r="D493"/>
      <c r="E493"/>
      <c r="F493"/>
      <c r="G493" s="2">
        <v>0.98091926699999998</v>
      </c>
      <c r="H493">
        <v>0.98172719017030996</v>
      </c>
      <c r="I493">
        <v>0.98179558759237595</v>
      </c>
      <c r="J493">
        <v>0.98103461741544196</v>
      </c>
      <c r="K493">
        <v>0.979597827144704</v>
      </c>
      <c r="L493">
        <v>0.97749201238346595</v>
      </c>
      <c r="N493" s="2">
        <f t="shared" si="8"/>
        <v>0.96645400394108083</v>
      </c>
    </row>
    <row r="494" spans="1:14" x14ac:dyDescent="0.2">
      <c r="A494" s="2">
        <v>73.273273270000004</v>
      </c>
      <c r="B494"/>
      <c r="C494"/>
      <c r="D494"/>
      <c r="E494"/>
      <c r="F494"/>
      <c r="G494" s="2">
        <v>0.98530025600000004</v>
      </c>
      <c r="H494">
        <v>0.98634214781709995</v>
      </c>
      <c r="I494">
        <v>0.98680680812442101</v>
      </c>
      <c r="J494">
        <v>0.98663122242968004</v>
      </c>
      <c r="K494">
        <v>0.98599535472111299</v>
      </c>
      <c r="L494">
        <v>0.98492587816549904</v>
      </c>
      <c r="N494" s="2">
        <f t="shared" si="8"/>
        <v>0.97240118218514959</v>
      </c>
    </row>
    <row r="495" spans="1:14" x14ac:dyDescent="0.2">
      <c r="A495" s="2">
        <v>73.423423420000006</v>
      </c>
      <c r="B495"/>
      <c r="C495"/>
      <c r="D495"/>
      <c r="E495"/>
      <c r="F495"/>
      <c r="G495" s="2">
        <v>0.98914123499999995</v>
      </c>
      <c r="H495">
        <v>0.99031627766360497</v>
      </c>
      <c r="I495">
        <v>0.991045905429772</v>
      </c>
      <c r="J495">
        <v>0.99128641740022705</v>
      </c>
      <c r="K495">
        <v>0.99123754678305298</v>
      </c>
      <c r="L495">
        <v>0.990941672770008</v>
      </c>
      <c r="N495" s="2">
        <f t="shared" si="8"/>
        <v>0.9773165625689535</v>
      </c>
    </row>
    <row r="496" spans="1:14" x14ac:dyDescent="0.2">
      <c r="A496" s="2">
        <v>73.573573569999994</v>
      </c>
      <c r="B496"/>
      <c r="C496"/>
      <c r="D496"/>
      <c r="E496"/>
      <c r="F496"/>
      <c r="G496" s="2">
        <v>0.99242512599999999</v>
      </c>
      <c r="H496">
        <v>0.99363091692299199</v>
      </c>
      <c r="I496">
        <v>0.994490655337117</v>
      </c>
      <c r="J496">
        <v>0.99497168814225601</v>
      </c>
      <c r="K496">
        <v>0.99528574093550504</v>
      </c>
      <c r="L496">
        <v>0.99548518949665099</v>
      </c>
      <c r="N496" s="2">
        <f t="shared" si="8"/>
        <v>0.98116552828394588</v>
      </c>
    </row>
    <row r="497" spans="1:14" x14ac:dyDescent="0.2">
      <c r="A497" s="2">
        <v>73.723723719999995</v>
      </c>
      <c r="B497"/>
      <c r="C497"/>
      <c r="D497"/>
      <c r="E497"/>
      <c r="F497"/>
      <c r="G497" s="2">
        <v>0.99513628799999998</v>
      </c>
      <c r="H497">
        <v>0.99626954610514995</v>
      </c>
      <c r="I497">
        <v>0.99712208058130003</v>
      </c>
      <c r="J497">
        <v>0.99766353331699198</v>
      </c>
      <c r="K497">
        <v>0.99810908201489101</v>
      </c>
      <c r="L497">
        <v>0.99851432232274195</v>
      </c>
      <c r="N497" s="2">
        <f t="shared" si="8"/>
        <v>0.98392016608626176</v>
      </c>
    </row>
    <row r="498" spans="1:14" x14ac:dyDescent="0.2">
      <c r="A498" s="2">
        <v>73.873873869999997</v>
      </c>
      <c r="B498"/>
      <c r="C498"/>
      <c r="D498"/>
      <c r="E498"/>
      <c r="F498"/>
      <c r="G498" s="2">
        <v>0.99726067900000004</v>
      </c>
      <c r="H498">
        <v>0.99821796996010503</v>
      </c>
      <c r="I498">
        <v>0.99892468459484995</v>
      </c>
      <c r="J498">
        <v>0.99934380830547598</v>
      </c>
      <c r="K498">
        <v>0.99968507497605197</v>
      </c>
      <c r="L498">
        <v>1</v>
      </c>
      <c r="N498" s="2">
        <f t="shared" si="8"/>
        <v>0.98555976143821211</v>
      </c>
    </row>
    <row r="499" spans="1:14" x14ac:dyDescent="0.2">
      <c r="A499" s="2">
        <v>74.024024019999999</v>
      </c>
      <c r="B499"/>
      <c r="C499"/>
      <c r="D499"/>
      <c r="E499"/>
      <c r="F499"/>
      <c r="G499" s="2">
        <v>0.998786014</v>
      </c>
      <c r="H499">
        <v>0.99946448066107996</v>
      </c>
      <c r="I499">
        <v>0.99988665038026003</v>
      </c>
      <c r="J499">
        <v>1</v>
      </c>
      <c r="K499">
        <v>1</v>
      </c>
      <c r="L499">
        <v>0.99992684803443699</v>
      </c>
      <c r="N499" s="2">
        <f t="shared" si="8"/>
        <v>0.98607117182109461</v>
      </c>
    </row>
    <row r="500" spans="1:14" x14ac:dyDescent="0.2">
      <c r="A500" s="2">
        <v>74.174174170000001</v>
      </c>
      <c r="B500"/>
      <c r="C500"/>
      <c r="D500"/>
      <c r="E500"/>
      <c r="F500"/>
      <c r="G500" s="2">
        <v>0.99970190599999997</v>
      </c>
      <c r="H500">
        <v>1</v>
      </c>
      <c r="I500">
        <v>1</v>
      </c>
      <c r="J500">
        <v>0.99962542510055397</v>
      </c>
      <c r="K500">
        <v>0.99904917597918297</v>
      </c>
      <c r="L500">
        <v>0.99829355105727902</v>
      </c>
      <c r="N500" s="2">
        <f t="shared" si="8"/>
        <v>0.98544906515740316</v>
      </c>
    </row>
    <row r="501" spans="1:14" x14ac:dyDescent="0.2">
      <c r="A501" s="2">
        <v>74.324324320000002</v>
      </c>
      <c r="B501"/>
      <c r="C501"/>
      <c r="D501"/>
      <c r="E501"/>
      <c r="F501"/>
      <c r="G501" s="2">
        <v>1</v>
      </c>
      <c r="H501">
        <v>0.99981819764908797</v>
      </c>
      <c r="I501">
        <v>0.99926071096448299</v>
      </c>
      <c r="J501">
        <v>0.99821934638802601</v>
      </c>
      <c r="K501">
        <v>0.99683706333613897</v>
      </c>
      <c r="L501">
        <v>0.99511290014377296</v>
      </c>
      <c r="N501" s="2">
        <f t="shared" si="8"/>
        <v>0.9836960156625203</v>
      </c>
    </row>
    <row r="502" spans="1:14" x14ac:dyDescent="0.2">
      <c r="A502" s="2">
        <v>74.474474470000004</v>
      </c>
      <c r="B502"/>
      <c r="C502"/>
      <c r="D502"/>
      <c r="E502"/>
      <c r="F502"/>
      <c r="G502" s="2">
        <v>0.99967408599999996</v>
      </c>
      <c r="H502">
        <v>0.99891558291340499</v>
      </c>
      <c r="I502">
        <v>0.99766878667442904</v>
      </c>
      <c r="J502">
        <v>0.99578700357021699</v>
      </c>
      <c r="K502">
        <v>0.99337720241656202</v>
      </c>
      <c r="L502">
        <v>0.99041152272363597</v>
      </c>
      <c r="N502" s="2">
        <f t="shared" si="8"/>
        <v>0.98082245372277055</v>
      </c>
    </row>
    <row r="503" spans="1:14" x14ac:dyDescent="0.2">
      <c r="A503" s="2">
        <v>74.624624620000006</v>
      </c>
      <c r="B503"/>
      <c r="C503"/>
      <c r="D503"/>
      <c r="E503"/>
      <c r="F503"/>
      <c r="G503" s="2">
        <v>0.99872019199999995</v>
      </c>
      <c r="H503">
        <v>0.99729156785685003</v>
      </c>
      <c r="I503">
        <v>0.99522827905717404</v>
      </c>
      <c r="J503">
        <v>0.99233955757473802</v>
      </c>
      <c r="K503">
        <v>0.98869198919529999</v>
      </c>
      <c r="L503">
        <v>0.98422930598860403</v>
      </c>
      <c r="N503" s="2">
        <f t="shared" si="8"/>
        <v>0.97684647211838638</v>
      </c>
    </row>
    <row r="504" spans="1:14" x14ac:dyDescent="0.2">
      <c r="A504" s="2">
        <v>74.774774769999993</v>
      </c>
      <c r="B504"/>
      <c r="C504"/>
      <c r="D504"/>
      <c r="E504"/>
      <c r="F504"/>
      <c r="G504" s="2">
        <v>0.99713665799999995</v>
      </c>
      <c r="H504">
        <v>0.99494850021410797</v>
      </c>
      <c r="I504">
        <v>0.99194726259160904</v>
      </c>
      <c r="J504">
        <v>0.98789394949714804</v>
      </c>
      <c r="K504">
        <v>0.98281229544797599</v>
      </c>
      <c r="L504">
        <v>0.97661853724910397</v>
      </c>
      <c r="N504" s="2">
        <f t="shared" si="8"/>
        <v>0.97179349597628417</v>
      </c>
    </row>
    <row r="505" spans="1:14" x14ac:dyDescent="0.2">
      <c r="A505" s="2">
        <v>74.924924919999995</v>
      </c>
      <c r="B505"/>
      <c r="C505"/>
      <c r="D505"/>
      <c r="E505"/>
      <c r="F505"/>
      <c r="G505" s="2">
        <v>0.99492418500000002</v>
      </c>
      <c r="H505">
        <v>0.99189166508857196</v>
      </c>
      <c r="I505">
        <v>0.98783776000789203</v>
      </c>
      <c r="J505">
        <v>0.98247267770216595</v>
      </c>
      <c r="K505">
        <v>0.975776945585346</v>
      </c>
      <c r="L505">
        <v>0.96764279571462497</v>
      </c>
      <c r="N505" s="2">
        <f t="shared" si="8"/>
        <v>0.96569582822069011</v>
      </c>
    </row>
    <row r="506" spans="1:14" x14ac:dyDescent="0.2">
      <c r="A506" s="2">
        <v>75.075075080000005</v>
      </c>
      <c r="B506"/>
      <c r="C506"/>
      <c r="D506"/>
      <c r="E506"/>
      <c r="F506"/>
      <c r="G506" s="2">
        <v>0.99208585999999999</v>
      </c>
      <c r="H506">
        <v>0.98812925506475602</v>
      </c>
      <c r="I506">
        <v>0.98291562103656804</v>
      </c>
      <c r="J506">
        <v>0.97610349872350699</v>
      </c>
      <c r="K506">
        <v>0.96763206676101499</v>
      </c>
      <c r="L506">
        <v>0.95737563899148304</v>
      </c>
      <c r="N506" s="2">
        <f t="shared" si="8"/>
        <v>0.9585920864289752</v>
      </c>
    </row>
    <row r="507" spans="1:14" x14ac:dyDescent="0.2">
      <c r="A507" s="2">
        <v>75.225225230000007</v>
      </c>
      <c r="B507"/>
      <c r="C507"/>
      <c r="D507"/>
      <c r="E507"/>
      <c r="F507"/>
      <c r="G507" s="2">
        <v>0.98862715300000004</v>
      </c>
      <c r="H507">
        <v>0.98367230901039404</v>
      </c>
      <c r="I507">
        <v>0.97720035662635996</v>
      </c>
      <c r="J507">
        <v>0.96881905952223701</v>
      </c>
      <c r="K507">
        <v>0.95843033243554698</v>
      </c>
      <c r="L507">
        <v>0.94589913374694401</v>
      </c>
      <c r="N507" s="2">
        <f t="shared" si="8"/>
        <v>0.95052654984419349</v>
      </c>
    </row>
    <row r="508" spans="1:14" x14ac:dyDescent="0.2">
      <c r="A508" s="2">
        <v>75.375375379999994</v>
      </c>
      <c r="B508"/>
      <c r="C508"/>
      <c r="D508"/>
      <c r="E508"/>
      <c r="F508"/>
      <c r="G508" s="2">
        <v>0.98455589399999999</v>
      </c>
      <c r="H508">
        <v>0.97853462048939399</v>
      </c>
      <c r="I508">
        <v>0.97071493201585002</v>
      </c>
      <c r="J508">
        <v>0.96065647027130296</v>
      </c>
      <c r="K508">
        <v>0.94823012215963998</v>
      </c>
      <c r="L508">
        <v>0.93330228324092701</v>
      </c>
      <c r="N508" s="2">
        <f t="shared" si="8"/>
        <v>0.94154843768592433</v>
      </c>
    </row>
    <row r="509" spans="1:14" x14ac:dyDescent="0.2">
      <c r="A509" s="2">
        <v>75.525525529999996</v>
      </c>
      <c r="B509"/>
      <c r="C509"/>
      <c r="D509"/>
      <c r="E509"/>
      <c r="F509"/>
      <c r="G509" s="2">
        <v>0.97988221399999997</v>
      </c>
      <c r="H509">
        <v>0.97273261732845695</v>
      </c>
      <c r="I509">
        <v>0.96348552289595701</v>
      </c>
      <c r="J509">
        <v>0.95165682807516805</v>
      </c>
      <c r="K509">
        <v>0.93709462184544201</v>
      </c>
      <c r="L509">
        <v>0.919679404787758</v>
      </c>
      <c r="N509" s="2">
        <f t="shared" si="8"/>
        <v>0.93171114004392019</v>
      </c>
    </row>
    <row r="510" spans="1:14" x14ac:dyDescent="0.2">
      <c r="A510" s="2">
        <v>75.675675679999998</v>
      </c>
      <c r="B510"/>
      <c r="C510"/>
      <c r="D510"/>
      <c r="E510"/>
      <c r="F510"/>
      <c r="G510" s="2">
        <v>0.97461847400000001</v>
      </c>
      <c r="H510">
        <v>0.96628521445872295</v>
      </c>
      <c r="I510">
        <v>0.95554123961110604</v>
      </c>
      <c r="J510">
        <v>0.94186470287440105</v>
      </c>
      <c r="K510">
        <v>0.92509088922264004</v>
      </c>
      <c r="L510">
        <v>0.90512850790486798</v>
      </c>
      <c r="N510" s="2">
        <f t="shared" si="8"/>
        <v>0.9210714238821226</v>
      </c>
    </row>
    <row r="511" spans="1:14" x14ac:dyDescent="0.2">
      <c r="A511" s="2">
        <v>75.825825829999999</v>
      </c>
      <c r="B511"/>
      <c r="C511"/>
      <c r="D511"/>
      <c r="E511"/>
      <c r="F511"/>
      <c r="G511" s="2">
        <v>0.968779155</v>
      </c>
      <c r="H511">
        <v>0.95921364266827303</v>
      </c>
      <c r="I511">
        <v>0.94691382489582898</v>
      </c>
      <c r="J511">
        <v>0.93132759721002101</v>
      </c>
      <c r="K511">
        <v>0.91228890857936196</v>
      </c>
      <c r="L511">
        <v>0.88974971933749303</v>
      </c>
      <c r="N511" s="2">
        <f t="shared" si="8"/>
        <v>0.90968863399374711</v>
      </c>
    </row>
    <row r="512" spans="1:14" x14ac:dyDescent="0.2">
      <c r="A512" s="2">
        <v>75.975975980000001</v>
      </c>
      <c r="B512"/>
      <c r="C512"/>
      <c r="D512"/>
      <c r="E512"/>
      <c r="F512"/>
      <c r="G512" s="2">
        <v>0.96238073999999996</v>
      </c>
      <c r="H512">
        <v>0.95154125633853404</v>
      </c>
      <c r="I512">
        <v>0.93763733101795099</v>
      </c>
      <c r="J512">
        <v>0.92009539153946596</v>
      </c>
      <c r="K512">
        <v>0.89876065738597499</v>
      </c>
      <c r="L512">
        <v>0.87364379483980203</v>
      </c>
      <c r="N512" s="2">
        <f t="shared" si="8"/>
        <v>0.89762390890229637</v>
      </c>
    </row>
    <row r="513" spans="1:14" x14ac:dyDescent="0.2">
      <c r="A513" s="2">
        <v>76.126126130000003</v>
      </c>
      <c r="B513"/>
      <c r="C513"/>
      <c r="D513"/>
      <c r="E513"/>
      <c r="F513"/>
      <c r="G513" s="2">
        <v>0.95544156999999996</v>
      </c>
      <c r="H513">
        <v>0.94329332358239204</v>
      </c>
      <c r="I513">
        <v>0.92774778239244904</v>
      </c>
      <c r="J513">
        <v>0.90821978643311596</v>
      </c>
      <c r="K513">
        <v>0.884579205148883</v>
      </c>
      <c r="L513">
        <v>0.85691075012767004</v>
      </c>
      <c r="N513" s="2">
        <f t="shared" si="8"/>
        <v>0.88493942773034906</v>
      </c>
    </row>
    <row r="514" spans="1:14" x14ac:dyDescent="0.2">
      <c r="A514" s="2">
        <v>76.276276280000005</v>
      </c>
      <c r="B514"/>
      <c r="C514"/>
      <c r="D514"/>
      <c r="E514"/>
      <c r="F514"/>
      <c r="G514" s="2">
        <v>0.94798168100000002</v>
      </c>
      <c r="H514">
        <v>0.93449680244811795</v>
      </c>
      <c r="I514">
        <v>0.91728282974748099</v>
      </c>
      <c r="J514">
        <v>0.89575375228036302</v>
      </c>
      <c r="K514">
        <v>0.86981786202728295</v>
      </c>
      <c r="L514">
        <v>0.83964863538057599</v>
      </c>
      <c r="N514" s="2">
        <f t="shared" si="8"/>
        <v>0.87169770214315878</v>
      </c>
    </row>
    <row r="515" spans="1:14" x14ac:dyDescent="0.2">
      <c r="A515" s="2">
        <v>76.426426430000006</v>
      </c>
      <c r="B515"/>
      <c r="C515"/>
      <c r="D515"/>
      <c r="E515"/>
      <c r="F515"/>
      <c r="G515" s="2">
        <v>0.94002262999999997</v>
      </c>
      <c r="H515">
        <v>0.92518010699497799</v>
      </c>
      <c r="I515">
        <v>0.90628140177310501</v>
      </c>
      <c r="J515">
        <v>0.88275099615374697</v>
      </c>
      <c r="K515">
        <v>0.85454939156482101</v>
      </c>
      <c r="L515">
        <v>0.82195246959559798</v>
      </c>
      <c r="N515" s="2">
        <f t="shared" si="8"/>
        <v>0.85796092456330841</v>
      </c>
    </row>
    <row r="516" spans="1:14" x14ac:dyDescent="0.2">
      <c r="A516" s="2">
        <v>76.576576579999994</v>
      </c>
      <c r="B516"/>
      <c r="C516"/>
      <c r="D516"/>
      <c r="E516"/>
      <c r="F516"/>
      <c r="G516" s="2">
        <v>0.93158730999999995</v>
      </c>
      <c r="H516">
        <v>0.91537286708545096</v>
      </c>
      <c r="I516">
        <v>0.89478335988116597</v>
      </c>
      <c r="J516">
        <v>0.86926545428314494</v>
      </c>
      <c r="K516">
        <v>0.83884529853195999</v>
      </c>
      <c r="L516">
        <v>0.80391334344105803</v>
      </c>
      <c r="N516" s="2">
        <f t="shared" si="8"/>
        <v>0.84379038061591161</v>
      </c>
    </row>
    <row r="517" spans="1:14" x14ac:dyDescent="0.2">
      <c r="A517" s="2">
        <v>76.726726729999996</v>
      </c>
      <c r="B517"/>
      <c r="C517"/>
      <c r="D517"/>
      <c r="E517"/>
      <c r="F517"/>
      <c r="G517" s="2">
        <v>0.92269975900000001</v>
      </c>
      <c r="H517">
        <v>0.90510568567818095</v>
      </c>
      <c r="I517">
        <v>0.88282916127405597</v>
      </c>
      <c r="J517">
        <v>0.85535081724669504</v>
      </c>
      <c r="K517">
        <v>0.82277519951968403</v>
      </c>
      <c r="L517">
        <v>0.78561769236867596</v>
      </c>
      <c r="N517" s="2">
        <f t="shared" si="8"/>
        <v>0.82924593107503308</v>
      </c>
    </row>
    <row r="518" spans="1:14" x14ac:dyDescent="0.2">
      <c r="A518" s="2">
        <v>76.876876879999998</v>
      </c>
      <c r="B518"/>
      <c r="C518"/>
      <c r="D518"/>
      <c r="E518"/>
      <c r="F518"/>
      <c r="G518" s="2">
        <v>0.91338495799999997</v>
      </c>
      <c r="H518">
        <v>0.89440989725339004</v>
      </c>
      <c r="I518">
        <v>0.87045953498305695</v>
      </c>
      <c r="J518">
        <v>0.84106009355781197</v>
      </c>
      <c r="K518">
        <v>0.80640628072193699</v>
      </c>
      <c r="L518">
        <v>0.76714673585897497</v>
      </c>
      <c r="N518" s="2">
        <f t="shared" ref="N518:N581" si="9">(B518*B$3+C518*C$3+D518*D$3+E518*E$3+F518*F$3+G518*G$3+H518*H$3+I518*I$3+J518*J$3+K518*K$3+L518*L$3)/SUM(B$3:L$3)</f>
        <v>0.81438556562832665</v>
      </c>
    </row>
    <row r="519" spans="1:14" x14ac:dyDescent="0.2">
      <c r="A519" s="2">
        <v>77.027027029999999</v>
      </c>
      <c r="B519"/>
      <c r="C519"/>
      <c r="D519"/>
      <c r="E519"/>
      <c r="F519"/>
      <c r="G519" s="2">
        <v>0.90366863600000003</v>
      </c>
      <c r="H519">
        <v>0.88331733076965102</v>
      </c>
      <c r="I519">
        <v>0.85771517492245597</v>
      </c>
      <c r="J519">
        <v>0.82644521588188602</v>
      </c>
      <c r="K519">
        <v>0.78980284441036697</v>
      </c>
      <c r="L519">
        <v>0.74857607392439096</v>
      </c>
      <c r="N519" s="2">
        <f t="shared" si="9"/>
        <v>0.79926502922741605</v>
      </c>
    </row>
    <row r="520" spans="1:14" x14ac:dyDescent="0.2">
      <c r="A520" s="2">
        <v>77.177177180000001</v>
      </c>
      <c r="B520"/>
      <c r="C520"/>
      <c r="D520"/>
      <c r="E520"/>
      <c r="F520"/>
      <c r="G520" s="2">
        <v>0.89357706800000003</v>
      </c>
      <c r="H520">
        <v>0.87186008024957296</v>
      </c>
      <c r="I520">
        <v>0.84463645333904802</v>
      </c>
      <c r="J520">
        <v>0.8115566927058</v>
      </c>
      <c r="K520">
        <v>0.77302594303030903</v>
      </c>
      <c r="L520">
        <v>0.72997542841008201</v>
      </c>
      <c r="N520" s="2">
        <f t="shared" si="9"/>
        <v>0.78393751878151652</v>
      </c>
    </row>
    <row r="521" spans="1:14" x14ac:dyDescent="0.2">
      <c r="A521" s="2">
        <v>77.327327330000003</v>
      </c>
      <c r="B521"/>
      <c r="C521"/>
      <c r="D521"/>
      <c r="E521"/>
      <c r="F521"/>
      <c r="G521" s="2">
        <v>0.88313688800000001</v>
      </c>
      <c r="H521">
        <v>0.86007028573766298</v>
      </c>
      <c r="I521">
        <v>0.83126315734577105</v>
      </c>
      <c r="J521">
        <v>0.79644330695715604</v>
      </c>
      <c r="K521">
        <v>0.756133097679625</v>
      </c>
      <c r="L521">
        <v>0.71140851417248196</v>
      </c>
      <c r="N521" s="2">
        <f t="shared" si="9"/>
        <v>0.76845344757165523</v>
      </c>
    </row>
    <row r="522" spans="1:14" x14ac:dyDescent="0.2">
      <c r="A522" s="2">
        <v>77.477477480000005</v>
      </c>
      <c r="B522"/>
      <c r="C522"/>
      <c r="D522"/>
      <c r="E522"/>
      <c r="F522"/>
      <c r="G522" s="2">
        <v>0.87237489899999998</v>
      </c>
      <c r="H522">
        <v>0.84797992698079006</v>
      </c>
      <c r="I522">
        <v>0.81763425053598804</v>
      </c>
      <c r="J522">
        <v>0.78115186186161101</v>
      </c>
      <c r="K522">
        <v>0.73917809600031503</v>
      </c>
      <c r="L522">
        <v>0.69293302377622401</v>
      </c>
      <c r="N522" s="2">
        <f t="shared" si="9"/>
        <v>0.75286027224192031</v>
      </c>
    </row>
    <row r="523" spans="1:14" x14ac:dyDescent="0.2">
      <c r="A523" s="2">
        <v>77.627627630000006</v>
      </c>
      <c r="B523"/>
      <c r="C523"/>
      <c r="D523"/>
      <c r="E523"/>
      <c r="F523"/>
      <c r="G523" s="2">
        <v>0.86131789800000003</v>
      </c>
      <c r="H523">
        <v>0.83562063176572698</v>
      </c>
      <c r="I523">
        <v>0.80378766100444099</v>
      </c>
      <c r="J523">
        <v>0.76572697326490802</v>
      </c>
      <c r="K523">
        <v>0.72221086321033201</v>
      </c>
      <c r="L523">
        <v>0.67460070879607203</v>
      </c>
      <c r="N523" s="2">
        <f t="shared" si="9"/>
        <v>0.73720237757143248</v>
      </c>
    </row>
    <row r="524" spans="1:14" x14ac:dyDescent="0.2">
      <c r="A524" s="2">
        <v>77.777777779999994</v>
      </c>
      <c r="B524"/>
      <c r="C524"/>
      <c r="D524"/>
      <c r="E524"/>
      <c r="F524"/>
      <c r="G524" s="2">
        <v>0.84999251300000001</v>
      </c>
      <c r="H524">
        <v>0.82302350042380901</v>
      </c>
      <c r="I524">
        <v>0.78976009646842704</v>
      </c>
      <c r="J524">
        <v>0.75021090674409296</v>
      </c>
      <c r="K524">
        <v>0.70527739910921505</v>
      </c>
      <c r="L524">
        <v>0.65645754098185005</v>
      </c>
      <c r="N524" s="2">
        <f t="shared" si="9"/>
        <v>0.72152101300814031</v>
      </c>
    </row>
    <row r="525" spans="1:14" x14ac:dyDescent="0.2">
      <c r="A525" s="2">
        <v>77.927927929999996</v>
      </c>
      <c r="B525"/>
      <c r="C525"/>
      <c r="D525"/>
      <c r="E525"/>
      <c r="F525"/>
      <c r="G525" s="2">
        <v>0.83842504600000001</v>
      </c>
      <c r="H525">
        <v>0.81021894759228996</v>
      </c>
      <c r="I525">
        <v>0.775586886604547</v>
      </c>
      <c r="J525">
        <v>0.73464345709890999</v>
      </c>
      <c r="K525">
        <v>0.68841977336635196</v>
      </c>
      <c r="L525">
        <v>0.63854393728329795</v>
      </c>
      <c r="N525" s="2">
        <f t="shared" si="9"/>
        <v>0.70585427459382577</v>
      </c>
    </row>
    <row r="526" spans="1:14" x14ac:dyDescent="0.2">
      <c r="A526" s="2">
        <v>78.078078079999997</v>
      </c>
      <c r="B526"/>
      <c r="C526"/>
      <c r="D526"/>
      <c r="E526"/>
      <c r="F526"/>
      <c r="G526" s="2">
        <v>0.82664133799999995</v>
      </c>
      <c r="H526">
        <v>0.79723656191854597</v>
      </c>
      <c r="I526">
        <v>0.76130185220176205</v>
      </c>
      <c r="J526">
        <v>0.71906186724708498</v>
      </c>
      <c r="K526">
        <v>0.67167617119907197</v>
      </c>
      <c r="L526">
        <v>0.62089503388036504</v>
      </c>
      <c r="N526" s="2">
        <f t="shared" si="9"/>
        <v>0.69023712661371572</v>
      </c>
    </row>
    <row r="527" spans="1:14" x14ac:dyDescent="0.2">
      <c r="A527" s="2">
        <v>78.228228229999999</v>
      </c>
      <c r="B527"/>
      <c r="C527"/>
      <c r="D527"/>
      <c r="E527"/>
      <c r="F527"/>
      <c r="G527" s="2">
        <v>0.814666644</v>
      </c>
      <c r="H527">
        <v>0.78410498401442696</v>
      </c>
      <c r="I527">
        <v>0.746937200287074</v>
      </c>
      <c r="J527">
        <v>0.70350078313924302</v>
      </c>
      <c r="K527">
        <v>0.65508098161469697</v>
      </c>
      <c r="L527">
        <v>0.60354099578772702</v>
      </c>
      <c r="N527" s="2">
        <f t="shared" si="9"/>
        <v>0.67470145653589231</v>
      </c>
    </row>
    <row r="528" spans="1:14" x14ac:dyDescent="0.2">
      <c r="A528" s="2">
        <v>78.378378380000001</v>
      </c>
      <c r="B528"/>
      <c r="C528"/>
      <c r="D528"/>
      <c r="E528"/>
      <c r="F528"/>
      <c r="G528" s="2">
        <v>0.80252552399999999</v>
      </c>
      <c r="H528">
        <v>0.77085180262355901</v>
      </c>
      <c r="I528">
        <v>0.73252344401076197</v>
      </c>
      <c r="J528">
        <v>0.687992241047229</v>
      </c>
      <c r="K528">
        <v>0.63866492067371805</v>
      </c>
      <c r="L528">
        <v>0.586507350177215</v>
      </c>
      <c r="N528" s="2">
        <f t="shared" si="9"/>
        <v>0.6592761576988323</v>
      </c>
    </row>
    <row r="529" spans="1:14" x14ac:dyDescent="0.2">
      <c r="A529" s="2">
        <v>78.528528530000003</v>
      </c>
      <c r="B529"/>
      <c r="C529"/>
      <c r="D529"/>
      <c r="E529"/>
      <c r="F529"/>
      <c r="G529" s="2">
        <v>0.79024174599999997</v>
      </c>
      <c r="H529">
        <v>0.75750346865829299</v>
      </c>
      <c r="I529">
        <v>0.71808934578193395</v>
      </c>
      <c r="J529">
        <v>0.67256568344920098</v>
      </c>
      <c r="K529">
        <v>0.62245518267786903</v>
      </c>
      <c r="L529">
        <v>0.56981533319303901</v>
      </c>
      <c r="N529" s="2">
        <f t="shared" si="9"/>
        <v>0.64398723427152582</v>
      </c>
    </row>
    <row r="530" spans="1:14" x14ac:dyDescent="0.2">
      <c r="A530" s="2">
        <v>78.678678680000004</v>
      </c>
      <c r="B530"/>
      <c r="C530"/>
      <c r="D530"/>
      <c r="E530"/>
      <c r="F530"/>
      <c r="G530" s="2">
        <v>0.77783820999999997</v>
      </c>
      <c r="H530">
        <v>0.74408522649910702</v>
      </c>
      <c r="I530">
        <v>0.70366188192184298</v>
      </c>
      <c r="J530">
        <v>0.65724799971608205</v>
      </c>
      <c r="K530">
        <v>0.60647561274929496</v>
      </c>
      <c r="L530">
        <v>0.553482241644211</v>
      </c>
      <c r="N530" s="2">
        <f t="shared" si="9"/>
        <v>0.62885792390286854</v>
      </c>
    </row>
    <row r="531" spans="1:14" x14ac:dyDescent="0.2">
      <c r="A531" s="2">
        <v>78.828828830000006</v>
      </c>
      <c r="B531"/>
      <c r="C531"/>
      <c r="D531"/>
      <c r="E531"/>
      <c r="F531"/>
      <c r="G531" s="2">
        <v>0.76533688600000005</v>
      </c>
      <c r="H531">
        <v>0.73062106172980201</v>
      </c>
      <c r="I531">
        <v>0.68926622694619999</v>
      </c>
      <c r="J531">
        <v>0.64206358788038997</v>
      </c>
      <c r="K531">
        <v>0.590746894903032</v>
      </c>
      <c r="L531">
        <v>0.53752178249078197</v>
      </c>
      <c r="N531" s="2">
        <f t="shared" si="9"/>
        <v>0.61390883344591651</v>
      </c>
    </row>
    <row r="532" spans="1:14" x14ac:dyDescent="0.2">
      <c r="A532" s="2">
        <v>78.978978979999994</v>
      </c>
      <c r="B532"/>
      <c r="C532"/>
      <c r="D532"/>
      <c r="E532"/>
      <c r="F532"/>
      <c r="G532" s="2">
        <v>0.75275875599999997</v>
      </c>
      <c r="H532">
        <v>0.71713366430561798</v>
      </c>
      <c r="I532">
        <v>0.67492575549371503</v>
      </c>
      <c r="J532">
        <v>0.62703443391940705</v>
      </c>
      <c r="K532">
        <v>0.57528675038894905</v>
      </c>
      <c r="L532">
        <v>0.52194441445597906</v>
      </c>
      <c r="N532" s="2">
        <f t="shared" si="9"/>
        <v>0.59915808355426547</v>
      </c>
    </row>
    <row r="533" spans="1:14" x14ac:dyDescent="0.2">
      <c r="A533" s="2">
        <v>79.129129129999995</v>
      </c>
      <c r="B533"/>
      <c r="C533"/>
      <c r="D533"/>
      <c r="E533"/>
      <c r="F533"/>
      <c r="G533" s="2">
        <v>0.74012378400000001</v>
      </c>
      <c r="H533">
        <v>0.70364440601855205</v>
      </c>
      <c r="I533">
        <v>0.66066205987878002</v>
      </c>
      <c r="J533">
        <v>0.61218020519395899</v>
      </c>
      <c r="K533">
        <v>0.56011014176087703</v>
      </c>
      <c r="L533">
        <v>0.50675767737208899</v>
      </c>
      <c r="N533" s="2">
        <f t="shared" si="9"/>
        <v>0.58462145957855138</v>
      </c>
    </row>
    <row r="534" spans="1:14" x14ac:dyDescent="0.2">
      <c r="A534" s="2">
        <v>79.279279279999997</v>
      </c>
      <c r="B534"/>
      <c r="C534"/>
      <c r="D534"/>
      <c r="E534"/>
      <c r="F534"/>
      <c r="G534" s="2">
        <v>0.72745088700000005</v>
      </c>
      <c r="H534">
        <v>0.69017333103052803</v>
      </c>
      <c r="I534">
        <v>0.64649498125440097</v>
      </c>
      <c r="J534">
        <v>0.59751835493440097</v>
      </c>
      <c r="K534">
        <v>0.54522947879790296</v>
      </c>
      <c r="L534">
        <v>0.49196650599156</v>
      </c>
      <c r="N534" s="2">
        <f t="shared" si="9"/>
        <v>0.57031256498902116</v>
      </c>
    </row>
    <row r="535" spans="1:14" x14ac:dyDescent="0.2">
      <c r="A535" s="2">
        <v>79.429429429999999</v>
      </c>
      <c r="B535"/>
      <c r="C535"/>
      <c r="D535"/>
      <c r="E535"/>
      <c r="F535"/>
      <c r="G535" s="2">
        <v>0.71475792100000002</v>
      </c>
      <c r="H535">
        <v>0.67673915818853103</v>
      </c>
      <c r="I535">
        <v>0.632442652419693</v>
      </c>
      <c r="J535">
        <v>0.58306423494320803</v>
      </c>
      <c r="K535">
        <v>0.530654823037086</v>
      </c>
      <c r="L535">
        <v>0.47757352596429098</v>
      </c>
      <c r="N535" s="2">
        <f t="shared" si="9"/>
        <v>0.55624297536385592</v>
      </c>
    </row>
    <row r="536" spans="1:14" x14ac:dyDescent="0.2">
      <c r="A536" s="2">
        <v>79.579579580000001</v>
      </c>
      <c r="B536"/>
      <c r="C536"/>
      <c r="D536"/>
      <c r="E536"/>
      <c r="F536"/>
      <c r="G536" s="2">
        <v>0.70206168199999996</v>
      </c>
      <c r="H536">
        <v>0.66335929381199699</v>
      </c>
      <c r="I536">
        <v>0.61852155038609102</v>
      </c>
      <c r="J536">
        <v>0.56883121397546799</v>
      </c>
      <c r="K536">
        <v>0.51639408826702404</v>
      </c>
      <c r="L536">
        <v>0.46357933050169498</v>
      </c>
      <c r="N536" s="2">
        <f t="shared" si="9"/>
        <v>0.54242239094052791</v>
      </c>
    </row>
    <row r="537" spans="1:14" x14ac:dyDescent="0.2">
      <c r="A537" s="2">
        <v>79.729729730000003</v>
      </c>
      <c r="B537"/>
      <c r="C537"/>
      <c r="D537"/>
      <c r="E537"/>
      <c r="F537"/>
      <c r="G537" s="2">
        <v>0.68937790499999996</v>
      </c>
      <c r="H537">
        <v>0.65004985364725298</v>
      </c>
      <c r="I537">
        <v>0.60474655692212098</v>
      </c>
      <c r="J537">
        <v>0.55483079955488601</v>
      </c>
      <c r="K537">
        <v>0.50245323486917703</v>
      </c>
      <c r="L537">
        <v>0.44998273692754998</v>
      </c>
      <c r="N537" s="2">
        <f t="shared" si="9"/>
        <v>0.52885878554661914</v>
      </c>
    </row>
    <row r="538" spans="1:14" x14ac:dyDescent="0.2">
      <c r="A538" s="2">
        <v>79.879879880000004</v>
      </c>
      <c r="B538"/>
      <c r="C538"/>
      <c r="D538"/>
      <c r="E538"/>
      <c r="F538"/>
      <c r="G538" s="2">
        <v>0.67672128399999998</v>
      </c>
      <c r="H538">
        <v>0.63682569271223699</v>
      </c>
      <c r="I538">
        <v>0.59113102541964302</v>
      </c>
      <c r="J538">
        <v>0.54107276127487003</v>
      </c>
      <c r="K538">
        <v>0.48883645637499501</v>
      </c>
      <c r="L538">
        <v>0.43678102286656101</v>
      </c>
      <c r="N538" s="2">
        <f t="shared" si="9"/>
        <v>0.51555855139121487</v>
      </c>
    </row>
    <row r="539" spans="1:14" x14ac:dyDescent="0.2">
      <c r="A539" s="2">
        <v>80.030030030000006</v>
      </c>
      <c r="B539"/>
      <c r="C539"/>
      <c r="D539"/>
      <c r="E539"/>
      <c r="F539"/>
      <c r="G539" s="2">
        <v>0.66410548999999997</v>
      </c>
      <c r="H539">
        <v>0.62370044180329398</v>
      </c>
      <c r="I539">
        <v>0.57768685256085595</v>
      </c>
      <c r="J539">
        <v>0.52756525391494602</v>
      </c>
      <c r="K539">
        <v>0.47554635703006098</v>
      </c>
      <c r="L539">
        <v>0.42397014225812901</v>
      </c>
      <c r="N539" s="2">
        <f t="shared" si="9"/>
        <v>0.50252663797563857</v>
      </c>
    </row>
    <row r="540" spans="1:14" x14ac:dyDescent="0.2">
      <c r="A540" s="2">
        <v>80.180180179999994</v>
      </c>
      <c r="B540"/>
      <c r="C540"/>
      <c r="D540"/>
      <c r="E540"/>
      <c r="F540"/>
      <c r="G540" s="2">
        <v>0.65154319500000002</v>
      </c>
      <c r="H540">
        <v>0.61068654949928503</v>
      </c>
      <c r="I540">
        <v>0.56442455340822395</v>
      </c>
      <c r="J540">
        <v>0.51431493896828895</v>
      </c>
      <c r="K540">
        <v>0.46258411952281497</v>
      </c>
      <c r="L540">
        <v>0.41154492171971202</v>
      </c>
      <c r="N540" s="2">
        <f t="shared" si="9"/>
        <v>0.48976668466920803</v>
      </c>
    </row>
    <row r="541" spans="1:14" x14ac:dyDescent="0.2">
      <c r="A541" s="2">
        <v>80.330330329999995</v>
      </c>
      <c r="B541"/>
      <c r="C541"/>
      <c r="D541"/>
      <c r="E541"/>
      <c r="F541"/>
      <c r="G541" s="2">
        <v>0.63904611099999997</v>
      </c>
      <c r="H541">
        <v>0.59779532857403594</v>
      </c>
      <c r="I541">
        <v>0.55135333868525105</v>
      </c>
      <c r="J541">
        <v>0.50132710342182396</v>
      </c>
      <c r="K541">
        <v>0.449949662347496</v>
      </c>
      <c r="L541">
        <v>0.39949923803485698</v>
      </c>
      <c r="N541" s="2">
        <f t="shared" si="9"/>
        <v>0.47728114675240135</v>
      </c>
    </row>
    <row r="542" spans="1:14" x14ac:dyDescent="0.2">
      <c r="A542" s="2">
        <v>80.480480479999997</v>
      </c>
      <c r="B542"/>
      <c r="C542"/>
      <c r="D542"/>
      <c r="E542"/>
      <c r="F542"/>
      <c r="G542" s="2">
        <v>0.62662501699999995</v>
      </c>
      <c r="H542">
        <v>0.58503700581134799</v>
      </c>
      <c r="I542">
        <v>0.538481193161086</v>
      </c>
      <c r="J542">
        <v>0.48860577485512402</v>
      </c>
      <c r="K542">
        <v>0.43764178653229002</v>
      </c>
      <c r="L542">
        <v>0.38782617771982603</v>
      </c>
      <c r="N542" s="2">
        <f t="shared" si="9"/>
        <v>0.46507141372772448</v>
      </c>
    </row>
    <row r="543" spans="1:14" x14ac:dyDescent="0.2">
      <c r="A543" s="2">
        <v>80.630630629999999</v>
      </c>
      <c r="B543"/>
      <c r="C543"/>
      <c r="D543"/>
      <c r="E543"/>
      <c r="F543"/>
      <c r="G543" s="2">
        <v>0.61428980600000005</v>
      </c>
      <c r="H543">
        <v>0.57242077430550697</v>
      </c>
      <c r="I543">
        <v>0.52581495419227098</v>
      </c>
      <c r="J543">
        <v>0.476153832126536</v>
      </c>
      <c r="K543">
        <v>0.42565831167875301</v>
      </c>
      <c r="L543">
        <v>0.37651817974130197</v>
      </c>
      <c r="N543" s="2">
        <f t="shared" si="9"/>
        <v>0.45313792080929138</v>
      </c>
    </row>
    <row r="544" spans="1:14" x14ac:dyDescent="0.2">
      <c r="A544" s="2">
        <v>80.780780780000001</v>
      </c>
      <c r="B544"/>
      <c r="C544"/>
      <c r="D544"/>
      <c r="E544"/>
      <c r="F544"/>
      <c r="G544" s="2">
        <v>0.60204952</v>
      </c>
      <c r="H544">
        <v>0.55995484742090096</v>
      </c>
      <c r="I544">
        <v>0.51336038960978803</v>
      </c>
      <c r="J544">
        <v>0.46397311109453698</v>
      </c>
      <c r="K544">
        <v>0.41399620143239102</v>
      </c>
      <c r="L544">
        <v>0.36556716252793098</v>
      </c>
      <c r="N544" s="2">
        <f t="shared" si="9"/>
        <v>0.44148025251401019</v>
      </c>
    </row>
    <row r="545" spans="1:14" x14ac:dyDescent="0.2">
      <c r="A545" s="2">
        <v>80.930930930000002</v>
      </c>
      <c r="B545"/>
      <c r="C545"/>
      <c r="D545"/>
      <c r="E545"/>
      <c r="F545"/>
      <c r="G545" s="2">
        <v>0.58991239500000003</v>
      </c>
      <c r="H545">
        <v>0.54764651367526096</v>
      </c>
      <c r="I545">
        <v>0.50112227426584399</v>
      </c>
      <c r="J545">
        <v>0.45206450497973699</v>
      </c>
      <c r="K545">
        <v>0.40265167864100199</v>
      </c>
      <c r="L545">
        <v>0.35496463644916798</v>
      </c>
      <c r="N545" s="2">
        <f t="shared" si="9"/>
        <v>0.43009723916953768</v>
      </c>
    </row>
    <row r="546" spans="1:14" x14ac:dyDescent="0.2">
      <c r="A546" s="2">
        <v>81.081081080000004</v>
      </c>
      <c r="B546"/>
      <c r="C546"/>
      <c r="D546"/>
      <c r="E546"/>
      <c r="F546"/>
      <c r="G546" s="2">
        <v>0.57788590900000003</v>
      </c>
      <c r="H546">
        <v>0.53550219189985904</v>
      </c>
      <c r="I546">
        <v>0.48910446467209101</v>
      </c>
      <c r="J546">
        <v>0.44042805910911997</v>
      </c>
      <c r="K546">
        <v>0.39162033056261197</v>
      </c>
      <c r="L546">
        <v>0.34470180293568797</v>
      </c>
      <c r="N546" s="2">
        <f t="shared" si="9"/>
        <v>0.41898704627776612</v>
      </c>
    </row>
    <row r="547" spans="1:14" x14ac:dyDescent="0.2">
      <c r="A547" s="2">
        <v>81.231231230000006</v>
      </c>
      <c r="B547"/>
      <c r="C547"/>
      <c r="D547"/>
      <c r="E547"/>
      <c r="F547"/>
      <c r="G547" s="2">
        <v>0.56597681899999996</v>
      </c>
      <c r="H547">
        <v>0.52352748611577504</v>
      </c>
      <c r="I547">
        <v>0.47730997126847502</v>
      </c>
      <c r="J547">
        <v>0.429063059900187</v>
      </c>
      <c r="K547">
        <v>0.380897204562341</v>
      </c>
      <c r="L547">
        <v>0.33476964139281301</v>
      </c>
      <c r="N547" s="2">
        <f t="shared" si="9"/>
        <v>0.40814725650538575</v>
      </c>
    </row>
    <row r="548" spans="1:14" x14ac:dyDescent="0.2">
      <c r="A548" s="2">
        <v>81.381381379999993</v>
      </c>
      <c r="B548"/>
      <c r="C548"/>
      <c r="D548"/>
      <c r="E548"/>
      <c r="F548"/>
      <c r="G548" s="2">
        <v>0.55419121100000002</v>
      </c>
      <c r="H548">
        <v>0.51172723964651001</v>
      </c>
      <c r="I548">
        <v>0.465741027958748</v>
      </c>
      <c r="J548">
        <v>0.417968118040424</v>
      </c>
      <c r="K548">
        <v>0.37047689479211299</v>
      </c>
      <c r="L548">
        <v>0.32515898501838802</v>
      </c>
      <c r="N548" s="2">
        <f t="shared" si="9"/>
        <v>0.39757494537910459</v>
      </c>
    </row>
    <row r="549" spans="1:14" x14ac:dyDescent="0.2">
      <c r="A549" s="2">
        <v>81.531531529999995</v>
      </c>
      <c r="B549"/>
      <c r="C549"/>
      <c r="D549"/>
      <c r="E549"/>
      <c r="F549"/>
      <c r="G549" s="2">
        <v>0.54253454099999998</v>
      </c>
      <c r="H549">
        <v>0.50010558806308902</v>
      </c>
      <c r="I549">
        <v>0.45439915863592001</v>
      </c>
      <c r="J549">
        <v>0.40714124589846301</v>
      </c>
      <c r="K549">
        <v>0.36035362038209701</v>
      </c>
      <c r="L549">
        <v>0.31586058658441601</v>
      </c>
      <c r="N549" s="2">
        <f t="shared" si="9"/>
        <v>0.38726675027532642</v>
      </c>
    </row>
    <row r="550" spans="1:14" x14ac:dyDescent="0.2">
      <c r="A550" s="2">
        <v>81.681681679999997</v>
      </c>
      <c r="B550"/>
      <c r="C550"/>
      <c r="D550"/>
      <c r="E550"/>
      <c r="F550"/>
      <c r="G550" s="2">
        <v>0.53101168099999996</v>
      </c>
      <c r="H550">
        <v>0.48866601062819298</v>
      </c>
      <c r="I550">
        <v>0.44328524049724899</v>
      </c>
      <c r="J550">
        <v>0.396579929268915</v>
      </c>
      <c r="K550">
        <v>0.35052129569200302</v>
      </c>
      <c r="L550">
        <v>0.30686517518128698</v>
      </c>
      <c r="N550" s="2">
        <f t="shared" si="9"/>
        <v>0.3772189335086904</v>
      </c>
    </row>
    <row r="551" spans="1:14" x14ac:dyDescent="0.2">
      <c r="A551" s="2">
        <v>81.831831829999999</v>
      </c>
      <c r="B551"/>
      <c r="C551"/>
      <c r="D551"/>
      <c r="E551"/>
      <c r="F551"/>
      <c r="G551" s="2">
        <v>0.51962695800000003</v>
      </c>
      <c r="H551">
        <v>0.47741137996984601</v>
      </c>
      <c r="I551">
        <v>0.432399564015787</v>
      </c>
      <c r="J551">
        <v>0.38628119360548102</v>
      </c>
      <c r="K551">
        <v>0.340973593176639</v>
      </c>
      <c r="L551">
        <v>0.29816350485812498</v>
      </c>
      <c r="N551" s="2">
        <f t="shared" si="9"/>
        <v>0.36742743947711959</v>
      </c>
    </row>
    <row r="552" spans="1:14" x14ac:dyDescent="0.2">
      <c r="A552" s="2">
        <v>81.98198198</v>
      </c>
      <c r="B552"/>
      <c r="C552"/>
      <c r="D552"/>
      <c r="E552"/>
      <c r="F552"/>
      <c r="G552" s="2">
        <v>0.50838419499999998</v>
      </c>
      <c r="H552">
        <v>0.46634400977311302</v>
      </c>
      <c r="I552">
        <v>0.42174188949332703</v>
      </c>
      <c r="J552">
        <v>0.37624166493744399</v>
      </c>
      <c r="K552">
        <v>0.33170399941616902</v>
      </c>
      <c r="L552">
        <v>0.289746396025025</v>
      </c>
      <c r="N552" s="2">
        <f t="shared" si="9"/>
        <v>0.3578879465219128</v>
      </c>
    </row>
    <row r="553" spans="1:14" x14ac:dyDescent="0.2">
      <c r="A553" s="2">
        <v>82.132132130000002</v>
      </c>
      <c r="B553"/>
      <c r="C553"/>
      <c r="D553"/>
      <c r="E553"/>
      <c r="F553"/>
      <c r="G553" s="2">
        <v>0.497286752</v>
      </c>
      <c r="H553">
        <v>0.45546570033018402</v>
      </c>
      <c r="I553">
        <v>0.41131150016900397</v>
      </c>
      <c r="J553">
        <v>0.36645762569503798</v>
      </c>
      <c r="K553">
        <v>0.32270586484963099</v>
      </c>
      <c r="L553">
        <v>0.28160477041495102</v>
      </c>
      <c r="N553" s="2">
        <f t="shared" si="9"/>
        <v>0.3485959137970156</v>
      </c>
    </row>
    <row r="554" spans="1:14" x14ac:dyDescent="0.2">
      <c r="A554" s="2">
        <v>82.282282280000004</v>
      </c>
      <c r="B554"/>
      <c r="C554"/>
      <c r="D554"/>
      <c r="E554"/>
      <c r="F554"/>
      <c r="G554" s="2">
        <v>0.48633756099999997</v>
      </c>
      <c r="H554">
        <v>0.44477778183507599</v>
      </c>
      <c r="I554">
        <v>0.40110725189954799</v>
      </c>
      <c r="J554">
        <v>0.35692506569106602</v>
      </c>
      <c r="K554">
        <v>0.313972447732218</v>
      </c>
      <c r="L554">
        <v>0.27372968033579398</v>
      </c>
      <c r="N554" s="2">
        <f t="shared" si="9"/>
        <v>0.33954662330385399</v>
      </c>
    </row>
    <row r="555" spans="1:14" x14ac:dyDescent="0.2">
      <c r="A555" s="2">
        <v>82.432432430000006</v>
      </c>
      <c r="B555"/>
      <c r="C555"/>
      <c r="D555"/>
      <c r="E555"/>
      <c r="F555"/>
      <c r="G555" s="2">
        <v>0.47553916200000002</v>
      </c>
      <c r="H555">
        <v>0.43428115534921602</v>
      </c>
      <c r="I555">
        <v>0.39112761946167901</v>
      </c>
      <c r="J555">
        <v>0.34763972852027902</v>
      </c>
      <c r="K555">
        <v>0.30549695281457701</v>
      </c>
      <c r="L555">
        <v>0.26611233287854302</v>
      </c>
      <c r="N555" s="2">
        <f t="shared" si="9"/>
        <v>0.33073521766925162</v>
      </c>
    </row>
    <row r="556" spans="1:14" x14ac:dyDescent="0.2">
      <c r="A556" s="2">
        <v>82.582582579999993</v>
      </c>
      <c r="B556"/>
      <c r="C556"/>
      <c r="D556"/>
      <c r="E556"/>
      <c r="F556"/>
      <c r="G556" s="2">
        <v>0.464893738</v>
      </c>
      <c r="H556">
        <v>0.42397633139923602</v>
      </c>
      <c r="I556">
        <v>0.38137073955518902</v>
      </c>
      <c r="J556">
        <v>0.33859715364621301</v>
      </c>
      <c r="K556">
        <v>0.29727256521694001</v>
      </c>
      <c r="L556">
        <v>0.25874410968538197</v>
      </c>
      <c r="N556" s="2">
        <f t="shared" si="9"/>
        <v>0.32215673393392963</v>
      </c>
    </row>
    <row r="557" spans="1:14" x14ac:dyDescent="0.2">
      <c r="A557" s="2">
        <v>82.732732729999995</v>
      </c>
      <c r="B557"/>
      <c r="C557"/>
      <c r="D557"/>
      <c r="E557"/>
      <c r="F557"/>
      <c r="G557" s="2">
        <v>0.45440314300000001</v>
      </c>
      <c r="H557">
        <v>0.41386346619793102</v>
      </c>
      <c r="I557">
        <v>0.37183445060790099</v>
      </c>
      <c r="J557">
        <v>0.32979271444802699</v>
      </c>
      <c r="K557">
        <v>0.28929247994346102</v>
      </c>
      <c r="L557">
        <v>0.25161658282337701</v>
      </c>
      <c r="N557" s="2">
        <f t="shared" si="9"/>
        <v>0.31380613347249536</v>
      </c>
    </row>
    <row r="558" spans="1:14" x14ac:dyDescent="0.2">
      <c r="A558" s="2">
        <v>82.882882879999997</v>
      </c>
      <c r="B558"/>
      <c r="C558"/>
      <c r="D558"/>
      <c r="E558"/>
      <c r="F558"/>
      <c r="G558" s="2">
        <v>0.444068935</v>
      </c>
      <c r="H558">
        <v>0.403942395504851</v>
      </c>
      <c r="I558">
        <v>0.36251632950093998</v>
      </c>
      <c r="J558">
        <v>0.32122165249887702</v>
      </c>
      <c r="K558">
        <v>0.28154992745378399</v>
      </c>
      <c r="L558">
        <v>0.24472152725448101</v>
      </c>
      <c r="N558" s="2">
        <f t="shared" si="9"/>
        <v>0.30567832874586703</v>
      </c>
    </row>
    <row r="559" spans="1:14" x14ac:dyDescent="0.2">
      <c r="A559" s="2">
        <v>83.033033029999999</v>
      </c>
      <c r="B559"/>
      <c r="C559"/>
      <c r="D559"/>
      <c r="E559"/>
      <c r="F559"/>
      <c r="G559" s="2">
        <v>0.43389240299999998</v>
      </c>
      <c r="H559">
        <v>0.39421266616388601</v>
      </c>
      <c r="I559">
        <v>0.35341372534600402</v>
      </c>
      <c r="J559">
        <v>0.31287910834257598</v>
      </c>
      <c r="K559">
        <v>0.27403819568004201</v>
      </c>
      <c r="L559">
        <v>0.23805093034222199</v>
      </c>
      <c r="N559" s="2">
        <f t="shared" si="9"/>
        <v>0.29776820680922061</v>
      </c>
    </row>
    <row r="560" spans="1:14" x14ac:dyDescent="0.2">
      <c r="A560" s="2">
        <v>83.18318318</v>
      </c>
      <c r="B560"/>
      <c r="C560"/>
      <c r="D560"/>
      <c r="E560"/>
      <c r="F560"/>
      <c r="G560" s="2">
        <v>0.423874588</v>
      </c>
      <c r="H560">
        <v>0.38467356537286801</v>
      </c>
      <c r="I560">
        <v>0.34452379045555298</v>
      </c>
      <c r="J560">
        <v>0.30476014902833498</v>
      </c>
      <c r="K560">
        <v>0.266750648848945</v>
      </c>
      <c r="L560">
        <v>0.23159699878845499</v>
      </c>
      <c r="N560" s="2">
        <f t="shared" si="9"/>
        <v>0.29007064984550074</v>
      </c>
    </row>
    <row r="561" spans="1:14" x14ac:dyDescent="0.2">
      <c r="A561" s="2">
        <v>83.333333330000002</v>
      </c>
      <c r="B561"/>
      <c r="C561"/>
      <c r="D561"/>
      <c r="E561"/>
      <c r="F561"/>
      <c r="G561" s="2">
        <v>0.41401631300000002</v>
      </c>
      <c r="H561">
        <v>0.37532414775406497</v>
      </c>
      <c r="I561">
        <v>0.33584350865292001</v>
      </c>
      <c r="J561">
        <v>0.29685979265406198</v>
      </c>
      <c r="K561">
        <v>0.25968074344067799</v>
      </c>
      <c r="L561">
        <v>0.225352163350795</v>
      </c>
      <c r="N561" s="2">
        <f t="shared" si="9"/>
        <v>0.28258055347370359</v>
      </c>
    </row>
    <row r="562" spans="1:14" x14ac:dyDescent="0.2">
      <c r="A562" s="2">
        <v>83.483483480000004</v>
      </c>
      <c r="B562"/>
      <c r="C562"/>
      <c r="D562"/>
      <c r="E562"/>
      <c r="F562"/>
      <c r="G562" s="2">
        <v>0.40431819899999999</v>
      </c>
      <c r="H562">
        <v>0.36616326030579199</v>
      </c>
      <c r="I562">
        <v>0.32736972107275197</v>
      </c>
      <c r="J562">
        <v>0.28917303015816298</v>
      </c>
      <c r="K562">
        <v>0.252822041589367</v>
      </c>
      <c r="L562">
        <v>0.21930908165233901</v>
      </c>
      <c r="N562" s="2">
        <f t="shared" si="9"/>
        <v>0.27529284230637163</v>
      </c>
    </row>
    <row r="563" spans="1:14" x14ac:dyDescent="0.2">
      <c r="A563" s="2">
        <v>83.633633630000006</v>
      </c>
      <c r="B563"/>
      <c r="C563"/>
      <c r="D563"/>
      <c r="E563"/>
      <c r="F563"/>
      <c r="G563" s="2">
        <v>0.39478068799999999</v>
      </c>
      <c r="H563">
        <v>0.35718956532367402</v>
      </c>
      <c r="I563">
        <v>0.31909914960315999</v>
      </c>
      <c r="J563">
        <v>0.28169484458810201</v>
      </c>
      <c r="K563">
        <v>0.24616822220407</v>
      </c>
      <c r="L563">
        <v>0.21346063935970899</v>
      </c>
      <c r="N563" s="2">
        <f t="shared" si="9"/>
        <v>0.26820248367020366</v>
      </c>
    </row>
    <row r="564" spans="1:14" x14ac:dyDescent="0.2">
      <c r="A564" s="2">
        <v>83.783783779999993</v>
      </c>
      <c r="B564"/>
      <c r="C564"/>
      <c r="D564"/>
      <c r="E564"/>
      <c r="F564"/>
      <c r="G564" s="2">
        <v>0.38540405799999999</v>
      </c>
      <c r="H564">
        <v>0.34840156138670297</v>
      </c>
      <c r="I564">
        <v>0.31102841812030901</v>
      </c>
      <c r="J564">
        <v>0.27442022806162197</v>
      </c>
      <c r="K564">
        <v>0.23971309006482799</v>
      </c>
      <c r="L564">
        <v>0.20779994997339801</v>
      </c>
      <c r="N564" s="2">
        <f t="shared" si="9"/>
        <v>0.26130449919598031</v>
      </c>
    </row>
    <row r="565" spans="1:14" x14ac:dyDescent="0.2">
      <c r="A565" s="2">
        <v>83.933933929999995</v>
      </c>
      <c r="B565"/>
      <c r="C565"/>
      <c r="D565"/>
      <c r="E565"/>
      <c r="F565"/>
      <c r="G565" s="2">
        <v>0.37618844200000001</v>
      </c>
      <c r="H565">
        <v>0.33979760250738</v>
      </c>
      <c r="I565">
        <v>0.30315407166354602</v>
      </c>
      <c r="J565">
        <v>0.26734419662388897</v>
      </c>
      <c r="K565">
        <v>0.233450583125275</v>
      </c>
      <c r="L565">
        <v>0.202320353445477</v>
      </c>
      <c r="N565" s="2">
        <f t="shared" si="9"/>
        <v>0.25459397486197877</v>
      </c>
    </row>
    <row r="566" spans="1:14" x14ac:dyDescent="0.2">
      <c r="A566" s="2">
        <v>84.084084079999997</v>
      </c>
      <c r="B566"/>
      <c r="C566"/>
      <c r="D566"/>
      <c r="E566"/>
      <c r="F566"/>
      <c r="G566" s="2">
        <v>0.36713383900000002</v>
      </c>
      <c r="H566">
        <v>0.33137591554817097</v>
      </c>
      <c r="I566">
        <v>0.29547259369592799</v>
      </c>
      <c r="J566">
        <v>0.260461803191052</v>
      </c>
      <c r="K566">
        <v>0.227374778231823</v>
      </c>
      <c r="L566">
        <v>0.197015413813726</v>
      </c>
      <c r="N566" s="2">
        <f t="shared" si="9"/>
        <v>0.24806606926590846</v>
      </c>
    </row>
    <row r="567" spans="1:14" x14ac:dyDescent="0.2">
      <c r="A567" s="2">
        <v>84.234234229999998</v>
      </c>
      <c r="B567"/>
      <c r="C567"/>
      <c r="D567"/>
      <c r="E567"/>
      <c r="F567"/>
      <c r="G567" s="2">
        <v>0.35824013100000002</v>
      </c>
      <c r="H567">
        <v>0.32313461600768101</v>
      </c>
      <c r="I567">
        <v>0.28798042159017401</v>
      </c>
      <c r="J567">
        <v>0.253768148757955</v>
      </c>
      <c r="K567">
        <v>0.221479895449361</v>
      </c>
      <c r="L567">
        <v>0.191878916018039</v>
      </c>
      <c r="N567" s="2">
        <f t="shared" si="9"/>
        <v>0.24171602074677423</v>
      </c>
    </row>
    <row r="568" spans="1:14" x14ac:dyDescent="0.2">
      <c r="A568" s="2">
        <v>84.38438438</v>
      </c>
      <c r="B568"/>
      <c r="C568"/>
      <c r="D568"/>
      <c r="E568"/>
      <c r="F568"/>
      <c r="G568" s="2">
        <v>0.34950708899999999</v>
      </c>
      <c r="H568">
        <v>0.31507172228039898</v>
      </c>
      <c r="I568">
        <v>0.28067396047495302</v>
      </c>
      <c r="J568">
        <v>0.24725839203535299</v>
      </c>
      <c r="K568">
        <v>0.21576030116490499</v>
      </c>
      <c r="L568">
        <v>0.18690486204402401</v>
      </c>
      <c r="N568" s="2">
        <f t="shared" si="9"/>
        <v>0.23553915293880381</v>
      </c>
    </row>
    <row r="569" spans="1:14" x14ac:dyDescent="0.2">
      <c r="A569" s="2">
        <v>84.534534530000002</v>
      </c>
      <c r="B569"/>
      <c r="C569"/>
      <c r="D569"/>
      <c r="E569"/>
      <c r="F569"/>
      <c r="G569" s="2">
        <v>0.34093438700000001</v>
      </c>
      <c r="H569">
        <v>0.30718516849278799</v>
      </c>
      <c r="I569">
        <v>0.27354959557054398</v>
      </c>
      <c r="J569">
        <v>0.24092775766982</v>
      </c>
      <c r="K569">
        <v>0.21021051012349301</v>
      </c>
      <c r="L569">
        <v>0.18208746652032601</v>
      </c>
      <c r="N569" s="2">
        <f t="shared" si="9"/>
        <v>0.22953087951860845</v>
      </c>
    </row>
    <row r="570" spans="1:14" x14ac:dyDescent="0.2">
      <c r="A570" s="2">
        <v>84.684684680000004</v>
      </c>
      <c r="B570"/>
      <c r="C570"/>
      <c r="D570"/>
      <c r="E570"/>
      <c r="F570"/>
      <c r="G570" s="2">
        <v>0.332521609</v>
      </c>
      <c r="H570">
        <v>0.29947281601714498</v>
      </c>
      <c r="I570">
        <v>0.26660370313681497</v>
      </c>
      <c r="J570">
        <v>0.23477154318794499</v>
      </c>
      <c r="K570">
        <v>0.204825186534976</v>
      </c>
      <c r="L570">
        <v>0.17742115187968399</v>
      </c>
      <c r="N570" s="2">
        <f t="shared" si="9"/>
        <v>0.2236867077698417</v>
      </c>
    </row>
    <row r="571" spans="1:14" x14ac:dyDescent="0.2">
      <c r="A571" s="2">
        <v>84.834834830000005</v>
      </c>
      <c r="B571"/>
      <c r="C571"/>
      <c r="D571"/>
      <c r="E571"/>
      <c r="F571"/>
      <c r="G571" s="2">
        <v>0.32426825599999998</v>
      </c>
      <c r="H571">
        <v>0.29193246376235699</v>
      </c>
      <c r="I571">
        <v>0.25983266014992001</v>
      </c>
      <c r="J571">
        <v>0.228785124795266</v>
      </c>
      <c r="K571">
        <v>0.19959914437586501</v>
      </c>
      <c r="L571">
        <v>0.17290054317904999</v>
      </c>
      <c r="N571" s="2">
        <f t="shared" si="9"/>
        <v>0.2180022413068681</v>
      </c>
    </row>
    <row r="572" spans="1:14" x14ac:dyDescent="0.2">
      <c r="A572" s="2">
        <v>84.984984979999993</v>
      </c>
      <c r="B572"/>
      <c r="C572"/>
      <c r="D572"/>
      <c r="E572"/>
      <c r="F572"/>
      <c r="G572" s="2">
        <v>0.31617375199999997</v>
      </c>
      <c r="H572">
        <v>0.28456185733789202</v>
      </c>
      <c r="I572">
        <v>0.25323285281774299</v>
      </c>
      <c r="J572">
        <v>0.222963962149828</v>
      </c>
      <c r="K572">
        <v>0.19452734699736299</v>
      </c>
      <c r="L572">
        <v>0.168520462661296</v>
      </c>
      <c r="N572" s="2">
        <f t="shared" si="9"/>
        <v>0.21247318202420865</v>
      </c>
    </row>
    <row r="573" spans="1:14" x14ac:dyDescent="0.2">
      <c r="A573" s="2">
        <v>85.135135140000003</v>
      </c>
      <c r="B573"/>
      <c r="C573"/>
      <c r="D573"/>
      <c r="E573"/>
      <c r="F573"/>
      <c r="G573" s="2">
        <v>0.30823745000000002</v>
      </c>
      <c r="H573">
        <v>0.27735869718424899</v>
      </c>
      <c r="I573">
        <v>0.24680068403747299</v>
      </c>
      <c r="J573">
        <v>0.21730360222023801</v>
      </c>
      <c r="K573">
        <v>0.189604906138679</v>
      </c>
      <c r="L573">
        <v>0.164275924129441</v>
      </c>
      <c r="N573" s="2">
        <f t="shared" si="9"/>
        <v>0.20709533139536118</v>
      </c>
    </row>
    <row r="574" spans="1:14" x14ac:dyDescent="0.2">
      <c r="A574" s="2">
        <v>85.285285290000004</v>
      </c>
      <c r="B574"/>
      <c r="C574"/>
      <c r="D574"/>
      <c r="E574"/>
      <c r="F574"/>
      <c r="G574" s="2">
        <v>0.30045863499999997</v>
      </c>
      <c r="H574">
        <v>0.27032064575961601</v>
      </c>
      <c r="I574">
        <v>0.24053257989230001</v>
      </c>
      <c r="J574">
        <v>0.21179968232875501</v>
      </c>
      <c r="K574">
        <v>0.184827080433901</v>
      </c>
      <c r="L574">
        <v>0.160162127194415</v>
      </c>
      <c r="N574" s="2">
        <f t="shared" si="9"/>
        <v>0.20186459110370475</v>
      </c>
    </row>
    <row r="575" spans="1:14" x14ac:dyDescent="0.2">
      <c r="A575" s="2">
        <v>85.435435440000006</v>
      </c>
      <c r="B575"/>
      <c r="C575"/>
      <c r="D575"/>
      <c r="E575"/>
      <c r="F575"/>
      <c r="G575" s="2">
        <v>0.29283652700000001</v>
      </c>
      <c r="H575">
        <v>0.263445333868702</v>
      </c>
      <c r="I575">
        <v>0.23442499527774399</v>
      </c>
      <c r="J575">
        <v>0.20644793247110099</v>
      </c>
      <c r="K575">
        <v>0.180189273490862</v>
      </c>
      <c r="L575">
        <v>0.15617445144835601</v>
      </c>
      <c r="N575" s="2">
        <f t="shared" si="9"/>
        <v>0.19677696317882182</v>
      </c>
    </row>
    <row r="576" spans="1:14" x14ac:dyDescent="0.2">
      <c r="A576" s="2">
        <v>85.585585589999994</v>
      </c>
      <c r="B576"/>
      <c r="C576"/>
      <c r="D576"/>
      <c r="E576"/>
      <c r="F576"/>
      <c r="G576" s="2">
        <v>0.285370285</v>
      </c>
      <c r="H576">
        <v>0.25673036621581602</v>
      </c>
      <c r="I576">
        <v>0.22847441874207799</v>
      </c>
      <c r="J576">
        <v>0.20124417699649499</v>
      </c>
      <c r="K576">
        <v>0.175687031611485</v>
      </c>
      <c r="L576">
        <v>0.15230845060776599</v>
      </c>
      <c r="N576" s="2">
        <f t="shared" si="9"/>
        <v>0.19182854973817076</v>
      </c>
    </row>
    <row r="577" spans="1:14" x14ac:dyDescent="0.2">
      <c r="A577" s="2">
        <v>85.735735739999996</v>
      </c>
      <c r="B577"/>
      <c r="C577"/>
      <c r="D577"/>
      <c r="E577"/>
      <c r="F577"/>
      <c r="G577" s="2">
        <v>0.27805900900000002</v>
      </c>
      <c r="H577">
        <v>0.25017332626025102</v>
      </c>
      <c r="I577">
        <v>0.22267737661911099</v>
      </c>
      <c r="J577">
        <v>0.19618433572382199</v>
      </c>
      <c r="K577">
        <v>0.17131604121519001</v>
      </c>
      <c r="L577">
        <v>0.148559846663946</v>
      </c>
      <c r="N577" s="2">
        <f t="shared" si="9"/>
        <v>0.18701555229499556</v>
      </c>
    </row>
    <row r="578" spans="1:14" x14ac:dyDescent="0.2">
      <c r="A578" s="2">
        <v>85.885885889999997</v>
      </c>
      <c r="B578"/>
      <c r="C578"/>
      <c r="D578"/>
      <c r="E578"/>
      <c r="F578"/>
      <c r="G578" s="2">
        <v>0.270901738</v>
      </c>
      <c r="H578">
        <v>0.24377178044779901</v>
      </c>
      <c r="I578">
        <v>0.21703043652606399</v>
      </c>
      <c r="J578">
        <v>0.191264424562714</v>
      </c>
      <c r="K578">
        <v>0.167072126019574</v>
      </c>
      <c r="L578">
        <v>0.144924524072159</v>
      </c>
      <c r="N578" s="2">
        <f t="shared" si="9"/>
        <v>0.18233427062034596</v>
      </c>
    </row>
    <row r="579" spans="1:14" x14ac:dyDescent="0.2">
      <c r="A579" s="2">
        <v>86.036036039999999</v>
      </c>
      <c r="B579"/>
      <c r="C579"/>
      <c r="D579"/>
      <c r="E579"/>
      <c r="F579"/>
      <c r="G579" s="2">
        <v>0.26389745399999998</v>
      </c>
      <c r="H579">
        <v>0.23752328188812399</v>
      </c>
      <c r="I579">
        <v>0.21153021029349101</v>
      </c>
      <c r="J579">
        <v>0.186480555701837</v>
      </c>
      <c r="K579">
        <v>0.16295124402618</v>
      </c>
      <c r="L579">
        <v>0.141398524005792</v>
      </c>
      <c r="N579" s="2">
        <f t="shared" si="9"/>
        <v>0.17778110153870133</v>
      </c>
    </row>
    <row r="580" spans="1:14" x14ac:dyDescent="0.2">
      <c r="A580" s="2">
        <v>86.186186190000001</v>
      </c>
      <c r="B580"/>
      <c r="C580"/>
      <c r="D580"/>
      <c r="E580"/>
      <c r="F580"/>
      <c r="G580" s="2">
        <v>0.25704508100000001</v>
      </c>
      <c r="H580">
        <v>0.23142537354339501</v>
      </c>
      <c r="I580">
        <v>0.206173356389104</v>
      </c>
      <c r="J580">
        <v>0.18182893742060299</v>
      </c>
      <c r="K580">
        <v>0.15894948435329501</v>
      </c>
      <c r="L580">
        <v>0.13797803869720901</v>
      </c>
      <c r="N580" s="2">
        <f t="shared" si="9"/>
        <v>0.17335253733654318</v>
      </c>
    </row>
    <row r="581" spans="1:14" x14ac:dyDescent="0.2">
      <c r="A581" s="2">
        <v>86.336336340000003</v>
      </c>
      <c r="B581"/>
      <c r="C581"/>
      <c r="D581"/>
      <c r="E581"/>
      <c r="F581"/>
      <c r="G581" s="2">
        <v>0.25034348699999998</v>
      </c>
      <c r="H581">
        <v>0.22547559098939901</v>
      </c>
      <c r="I581">
        <v>0.20095658189228799</v>
      </c>
      <c r="J581">
        <v>0.17730587357500399</v>
      </c>
      <c r="K581">
        <v>0.155063063952528</v>
      </c>
      <c r="L581">
        <v>0.13465940588299899</v>
      </c>
      <c r="N581" s="2">
        <f t="shared" si="9"/>
        <v>0.16904516408743364</v>
      </c>
    </row>
    <row r="582" spans="1:14" x14ac:dyDescent="0.2">
      <c r="A582" s="2">
        <v>86.486486490000004</v>
      </c>
      <c r="B582"/>
      <c r="C582"/>
      <c r="D582"/>
      <c r="E582"/>
      <c r="F582"/>
      <c r="G582" s="2">
        <v>0.24379147800000001</v>
      </c>
      <c r="H582">
        <v>0.219671464806143</v>
      </c>
      <c r="I582">
        <v>0.195876644071309</v>
      </c>
      <c r="J582">
        <v>0.17290776280321099</v>
      </c>
      <c r="K582">
        <v>0.15128832424119501</v>
      </c>
      <c r="L582">
        <v>0.13143910336796299</v>
      </c>
      <c r="N582" s="2">
        <f t="shared" ref="N582:N645" si="10">(B582*B$3+C582*C$3+D582*D$3+E582*E$3+F582*F$3+G582*G$3+H582*H$3+I582*I$3+J582*J$3+K582*K$3+L582*L$3)/SUM(B$3:L$3)</f>
        <v>0.16485565956407625</v>
      </c>
    </row>
    <row r="583" spans="1:14" x14ac:dyDescent="0.2">
      <c r="A583" s="2">
        <v>86.636636640000006</v>
      </c>
      <c r="B583"/>
      <c r="C583"/>
      <c r="D583"/>
      <c r="E583"/>
      <c r="F583"/>
      <c r="G583" s="2">
        <v>0.23738780400000001</v>
      </c>
      <c r="H583">
        <v>0.214010522650672</v>
      </c>
      <c r="I583">
        <v>0.19093035161083699</v>
      </c>
      <c r="J583">
        <v>0.16863109749176899</v>
      </c>
      <c r="K583">
        <v>0.14762172767842299</v>
      </c>
      <c r="L583">
        <v>0.128313743719153</v>
      </c>
      <c r="N583" s="2">
        <f t="shared" si="10"/>
        <v>0.16078079142998161</v>
      </c>
    </row>
    <row r="584" spans="1:14" x14ac:dyDescent="0.2">
      <c r="A584" s="2">
        <v>86.786786789999994</v>
      </c>
      <c r="B584"/>
      <c r="C584"/>
      <c r="D584"/>
      <c r="E584"/>
      <c r="F584"/>
      <c r="G584" s="2">
        <v>0.231131157</v>
      </c>
      <c r="H584">
        <v>0.20849029106081499</v>
      </c>
      <c r="I584">
        <v>0.18611456553307501</v>
      </c>
      <c r="J584">
        <v>0.16447246253915099</v>
      </c>
      <c r="K584">
        <v>0.144059854309146</v>
      </c>
      <c r="L584">
        <v>0.12528006909876599</v>
      </c>
      <c r="N584" s="2">
        <f t="shared" si="10"/>
        <v>0.15681741507598962</v>
      </c>
    </row>
    <row r="585" spans="1:14" x14ac:dyDescent="0.2">
      <c r="A585" s="2">
        <v>86.936936939999995</v>
      </c>
      <c r="B585"/>
      <c r="C585"/>
      <c r="D585"/>
      <c r="E585"/>
      <c r="F585"/>
      <c r="G585" s="2">
        <v>0.22502016799999999</v>
      </c>
      <c r="H585">
        <v>0.203108297034339</v>
      </c>
      <c r="I585">
        <v>0.18142619985191999</v>
      </c>
      <c r="J585">
        <v>0.16042853394935999</v>
      </c>
      <c r="K585">
        <v>0.14059939829679799</v>
      </c>
      <c r="L585">
        <v>0.122334946242407</v>
      </c>
      <c r="N585" s="2">
        <f t="shared" si="10"/>
        <v>0.15296247135727267</v>
      </c>
    </row>
    <row r="586" spans="1:14" x14ac:dyDescent="0.2">
      <c r="A586" s="2">
        <v>87.087087089999997</v>
      </c>
      <c r="B586"/>
      <c r="C586"/>
      <c r="D586"/>
      <c r="E586"/>
      <c r="F586"/>
      <c r="G586" s="2">
        <v>0.21905340700000001</v>
      </c>
      <c r="H586">
        <v>0.197862069424069</v>
      </c>
      <c r="I586">
        <v>0.17686222199582</v>
      </c>
      <c r="J586">
        <v>0.15649607728477299</v>
      </c>
      <c r="K586">
        <v>0.137237164462677</v>
      </c>
      <c r="L586">
        <v>0.119475361587462</v>
      </c>
      <c r="N586" s="2">
        <f t="shared" si="10"/>
        <v>0.14921298438432112</v>
      </c>
    </row>
    <row r="587" spans="1:14" x14ac:dyDescent="0.2">
      <c r="A587" s="2">
        <v>87.237237239999999</v>
      </c>
      <c r="B587"/>
      <c r="C587"/>
      <c r="D587"/>
      <c r="E587"/>
      <c r="F587"/>
      <c r="G587" s="2">
        <v>0.21322938699999999</v>
      </c>
      <c r="H587">
        <v>0.19274914018557501</v>
      </c>
      <c r="I587">
        <v>0.1724196530315</v>
      </c>
      <c r="J587">
        <v>0.152671946004243</v>
      </c>
      <c r="K587">
        <v>0.13397006484726001</v>
      </c>
      <c r="L587">
        <v>0.11669841655459599</v>
      </c>
      <c r="N587" s="2">
        <f t="shared" si="10"/>
        <v>0.1455660594194412</v>
      </c>
    </row>
    <row r="588" spans="1:14" x14ac:dyDescent="0.2">
      <c r="A588" s="2">
        <v>87.387387390000001</v>
      </c>
      <c r="B588"/>
      <c r="C588"/>
      <c r="D588"/>
      <c r="E588"/>
      <c r="F588"/>
      <c r="G588" s="2">
        <v>0.20754655699999999</v>
      </c>
      <c r="H588">
        <v>0.18776704551016701</v>
      </c>
      <c r="I588">
        <v>0.168095567717616</v>
      </c>
      <c r="J588">
        <v>0.14895307970941599</v>
      </c>
      <c r="K588">
        <v>0.13079511530638599</v>
      </c>
      <c r="L588">
        <v>0.114001322984083</v>
      </c>
      <c r="N588" s="2">
        <f t="shared" si="10"/>
        <v>0.14201888039833674</v>
      </c>
    </row>
    <row r="589" spans="1:14" x14ac:dyDescent="0.2">
      <c r="A589" s="2">
        <v>87.537537540000002</v>
      </c>
      <c r="B589"/>
      <c r="C589"/>
      <c r="D589"/>
      <c r="E589"/>
      <c r="F589"/>
      <c r="G589" s="2">
        <v>0.20200330799999999</v>
      </c>
      <c r="H589">
        <v>0.182913326872222</v>
      </c>
      <c r="I589">
        <v>0.163887094414148</v>
      </c>
      <c r="J589">
        <v>0.14533650231963799</v>
      </c>
      <c r="K589">
        <v>0.127709432153361</v>
      </c>
      <c r="L589">
        <v>0.111381398727491</v>
      </c>
      <c r="N589" s="2">
        <f t="shared" si="10"/>
        <v>0.13856870788501224</v>
      </c>
    </row>
    <row r="590" spans="1:14" x14ac:dyDescent="0.2">
      <c r="A590" s="2">
        <v>87.687687690000004</v>
      </c>
      <c r="B590"/>
      <c r="C590"/>
      <c r="D590"/>
      <c r="E590"/>
      <c r="F590"/>
      <c r="G590" s="2">
        <v>0.19659796900000001</v>
      </c>
      <c r="H590">
        <v>0.178185532016291</v>
      </c>
      <c r="I590">
        <v>0.15979141487082699</v>
      </c>
      <c r="J590">
        <v>0.14181932019335799</v>
      </c>
      <c r="K590">
        <v>0.124710228856001</v>
      </c>
      <c r="L590">
        <v>0.10883606339426399</v>
      </c>
      <c r="N590" s="2">
        <f t="shared" si="10"/>
        <v>0.13521287671065357</v>
      </c>
    </row>
    <row r="591" spans="1:14" x14ac:dyDescent="0.2">
      <c r="A591" s="2">
        <v>87.837837840000006</v>
      </c>
      <c r="B591"/>
      <c r="C591"/>
      <c r="D591"/>
      <c r="E591"/>
      <c r="F591"/>
      <c r="G591" s="2">
        <v>0.19132880999999999</v>
      </c>
      <c r="H591">
        <v>0.17358121590591499</v>
      </c>
      <c r="I591">
        <v>0.15580576391506601</v>
      </c>
      <c r="J591">
        <v>0.138398720211797</v>
      </c>
      <c r="K591">
        <v>0.12179481279620499</v>
      </c>
      <c r="L591">
        <v>0.10636283425192</v>
      </c>
      <c r="N591" s="2">
        <f t="shared" si="10"/>
        <v>0.13194879386929012</v>
      </c>
    </row>
    <row r="592" spans="1:14" x14ac:dyDescent="0.2">
      <c r="A592" s="2">
        <v>87.987987989999993</v>
      </c>
      <c r="B592"/>
      <c r="C592"/>
      <c r="D592"/>
      <c r="E592"/>
      <c r="F592"/>
      <c r="G592" s="2">
        <v>0.186194041</v>
      </c>
      <c r="H592">
        <v>0.16909794165282799</v>
      </c>
      <c r="I592">
        <v>0.15192742905759599</v>
      </c>
      <c r="J592">
        <v>0.13507196783858699</v>
      </c>
      <c r="K592">
        <v>0.11896058209817301</v>
      </c>
      <c r="L592">
        <v>0.103959322277917</v>
      </c>
      <c r="N592" s="2">
        <f t="shared" si="10"/>
        <v>0.12877393631468842</v>
      </c>
    </row>
    <row r="593" spans="1:14" x14ac:dyDescent="0.2">
      <c r="A593" s="2">
        <v>88.138138139999995</v>
      </c>
      <c r="B593"/>
      <c r="C593"/>
      <c r="D593"/>
      <c r="E593"/>
      <c r="F593"/>
      <c r="G593" s="2">
        <v>0.18119181700000001</v>
      </c>
      <c r="H593">
        <v>0.16473328144197999</v>
      </c>
      <c r="I593">
        <v>0.14815375003174799</v>
      </c>
      <c r="J593">
        <v>0.13183640516738701</v>
      </c>
      <c r="K593">
        <v>0.116205022530165</v>
      </c>
      <c r="L593">
        <v>0.10162322836066701</v>
      </c>
      <c r="N593" s="2">
        <f t="shared" si="10"/>
        <v>0.12568584899653887</v>
      </c>
    </row>
    <row r="594" spans="1:14" x14ac:dyDescent="0.2">
      <c r="A594" s="2">
        <v>88.288288289999997</v>
      </c>
      <c r="B594"/>
      <c r="C594"/>
      <c r="D594"/>
      <c r="E594"/>
      <c r="F594"/>
      <c r="G594" s="2">
        <v>0.17632023299999999</v>
      </c>
      <c r="H594">
        <v>0.160484817464942</v>
      </c>
      <c r="I594">
        <v>0.14448211828028701</v>
      </c>
      <c r="J594">
        <v>0.12868944896782</v>
      </c>
      <c r="K594">
        <v>0.113525704483638</v>
      </c>
      <c r="L594">
        <v>9.9352339646736398E-2</v>
      </c>
      <c r="N594" s="2">
        <f t="shared" si="10"/>
        <v>0.1226821426121598</v>
      </c>
    </row>
    <row r="595" spans="1:14" x14ac:dyDescent="0.2">
      <c r="A595" s="2">
        <v>88.438438439999999</v>
      </c>
      <c r="B595"/>
      <c r="C595"/>
      <c r="D595"/>
      <c r="E595"/>
      <c r="F595"/>
      <c r="G595" s="2">
        <v>0.171577331</v>
      </c>
      <c r="H595">
        <v>0.15635014287135801</v>
      </c>
      <c r="I595">
        <v>0.14090997640188799</v>
      </c>
      <c r="J595">
        <v>0.12562858873865099</v>
      </c>
      <c r="K595">
        <v>0.110920280032634</v>
      </c>
      <c r="L595">
        <v>9.71445260308898E-2</v>
      </c>
      <c r="N595" s="2">
        <f t="shared" si="10"/>
        <v>0.1197604918064808</v>
      </c>
    </row>
    <row r="596" spans="1:14" x14ac:dyDescent="0.2">
      <c r="A596" s="2">
        <v>88.588588590000001</v>
      </c>
      <c r="B596"/>
      <c r="C596"/>
      <c r="D596"/>
      <c r="E596"/>
      <c r="F596"/>
      <c r="G596" s="2">
        <v>0.1669611</v>
      </c>
      <c r="H596">
        <v>0.15232686274556601</v>
      </c>
      <c r="I596">
        <v>0.13743481756755299</v>
      </c>
      <c r="J596">
        <v>0.12265138477583799</v>
      </c>
      <c r="K596">
        <v>0.108386480075472</v>
      </c>
      <c r="L596">
        <v>9.4997736785365203E-2</v>
      </c>
      <c r="N596" s="2">
        <f t="shared" si="10"/>
        <v>0.11691863319501732</v>
      </c>
    </row>
    <row r="597" spans="1:14" x14ac:dyDescent="0.2">
      <c r="A597" s="2">
        <v>88.738738740000002</v>
      </c>
      <c r="B597"/>
      <c r="C597"/>
      <c r="D597"/>
      <c r="E597"/>
      <c r="F597"/>
      <c r="G597" s="2">
        <v>0.16246948</v>
      </c>
      <c r="H597">
        <v>0.14841259511309199</v>
      </c>
      <c r="I597">
        <v>0.13405418491582499</v>
      </c>
      <c r="J597">
        <v>0.119755466261871</v>
      </c>
      <c r="K597">
        <v>0.10592211156013601</v>
      </c>
      <c r="L597">
        <v>9.2909997324551297E-2</v>
      </c>
      <c r="N597" s="2">
        <f t="shared" si="10"/>
        <v>0.11415436357656442</v>
      </c>
    </row>
    <row r="598" spans="1:14" x14ac:dyDescent="0.2">
      <c r="A598" s="2">
        <v>88.888888890000004</v>
      </c>
      <c r="B598"/>
      <c r="C598"/>
      <c r="D598"/>
      <c r="E598"/>
      <c r="F598"/>
      <c r="G598" s="2">
        <v>0.15810036099999999</v>
      </c>
      <c r="H598">
        <v>0.14460497197955599</v>
      </c>
      <c r="I598">
        <v>0.130765670934162</v>
      </c>
      <c r="J598">
        <v>0.116938529381885</v>
      </c>
      <c r="K598">
        <v>0.10352505479405499</v>
      </c>
      <c r="L598">
        <v>9.0879406101051899E-2</v>
      </c>
      <c r="N598" s="2">
        <f t="shared" si="10"/>
        <v>0.1114655380395474</v>
      </c>
    </row>
    <row r="599" spans="1:14" x14ac:dyDescent="0.2">
      <c r="A599" s="2">
        <v>89.039039040000006</v>
      </c>
      <c r="B599"/>
      <c r="C599"/>
      <c r="D599"/>
      <c r="E599"/>
      <c r="F599"/>
      <c r="G599" s="2">
        <v>0.15385159000000001</v>
      </c>
      <c r="H599">
        <v>0.14090164040252201</v>
      </c>
      <c r="I599">
        <v>0.12756691683261601</v>
      </c>
      <c r="J599">
        <v>0.114198335470978</v>
      </c>
      <c r="K599">
        <v>0.101193260838511</v>
      </c>
      <c r="L599">
        <v>8.8904131629065797E-2</v>
      </c>
      <c r="N599" s="2">
        <f t="shared" si="10"/>
        <v>0.10885006839339532</v>
      </c>
    </row>
    <row r="600" spans="1:14" x14ac:dyDescent="0.2">
      <c r="A600" s="2">
        <v>89.189189189999993</v>
      </c>
      <c r="B600"/>
      <c r="C600"/>
      <c r="D600"/>
      <c r="E600"/>
      <c r="F600"/>
      <c r="G600" s="2">
        <v>0.14972097400000001</v>
      </c>
      <c r="H600">
        <v>0.137300263595138</v>
      </c>
      <c r="I600">
        <v>0.124455611914805</v>
      </c>
      <c r="J600">
        <v>0.11153270919645</v>
      </c>
      <c r="K600">
        <v>9.89247489874268E-2</v>
      </c>
      <c r="L600">
        <v>8.6982409630858598E-2</v>
      </c>
      <c r="N600" s="2">
        <f t="shared" si="10"/>
        <v>0.10630592152822645</v>
      </c>
    </row>
    <row r="601" spans="1:14" x14ac:dyDescent="0.2">
      <c r="A601" s="2">
        <v>89.339339339999995</v>
      </c>
      <c r="B601"/>
      <c r="C601"/>
      <c r="D601"/>
      <c r="E601"/>
      <c r="F601"/>
      <c r="G601" s="2">
        <v>0.14570628199999999</v>
      </c>
      <c r="H601">
        <v>0.13379852205880199</v>
      </c>
      <c r="I601">
        <v>0.121429492950171</v>
      </c>
      <c r="J601">
        <v>0.108939536777879</v>
      </c>
      <c r="K601">
        <v>9.67176043298901E-2</v>
      </c>
      <c r="L601">
        <v>8.5112540302166501E-2</v>
      </c>
      <c r="N601" s="2">
        <f t="shared" si="10"/>
        <v>0.10383111780204841</v>
      </c>
    </row>
    <row r="602" spans="1:14" x14ac:dyDescent="0.2">
      <c r="A602" s="2">
        <v>89.489489489999997</v>
      </c>
      <c r="B602"/>
      <c r="C602"/>
      <c r="D602"/>
      <c r="E602"/>
      <c r="F602"/>
      <c r="G602" s="2">
        <v>0.141805246</v>
      </c>
      <c r="H602">
        <v>0.13039411474087401</v>
      </c>
      <c r="I602">
        <v>0.118486343550584</v>
      </c>
      <c r="J602">
        <v>0.10641676424734201</v>
      </c>
      <c r="K602">
        <v>9.4569975395495706E-2</v>
      </c>
      <c r="L602">
        <v>8.3292885692288501E-2</v>
      </c>
      <c r="N602" s="2">
        <f t="shared" si="10"/>
        <v>0.10142372945491351</v>
      </c>
    </row>
    <row r="603" spans="1:14" x14ac:dyDescent="0.2">
      <c r="A603" s="2">
        <v>89.639639639999999</v>
      </c>
      <c r="B603"/>
      <c r="C603"/>
      <c r="D603"/>
      <c r="E603"/>
      <c r="F603"/>
      <c r="G603" s="2">
        <v>0.138015573</v>
      </c>
      <c r="H603">
        <v>0.127084760212299</v>
      </c>
      <c r="I603">
        <v>0.115623993553605</v>
      </c>
      <c r="J603">
        <v>0.103962395751534</v>
      </c>
      <c r="K603">
        <v>9.2480071881218401E-2</v>
      </c>
      <c r="L603">
        <v>8.1521867194689596E-2</v>
      </c>
      <c r="N603" s="2">
        <f t="shared" si="10"/>
        <v>9.9081879446228233E-2</v>
      </c>
    </row>
    <row r="604" spans="1:14" x14ac:dyDescent="0.2">
      <c r="A604" s="2">
        <v>89.78978979</v>
      </c>
      <c r="B604"/>
      <c r="C604"/>
      <c r="D604"/>
      <c r="E604"/>
      <c r="F604"/>
      <c r="G604" s="2">
        <v>0.13433494000000001</v>
      </c>
      <c r="H604">
        <v>0.123868197859134</v>
      </c>
      <c r="I604">
        <v>0.11284031841398701</v>
      </c>
      <c r="J604">
        <v>0.10157449189697</v>
      </c>
      <c r="K604">
        <v>9.0446162458401799E-2</v>
      </c>
      <c r="L604">
        <v>7.97979631439623E-2</v>
      </c>
      <c r="N604" s="2">
        <f t="shared" si="10"/>
        <v>9.6803739787171217E-2</v>
      </c>
    </row>
    <row r="605" spans="1:14" x14ac:dyDescent="0.2">
      <c r="A605" s="2">
        <v>89.939939940000002</v>
      </c>
      <c r="B605"/>
      <c r="C605"/>
      <c r="D605"/>
      <c r="E605"/>
      <c r="F605"/>
      <c r="G605" s="2">
        <v>0.13076100600000001</v>
      </c>
      <c r="H605">
        <v>0.120742189081348</v>
      </c>
      <c r="I605">
        <v>0.11013323860442401</v>
      </c>
      <c r="J605">
        <v>9.9251168139112805E-2</v>
      </c>
      <c r="K605">
        <v>8.8466572658193604E-2</v>
      </c>
      <c r="L605">
        <v>7.8119706515071899E-2</v>
      </c>
      <c r="N605" s="2">
        <f t="shared" si="10"/>
        <v>9.4587530491965791E-2</v>
      </c>
    </row>
    <row r="606" spans="1:14" x14ac:dyDescent="0.2">
      <c r="A606" s="2">
        <v>90.090090090000004</v>
      </c>
      <c r="B606"/>
      <c r="C606"/>
      <c r="D606"/>
      <c r="E606"/>
      <c r="F606"/>
      <c r="G606" s="2">
        <v>0.12729140899999999</v>
      </c>
      <c r="H606">
        <v>0.117704518491705</v>
      </c>
      <c r="I606">
        <v>0.10750071902606299</v>
      </c>
      <c r="J606">
        <v>9.6990593215848894E-2</v>
      </c>
      <c r="K606">
        <v>8.6539682833634002E-2</v>
      </c>
      <c r="L606">
        <v>7.6485682720861203E-2</v>
      </c>
      <c r="N606" s="2">
        <f t="shared" si="10"/>
        <v>9.2431518087071438E-2</v>
      </c>
    </row>
    <row r="607" spans="1:14" x14ac:dyDescent="0.2">
      <c r="A607" s="2">
        <v>90.240240240000006</v>
      </c>
      <c r="B607"/>
      <c r="C607"/>
      <c r="D607"/>
      <c r="E607"/>
      <c r="F607"/>
      <c r="G607" s="2">
        <v>0.123923776</v>
      </c>
      <c r="H607">
        <v>0.11475299510731</v>
      </c>
      <c r="I607">
        <v>0.104940768428813</v>
      </c>
      <c r="J607">
        <v>9.4790987625377701E-2</v>
      </c>
      <c r="K607">
        <v>8.4663926196473796E-2</v>
      </c>
      <c r="L607">
        <v>7.4894527503897898E-2</v>
      </c>
      <c r="N607" s="2">
        <f t="shared" si="10"/>
        <v>9.0334014603036819E-2</v>
      </c>
    </row>
    <row r="608" spans="1:14" x14ac:dyDescent="0.2">
      <c r="A608" s="2">
        <v>90.390390389999993</v>
      </c>
      <c r="B608"/>
      <c r="C608"/>
      <c r="D608"/>
      <c r="E608"/>
      <c r="F608"/>
      <c r="G608" s="2">
        <v>0.120655726</v>
      </c>
      <c r="H608">
        <v>0.111885453526213</v>
      </c>
      <c r="I608">
        <v>0.102451438841204</v>
      </c>
      <c r="J608">
        <v>9.2650622148365905E-2</v>
      </c>
      <c r="K608">
        <v>8.28377869267026E-2</v>
      </c>
      <c r="L608">
        <v>7.33449249188311E-2</v>
      </c>
      <c r="N608" s="2">
        <f t="shared" si="10"/>
        <v>8.8293376384956643E-2</v>
      </c>
    </row>
    <row r="609" spans="1:14" x14ac:dyDescent="0.2">
      <c r="A609" s="2">
        <v>90.540540539999995</v>
      </c>
      <c r="B609"/>
      <c r="C609"/>
      <c r="D609"/>
      <c r="E609"/>
      <c r="F609"/>
      <c r="G609" s="2">
        <v>0.117484871</v>
      </c>
      <c r="H609">
        <v>0.10909975508153701</v>
      </c>
      <c r="I609">
        <v>0.100030825009204</v>
      </c>
      <c r="J609">
        <v>9.0567816413942001E-2</v>
      </c>
      <c r="K609">
        <v>8.1059798352720494E-2</v>
      </c>
      <c r="L609">
        <v>7.1835605401521299E-2</v>
      </c>
      <c r="N609" s="2">
        <f t="shared" si="10"/>
        <v>8.6308002884818172E-2</v>
      </c>
    </row>
    <row r="610" spans="1:14" x14ac:dyDescent="0.2">
      <c r="A610" s="2">
        <v>90.690690689999997</v>
      </c>
      <c r="B610"/>
      <c r="C610"/>
      <c r="D610"/>
      <c r="E610"/>
      <c r="F610"/>
      <c r="G610" s="2">
        <v>0.11440882600000001</v>
      </c>
      <c r="H610">
        <v>0.106393788965706</v>
      </c>
      <c r="I610">
        <v>9.7677063843223499E-2</v>
      </c>
      <c r="J610">
        <v>8.8540937508914203E-2</v>
      </c>
      <c r="K610">
        <v>7.9328541199991096E-2</v>
      </c>
      <c r="L610">
        <v>7.0365343921351797E-2</v>
      </c>
      <c r="N610" s="2">
        <f t="shared" si="10"/>
        <v>8.4376335797555352E-2</v>
      </c>
    </row>
    <row r="611" spans="1:14" x14ac:dyDescent="0.2">
      <c r="A611" s="2">
        <v>90.840840839999998</v>
      </c>
      <c r="B611"/>
      <c r="C611"/>
      <c r="D611"/>
      <c r="E611"/>
      <c r="F611"/>
      <c r="G611" s="2">
        <v>0.111425207</v>
      </c>
      <c r="H611">
        <v>0.103765473317715</v>
      </c>
      <c r="I611">
        <v>9.5388333872339998E-2</v>
      </c>
      <c r="J611">
        <v>8.65683986294421E-2</v>
      </c>
      <c r="K611">
        <v>7.7642641906041601E-2</v>
      </c>
      <c r="L611">
        <v>6.8932958213168694E-2</v>
      </c>
      <c r="N611" s="2">
        <f t="shared" si="10"/>
        <v>8.2496857843484511E-2</v>
      </c>
    </row>
    <row r="612" spans="1:14" x14ac:dyDescent="0.2">
      <c r="A612" s="2">
        <v>90.99099099</v>
      </c>
      <c r="B612"/>
      <c r="C612"/>
      <c r="D612"/>
      <c r="E612"/>
      <c r="F612"/>
      <c r="G612" s="2">
        <v>0.108531641</v>
      </c>
      <c r="H612">
        <v>0.10121275626665099</v>
      </c>
      <c r="I612">
        <v>9.3162854704678499E-2</v>
      </c>
      <c r="J612">
        <v>8.4648657774227504E-2</v>
      </c>
      <c r="K612">
        <v>7.60007709996217E-2</v>
      </c>
      <c r="L612">
        <v>6.7537307085484902E-2</v>
      </c>
      <c r="N612" s="2">
        <f t="shared" si="10"/>
        <v>8.066809198919038E-2</v>
      </c>
    </row>
    <row r="613" spans="1:14" x14ac:dyDescent="0.2">
      <c r="A613" s="2">
        <v>91.141141140000002</v>
      </c>
      <c r="B613"/>
      <c r="C613"/>
      <c r="D613"/>
      <c r="E613"/>
      <c r="F613"/>
      <c r="G613" s="2">
        <v>0.105725764</v>
      </c>
      <c r="H613">
        <v>9.8733616925318304E-2</v>
      </c>
      <c r="I613">
        <v>9.0998886492802397E-2</v>
      </c>
      <c r="J613">
        <v>8.27802164782383E-2</v>
      </c>
      <c r="K613">
        <v>7.4401641541838398E-2</v>
      </c>
      <c r="L613">
        <v>6.6177288801671702E-2</v>
      </c>
      <c r="N613" s="2">
        <f t="shared" si="10"/>
        <v>7.8888600310291865E-2</v>
      </c>
    </row>
    <row r="614" spans="1:14" x14ac:dyDescent="0.2">
      <c r="A614" s="2">
        <v>91.291291290000004</v>
      </c>
      <c r="B614"/>
      <c r="C614"/>
      <c r="D614"/>
      <c r="E614"/>
      <c r="F614"/>
      <c r="G614" s="2">
        <v>0.103005229</v>
      </c>
      <c r="H614">
        <v>9.6326066328232998E-2</v>
      </c>
      <c r="I614">
        <v>8.8894729402948902E-2</v>
      </c>
      <c r="J614">
        <v>8.09616185858235E-2</v>
      </c>
      <c r="K614">
        <v>7.2844007627098306E-2</v>
      </c>
      <c r="L614">
        <v>6.4851839530942298E-2</v>
      </c>
      <c r="N614" s="2">
        <f t="shared" si="10"/>
        <v>7.7156983222028894E-2</v>
      </c>
    </row>
    <row r="615" spans="1:14" x14ac:dyDescent="0.2">
      <c r="A615" s="2">
        <v>91.441441440000006</v>
      </c>
      <c r="B615"/>
      <c r="C615"/>
      <c r="D615"/>
      <c r="E615"/>
      <c r="F615"/>
      <c r="G615" s="2">
        <v>0.10036771</v>
      </c>
      <c r="H615">
        <v>9.3988148308955494E-2</v>
      </c>
      <c r="I615">
        <v>8.6848723086913299E-2</v>
      </c>
      <c r="J615">
        <v>7.91914490620928E-2</v>
      </c>
      <c r="K615">
        <v>7.1326662941715094E-2</v>
      </c>
      <c r="L615">
        <v>6.3559931866113903E-2</v>
      </c>
      <c r="N615" s="2">
        <f t="shared" si="10"/>
        <v>7.547187861219852E-2</v>
      </c>
    </row>
    <row r="616" spans="1:14" x14ac:dyDescent="0.2">
      <c r="A616" s="2">
        <v>91.591591589999993</v>
      </c>
      <c r="B616"/>
      <c r="C616"/>
      <c r="D616"/>
      <c r="E616"/>
      <c r="F616"/>
      <c r="G616" s="2">
        <v>9.7810900000000006E-2</v>
      </c>
      <c r="H616">
        <v>9.1717940312344801E-2</v>
      </c>
      <c r="I616">
        <v>8.4859246155471302E-2</v>
      </c>
      <c r="J616">
        <v>7.7468332841301599E-2</v>
      </c>
      <c r="K616">
        <v>6.9848439378059499E-2</v>
      </c>
      <c r="L616">
        <v>6.2300573405190601E-2</v>
      </c>
      <c r="N616" s="2">
        <f t="shared" si="10"/>
        <v>7.3831960808192973E-2</v>
      </c>
    </row>
    <row r="617" spans="1:14" x14ac:dyDescent="0.2">
      <c r="A617" s="2">
        <v>91.741741739999995</v>
      </c>
      <c r="B617"/>
      <c r="C617"/>
      <c r="D617"/>
      <c r="E617"/>
      <c r="F617"/>
      <c r="G617" s="2">
        <v>9.5332521000000003E-2</v>
      </c>
      <c r="H617">
        <v>8.95135541380042E-2</v>
      </c>
      <c r="I617">
        <v>8.2924715652208103E-2</v>
      </c>
      <c r="J617">
        <v>7.5790933711060604E-2</v>
      </c>
      <c r="K617">
        <v>6.8408205702176803E-2</v>
      </c>
      <c r="L617">
        <v>6.1072805393959602E-2</v>
      </c>
      <c r="N617" s="2">
        <f t="shared" si="10"/>
        <v>7.2235939971961913E-2</v>
      </c>
    </row>
    <row r="618" spans="1:14" x14ac:dyDescent="0.2">
      <c r="A618" s="2">
        <v>91.891891889999997</v>
      </c>
      <c r="B618"/>
      <c r="C618"/>
      <c r="D618"/>
      <c r="E618"/>
      <c r="F618"/>
      <c r="G618" s="2">
        <v>9.2930322999999995E-2</v>
      </c>
      <c r="H618">
        <v>8.7373136611921295E-2</v>
      </c>
      <c r="I618">
        <v>8.1043586526779607E-2</v>
      </c>
      <c r="J618">
        <v>7.4157953231066304E-2</v>
      </c>
      <c r="K618">
        <v>6.7004866272797406E-2</v>
      </c>
      <c r="L618">
        <v>5.9875701426874803E-2</v>
      </c>
      <c r="N618" s="2">
        <f t="shared" si="10"/>
        <v>7.0682561159791685E-2</v>
      </c>
    </row>
    <row r="619" spans="1:14" x14ac:dyDescent="0.2">
      <c r="A619" s="2">
        <v>92.042042039999998</v>
      </c>
      <c r="B619"/>
      <c r="C619"/>
      <c r="D619"/>
      <c r="E619"/>
      <c r="F619"/>
      <c r="G619" s="2">
        <v>9.0602084999999999E-2</v>
      </c>
      <c r="H619">
        <v>8.5294870183942495E-2</v>
      </c>
      <c r="I619">
        <v>7.9214351106650094E-2</v>
      </c>
      <c r="J619">
        <v>7.2568129685134403E-2</v>
      </c>
      <c r="K619">
        <v>6.5637359809791601E-2</v>
      </c>
      <c r="L619">
        <v>5.8708366203661398E-2</v>
      </c>
      <c r="N619" s="2">
        <f t="shared" si="10"/>
        <v>6.9170603475453812E-2</v>
      </c>
    </row>
    <row r="620" spans="1:14" x14ac:dyDescent="0.2">
      <c r="A620" s="2">
        <v>92.19219219</v>
      </c>
      <c r="B620"/>
      <c r="C620"/>
      <c r="D620"/>
      <c r="E620"/>
      <c r="F620"/>
      <c r="G620" s="2">
        <v>8.8345624999999997E-2</v>
      </c>
      <c r="H620">
        <v>8.3276973449452493E-2</v>
      </c>
      <c r="I620">
        <v>7.7435538566485995E-2</v>
      </c>
      <c r="J620">
        <v>7.1020237065262601E-2</v>
      </c>
      <c r="K620">
        <v>6.4304658210097093E-2</v>
      </c>
      <c r="L620">
        <v>5.7569934339097503E-2</v>
      </c>
      <c r="N620" s="2">
        <f t="shared" si="10"/>
        <v>6.7698879546755505E-2</v>
      </c>
    </row>
    <row r="621" spans="1:14" x14ac:dyDescent="0.2">
      <c r="A621" s="2">
        <v>92.342342340000002</v>
      </c>
      <c r="B621"/>
      <c r="C621"/>
      <c r="D621"/>
      <c r="E621"/>
      <c r="F621"/>
      <c r="G621" s="2">
        <v>8.6158791999999998E-2</v>
      </c>
      <c r="H621">
        <v>8.13177015942948E-2</v>
      </c>
      <c r="I621">
        <v>7.5705714394512902E-2</v>
      </c>
      <c r="J621">
        <v>6.9513084086535795E-2</v>
      </c>
      <c r="K621">
        <v>6.3005765409192199E-2</v>
      </c>
      <c r="L621">
        <v>5.6459569223635001E-2</v>
      </c>
      <c r="N621" s="2">
        <f t="shared" si="10"/>
        <v>6.6266234430356383E-2</v>
      </c>
    </row>
    <row r="622" spans="1:14" x14ac:dyDescent="0.2">
      <c r="A622" s="2">
        <v>92.492492490000004</v>
      </c>
      <c r="B622"/>
      <c r="C622"/>
      <c r="D622"/>
      <c r="E622"/>
      <c r="F622"/>
      <c r="G622" s="2">
        <v>8.4039476000000002E-2</v>
      </c>
      <c r="H622">
        <v>7.9415346762577999E-2</v>
      </c>
      <c r="I622">
        <v>7.4023479855206797E-2</v>
      </c>
      <c r="J622">
        <v>6.8045513231627497E-2</v>
      </c>
      <c r="K622">
        <v>6.1739716286361102E-2</v>
      </c>
      <c r="L622">
        <v>5.5376461932541303E-2</v>
      </c>
      <c r="N622" s="2">
        <f t="shared" si="10"/>
        <v>6.487154513496407E-2</v>
      </c>
    </row>
    <row r="623" spans="1:14" x14ac:dyDescent="0.2">
      <c r="A623" s="2">
        <v>92.642642640000005</v>
      </c>
      <c r="B623"/>
      <c r="C623"/>
      <c r="D623"/>
      <c r="E623"/>
      <c r="F623"/>
      <c r="G623" s="2">
        <v>8.1985607000000002E-2</v>
      </c>
      <c r="H623">
        <v>7.7568238347657595E-2</v>
      </c>
      <c r="I623">
        <v>7.2387471447854707E-2</v>
      </c>
      <c r="J623">
        <v>6.6616399823758193E-2</v>
      </c>
      <c r="K623">
        <v>6.05055756118867E-2</v>
      </c>
      <c r="L623">
        <v>5.4319830181368399E-2</v>
      </c>
      <c r="N623" s="2">
        <f t="shared" si="10"/>
        <v>6.351371980177431E-2</v>
      </c>
    </row>
    <row r="624" spans="1:14" x14ac:dyDescent="0.2">
      <c r="A624" s="2">
        <v>92.792792789999993</v>
      </c>
      <c r="B624"/>
      <c r="C624"/>
      <c r="D624"/>
      <c r="E624"/>
      <c r="F624"/>
      <c r="G624" s="2">
        <v>7.9995156999999997E-2</v>
      </c>
      <c r="H624">
        <v>7.5774743207106907E-2</v>
      </c>
      <c r="I624">
        <v>7.0796360360644503E-2</v>
      </c>
      <c r="J624">
        <v>6.52246511269544E-2</v>
      </c>
      <c r="K624">
        <v>5.9302437034500097E-2</v>
      </c>
      <c r="L624">
        <v>5.3288917325687302E-2</v>
      </c>
      <c r="N624" s="2">
        <f t="shared" si="10"/>
        <v>6.219169700435935E-2</v>
      </c>
    </row>
    <row r="625" spans="1:14" x14ac:dyDescent="0.2">
      <c r="A625" s="2">
        <v>92.942942939999995</v>
      </c>
      <c r="B625"/>
      <c r="C625"/>
      <c r="D625"/>
      <c r="E625"/>
      <c r="F625"/>
      <c r="G625" s="2">
        <v>7.8066137999999993E-2</v>
      </c>
      <c r="H625">
        <v>7.4033265803026702E-2</v>
      </c>
      <c r="I625">
        <v>6.9248851920003698E-2</v>
      </c>
      <c r="J625">
        <v>6.3869205472538701E-2</v>
      </c>
      <c r="K625">
        <v>5.8129422107403898E-2</v>
      </c>
      <c r="L625">
        <v>5.22829914030448E-2</v>
      </c>
      <c r="N625" s="2">
        <f t="shared" si="10"/>
        <v>6.0904444935231131E-2</v>
      </c>
    </row>
    <row r="626" spans="1:14" x14ac:dyDescent="0.2">
      <c r="A626" s="2">
        <v>93.093093089999996</v>
      </c>
      <c r="B626"/>
      <c r="C626"/>
      <c r="D626"/>
      <c r="E626"/>
      <c r="F626"/>
      <c r="G626" s="2">
        <v>7.6196609999999998E-2</v>
      </c>
      <c r="H626">
        <v>7.2342248269521403E-2</v>
      </c>
      <c r="I626">
        <v>6.7743685035079895E-2</v>
      </c>
      <c r="J626">
        <v>6.2549031410771699E-2</v>
      </c>
      <c r="K626">
        <v>5.6985679351251602E-2</v>
      </c>
      <c r="L626">
        <v>5.1301344215252002E-2</v>
      </c>
      <c r="N626" s="2">
        <f t="shared" si="10"/>
        <v>5.9650960941471459E-2</v>
      </c>
    </row>
    <row r="627" spans="1:14" x14ac:dyDescent="0.2">
      <c r="A627" s="2">
        <v>93.243243239999998</v>
      </c>
      <c r="B627"/>
      <c r="C627"/>
      <c r="D627"/>
      <c r="E627"/>
      <c r="F627"/>
      <c r="G627" s="2">
        <v>7.4384675999999997E-2</v>
      </c>
      <c r="H627">
        <v>7.0700170409551705E-2</v>
      </c>
      <c r="I627">
        <v>6.6279631637369898E-2</v>
      </c>
      <c r="J627">
        <v>6.1263126886651899E-2</v>
      </c>
      <c r="K627">
        <v>5.5870383352596503E-2</v>
      </c>
      <c r="L627">
        <v>5.03432904491753E-2</v>
      </c>
      <c r="N627" s="2">
        <f t="shared" si="10"/>
        <v>5.8430270647324284E-2</v>
      </c>
    </row>
    <row r="628" spans="1:14" x14ac:dyDescent="0.2">
      <c r="A628" s="2">
        <v>93.39339339</v>
      </c>
      <c r="B628"/>
      <c r="C628"/>
      <c r="D628"/>
      <c r="E628"/>
      <c r="F628"/>
      <c r="G628" s="2">
        <v>7.2628483999999993E-2</v>
      </c>
      <c r="H628">
        <v>6.9105549623771204E-2</v>
      </c>
      <c r="I628">
        <v>6.4855496115526504E-2</v>
      </c>
      <c r="J628">
        <v>6.0010518438912197E-2</v>
      </c>
      <c r="K628">
        <v>5.4782733896238799E-2</v>
      </c>
      <c r="L628">
        <v>4.9408166834272002E-2</v>
      </c>
      <c r="N628" s="2">
        <f t="shared" si="10"/>
        <v>5.7241427324881966E-2</v>
      </c>
    </row>
    <row r="629" spans="1:14" x14ac:dyDescent="0.2">
      <c r="A629" s="2">
        <v>93.543543540000002</v>
      </c>
      <c r="B629"/>
      <c r="C629"/>
      <c r="D629"/>
      <c r="E629"/>
      <c r="F629"/>
      <c r="G629" s="2">
        <v>7.0926230000000007E-2</v>
      </c>
      <c r="H629">
        <v>6.7556940774249702E-2</v>
      </c>
      <c r="I629">
        <v>6.3470114745575207E-2</v>
      </c>
      <c r="J629">
        <v>5.8790260421287002E-2</v>
      </c>
      <c r="K629">
        <v>5.37219551301149E-2</v>
      </c>
      <c r="L629">
        <v>4.84953313352137E-2</v>
      </c>
      <c r="N629" s="2">
        <f t="shared" si="10"/>
        <v>5.6083511313600502E-2</v>
      </c>
    </row>
    <row r="630" spans="1:14" x14ac:dyDescent="0.2">
      <c r="A630" s="2">
        <v>93.693693690000003</v>
      </c>
      <c r="B630"/>
      <c r="C630"/>
      <c r="D630"/>
      <c r="E630"/>
      <c r="F630"/>
      <c r="G630" s="2">
        <v>6.9276157000000005E-2</v>
      </c>
      <c r="H630">
        <v>6.6052935986255903E-2</v>
      </c>
      <c r="I630">
        <v>6.2122355116791997E-2</v>
      </c>
      <c r="J630">
        <v>5.7601434245198098E-2</v>
      </c>
      <c r="K630">
        <v>5.2687294761325901E-2</v>
      </c>
      <c r="L630">
        <v>4.7604162377999602E-2</v>
      </c>
      <c r="N630" s="2">
        <f t="shared" si="10"/>
        <v>5.4955629322519524E-2</v>
      </c>
    </row>
    <row r="631" spans="1:14" x14ac:dyDescent="0.2">
      <c r="A631" s="2">
        <v>93.843843840000005</v>
      </c>
      <c r="B631"/>
      <c r="C631"/>
      <c r="D631"/>
      <c r="E631"/>
      <c r="F631"/>
      <c r="G631" s="2">
        <v>6.7676552000000001E-2</v>
      </c>
      <c r="H631">
        <v>6.4592164391469697E-2</v>
      </c>
      <c r="I631">
        <v>6.0811115553577801E-2</v>
      </c>
      <c r="J631">
        <v>5.6443147643012802E-2</v>
      </c>
      <c r="K631">
        <v>5.1678023281992801E-2</v>
      </c>
      <c r="L631">
        <v>4.67340581080532E-2</v>
      </c>
      <c r="N631" s="2">
        <f t="shared" si="10"/>
        <v>5.3856913680821378E-2</v>
      </c>
    </row>
    <row r="632" spans="1:14" x14ac:dyDescent="0.2">
      <c r="A632" s="2">
        <v>93.993993990000007</v>
      </c>
      <c r="B632"/>
      <c r="C632"/>
      <c r="D632"/>
      <c r="E632"/>
      <c r="F632"/>
      <c r="G632" s="2">
        <v>6.6125752999999995E-2</v>
      </c>
      <c r="H632">
        <v>6.3173291816183696E-2</v>
      </c>
      <c r="I632">
        <v>5.9535324533770501E-2</v>
      </c>
      <c r="J632">
        <v>5.5314533951120001E-2</v>
      </c>
      <c r="K632">
        <v>5.0693433223693699E-2</v>
      </c>
      <c r="L632">
        <v>4.5884435678827898E-2</v>
      </c>
      <c r="N632" s="2">
        <f t="shared" si="10"/>
        <v>5.2786521933417312E-2</v>
      </c>
    </row>
    <row r="633" spans="1:14" x14ac:dyDescent="0.2">
      <c r="A633" s="2">
        <v>94.144144139999995</v>
      </c>
      <c r="B633"/>
      <c r="C633"/>
      <c r="D633"/>
      <c r="E633"/>
      <c r="F633"/>
      <c r="G633" s="2">
        <v>6.4622139999999995E-2</v>
      </c>
      <c r="H633">
        <v>6.1795020418134103E-2</v>
      </c>
      <c r="I633">
        <v>5.8293940103872302E-2</v>
      </c>
      <c r="J633">
        <v>5.4214751412080001E-2</v>
      </c>
      <c r="K633">
        <v>4.9732838439250797E-2</v>
      </c>
      <c r="L633">
        <v>4.50547305695813E-2</v>
      </c>
      <c r="N633" s="2">
        <f t="shared" si="10"/>
        <v>5.1743635920586943E-2</v>
      </c>
    </row>
    <row r="634" spans="1:14" x14ac:dyDescent="0.2">
      <c r="A634" s="2">
        <v>94.294294289999996</v>
      </c>
      <c r="B634"/>
      <c r="C634"/>
      <c r="D634"/>
      <c r="E634"/>
      <c r="F634"/>
      <c r="G634" s="2">
        <v>6.3164144000000005E-2</v>
      </c>
      <c r="H634">
        <v>6.0456088275727501E-2</v>
      </c>
      <c r="I634">
        <v>5.7085949291705997E-2</v>
      </c>
      <c r="J634">
        <v>5.3142982495152501E-2</v>
      </c>
      <c r="K634">
        <v>4.8795573410748999E-2</v>
      </c>
      <c r="L634">
        <v>4.42443959309557E-2</v>
      </c>
      <c r="N634" s="2">
        <f t="shared" si="10"/>
        <v>5.0727461466607879E-2</v>
      </c>
    </row>
    <row r="635" spans="1:14" x14ac:dyDescent="0.2">
      <c r="A635" s="2">
        <v>94.444444439999998</v>
      </c>
      <c r="B635"/>
      <c r="C635"/>
      <c r="D635"/>
      <c r="E635"/>
      <c r="F635"/>
      <c r="G635" s="2">
        <v>6.1750239999999998E-2</v>
      </c>
      <c r="H635">
        <v>5.9155268933422697E-2</v>
      </c>
      <c r="I635">
        <v>5.5910367517104799E-2</v>
      </c>
      <c r="J635">
        <v>5.2098433234564798E-2</v>
      </c>
      <c r="K635">
        <v>4.7880992582650501E-2</v>
      </c>
      <c r="L635">
        <v>4.34529019571483E-2</v>
      </c>
      <c r="N635" s="2">
        <f t="shared" si="10"/>
        <v>4.9737227551727256E-2</v>
      </c>
    </row>
    <row r="636" spans="1:14" x14ac:dyDescent="0.2">
      <c r="A636" s="2">
        <v>94.59459459</v>
      </c>
      <c r="B636"/>
      <c r="C636"/>
      <c r="D636"/>
      <c r="E636"/>
      <c r="F636"/>
      <c r="G636" s="2">
        <v>6.0378950000000001E-2</v>
      </c>
      <c r="H636">
        <v>5.7891370907044902E-2</v>
      </c>
      <c r="I636">
        <v>5.47662380012282E-2</v>
      </c>
      <c r="J636">
        <v>5.1080332584909599E-2</v>
      </c>
      <c r="K636">
        <v>4.69884697189729E-2</v>
      </c>
      <c r="L636">
        <v>4.2679735283454298E-2</v>
      </c>
      <c r="N636" s="2">
        <f t="shared" si="10"/>
        <v>4.8772185827719021E-2</v>
      </c>
    </row>
    <row r="637" spans="1:14" x14ac:dyDescent="0.2">
      <c r="A637" s="2">
        <v>94.744744740000002</v>
      </c>
      <c r="B637"/>
      <c r="C637"/>
      <c r="D637"/>
      <c r="E637"/>
      <c r="F637"/>
      <c r="G637" s="2">
        <v>5.9048839999999998E-2</v>
      </c>
      <c r="H637">
        <v>5.6663237152816702E-2</v>
      </c>
      <c r="I637">
        <v>5.3652631175160802E-2</v>
      </c>
      <c r="J637">
        <v>5.00879317930868E-2</v>
      </c>
      <c r="K637">
        <v>4.6117397283515701E-2</v>
      </c>
      <c r="L637">
        <v>4.1924398408037397E-2</v>
      </c>
      <c r="N637" s="2">
        <f t="shared" si="10"/>
        <v>4.7831609947206755E-2</v>
      </c>
    </row>
    <row r="638" spans="1:14" x14ac:dyDescent="0.2">
      <c r="A638" s="2">
        <v>94.894894890000003</v>
      </c>
      <c r="B638"/>
      <c r="C638"/>
      <c r="D638"/>
      <c r="E638"/>
      <c r="F638"/>
      <c r="G638" s="2">
        <v>5.7758521E-2</v>
      </c>
      <c r="H638">
        <v>5.5469744503743798E-2</v>
      </c>
      <c r="I638">
        <v>5.2568644088419797E-2</v>
      </c>
      <c r="J638">
        <v>4.9120503786275298E-2</v>
      </c>
      <c r="K638">
        <v>4.5267185842174901E-2</v>
      </c>
      <c r="L638">
        <v>4.1186409136866602E-2</v>
      </c>
      <c r="N638" s="2">
        <f t="shared" si="10"/>
        <v>4.691479503750387E-2</v>
      </c>
    </row>
    <row r="639" spans="1:14" x14ac:dyDescent="0.2">
      <c r="A639" s="2">
        <v>95.045045049999999</v>
      </c>
      <c r="B639"/>
      <c r="C639"/>
      <c r="D639"/>
      <c r="E639"/>
      <c r="F639"/>
      <c r="G639" s="2">
        <v>5.6506648999999999E-2</v>
      </c>
      <c r="H639">
        <v>5.4309803077035299E-2</v>
      </c>
      <c r="I639">
        <v>5.1513399818087197E-2</v>
      </c>
      <c r="J639">
        <v>4.8177342575405603E-2</v>
      </c>
      <c r="K639">
        <v>4.4437263486427903E-2</v>
      </c>
      <c r="L639">
        <v>4.0465300050754299E-2</v>
      </c>
      <c r="N639" s="2">
        <f t="shared" si="10"/>
        <v>4.6021057153282703E-2</v>
      </c>
    </row>
    <row r="640" spans="1:14" x14ac:dyDescent="0.2">
      <c r="A640" s="2">
        <v>95.195195200000001</v>
      </c>
      <c r="B640"/>
      <c r="C640"/>
      <c r="D640"/>
      <c r="E640"/>
      <c r="F640"/>
      <c r="G640" s="2">
        <v>5.5291923E-2</v>
      </c>
      <c r="H640">
        <v>5.3182355656011898E-2</v>
      </c>
      <c r="I640">
        <v>5.0486046879200101E-2</v>
      </c>
      <c r="J640">
        <v>4.7257762673687899E-2</v>
      </c>
      <c r="K640">
        <v>4.3627075277122902E-2</v>
      </c>
      <c r="L640">
        <v>3.9760617993527703E-2</v>
      </c>
      <c r="N640" s="2">
        <f t="shared" si="10"/>
        <v>4.5149732674798188E-2</v>
      </c>
    </row>
    <row r="641" spans="1:14" x14ac:dyDescent="0.2">
      <c r="A641" s="2">
        <v>95.345345350000002</v>
      </c>
      <c r="B641"/>
      <c r="C641"/>
      <c r="D641"/>
      <c r="E641"/>
      <c r="F641"/>
      <c r="G641" s="2">
        <v>5.4113082E-2</v>
      </c>
      <c r="H641">
        <v>5.2086377049925997E-2</v>
      </c>
      <c r="I641">
        <v>4.9485758637084598E-2</v>
      </c>
      <c r="J641">
        <v>4.63610985297346E-2</v>
      </c>
      <c r="K641">
        <v>4.2836082707717701E-2</v>
      </c>
      <c r="L641">
        <v>3.90719235803903E-2</v>
      </c>
      <c r="N641" s="2">
        <f t="shared" si="10"/>
        <v>4.4300177684598326E-2</v>
      </c>
    </row>
    <row r="642" spans="1:14" x14ac:dyDescent="0.2">
      <c r="A642" s="2">
        <v>95.495495500000004</v>
      </c>
      <c r="B642"/>
      <c r="C642"/>
      <c r="D642"/>
      <c r="E642"/>
      <c r="F642"/>
      <c r="G642" s="2">
        <v>5.2968911E-2</v>
      </c>
      <c r="H642">
        <v>5.10208734349255E-2</v>
      </c>
      <c r="I642">
        <v>4.8511732722301901E-2</v>
      </c>
      <c r="J642">
        <v>4.5486703974869598E-2</v>
      </c>
      <c r="K642">
        <v>4.2063763186206998E-2</v>
      </c>
      <c r="L642">
        <v>3.8398790725573999E-2</v>
      </c>
      <c r="N642" s="2">
        <f t="shared" si="10"/>
        <v>4.3471767653561151E-2</v>
      </c>
    </row>
    <row r="643" spans="1:14" x14ac:dyDescent="0.2">
      <c r="A643" s="2">
        <v>95.645645650000006</v>
      </c>
      <c r="B643"/>
      <c r="C643"/>
      <c r="D643"/>
      <c r="E643"/>
      <c r="F643"/>
      <c r="G643" s="2">
        <v>5.1858231999999997E-2</v>
      </c>
      <c r="H643">
        <v>4.9984881679288697E-2</v>
      </c>
      <c r="I643">
        <v>4.7563190448856402E-2</v>
      </c>
      <c r="J643">
        <v>4.4633951684228297E-2</v>
      </c>
      <c r="K643">
        <v>4.1309609534936301E-2</v>
      </c>
      <c r="L643">
        <v>3.7740806188437698E-2</v>
      </c>
      <c r="N643" s="2">
        <f t="shared" si="10"/>
        <v>4.2663896641770449E-2</v>
      </c>
    </row>
    <row r="644" spans="1:14" x14ac:dyDescent="0.2">
      <c r="A644" s="2">
        <v>95.795795799999993</v>
      </c>
      <c r="B644"/>
      <c r="C644"/>
      <c r="D644"/>
      <c r="E644"/>
      <c r="F644"/>
      <c r="G644" s="2">
        <v>5.0779907999999999E-2</v>
      </c>
      <c r="H644">
        <v>4.89774686558501E-2</v>
      </c>
      <c r="I644">
        <v>4.6639376236286598E-2</v>
      </c>
      <c r="J644">
        <v>4.3802232651288603E-2</v>
      </c>
      <c r="K644">
        <v>4.0573129507626302E-2</v>
      </c>
      <c r="L644">
        <v>3.70975691371851E-2</v>
      </c>
      <c r="N644" s="2">
        <f t="shared" si="10"/>
        <v>4.1875976940845598E-2</v>
      </c>
    </row>
    <row r="645" spans="1:14" x14ac:dyDescent="0.2">
      <c r="A645" s="2">
        <v>95.945945949999995</v>
      </c>
      <c r="B645"/>
      <c r="C645"/>
      <c r="D645"/>
      <c r="E645"/>
      <c r="F645"/>
      <c r="G645" s="2">
        <v>4.973284E-2</v>
      </c>
      <c r="H645">
        <v>4.7997730544429802E-2</v>
      </c>
      <c r="I645">
        <v>4.5739557036275198E-2</v>
      </c>
      <c r="J645">
        <v>4.2990955675483701E-2</v>
      </c>
      <c r="K645">
        <v>3.98538453228744E-2</v>
      </c>
      <c r="L645">
        <v>3.6468690729446397E-2</v>
      </c>
      <c r="N645" s="2">
        <f t="shared" si="10"/>
        <v>4.1107438495650142E-2</v>
      </c>
    </row>
    <row r="646" spans="1:14" x14ac:dyDescent="0.2">
      <c r="A646" s="2">
        <v>96.096096099999997</v>
      </c>
      <c r="B646"/>
      <c r="C646"/>
      <c r="D646"/>
      <c r="E646"/>
      <c r="F646"/>
      <c r="G646" s="2">
        <v>4.8715967999999998E-2</v>
      </c>
      <c r="H646">
        <v>4.7044792126872702E-2</v>
      </c>
      <c r="I646">
        <v>4.4863021764332801E-2</v>
      </c>
      <c r="J646">
        <v>4.2199546862572102E-2</v>
      </c>
      <c r="K646">
        <v>3.9151293213514703E-2</v>
      </c>
      <c r="L646">
        <v>3.5853793708977601E-2</v>
      </c>
      <c r="N646" s="2">
        <f t="shared" ref="N646:N709" si="11">(B646*B$3+C646*C$3+D646*D$3+E646*E$3+F646*F$3+G646*G$3+H646*H$3+I646*I$3+J646*J$3+K646*K$3+L646*L$3)/SUM(B$3:L$3)</f>
        <v>4.0357728469340139E-2</v>
      </c>
    </row>
    <row r="647" spans="1:14" x14ac:dyDescent="0.2">
      <c r="A647" s="2">
        <v>96.246246249999999</v>
      </c>
      <c r="B647"/>
      <c r="C647"/>
      <c r="D647"/>
      <c r="E647"/>
      <c r="F647"/>
      <c r="G647" s="2">
        <v>4.7728266999999998E-2</v>
      </c>
      <c r="H647">
        <v>4.61178060771349E-2</v>
      </c>
      <c r="I647">
        <v>4.4009080737151901E-2</v>
      </c>
      <c r="J647">
        <v>4.1427449137440502E-2</v>
      </c>
      <c r="K647">
        <v>3.8465022991184997E-2</v>
      </c>
      <c r="L647">
        <v>3.5252512017768599E-2</v>
      </c>
      <c r="N647" s="2">
        <f t="shared" si="11"/>
        <v>3.9626310653753077E-2</v>
      </c>
    </row>
    <row r="648" spans="1:14" x14ac:dyDescent="0.2">
      <c r="A648" s="2">
        <v>96.3963964</v>
      </c>
      <c r="B648"/>
      <c r="C648"/>
      <c r="D648"/>
      <c r="E648"/>
      <c r="F648"/>
      <c r="G648" s="2">
        <v>4.6768749999999998E-2</v>
      </c>
      <c r="H648">
        <v>4.5215952248712901E-2</v>
      </c>
      <c r="I648">
        <v>4.3177065116131598E-2</v>
      </c>
      <c r="J648">
        <v>4.0674121769078302E-2</v>
      </c>
      <c r="K648">
        <v>3.7794597625524499E-2</v>
      </c>
      <c r="L648">
        <v>3.4664490422905002E-2</v>
      </c>
      <c r="N648" s="2">
        <f t="shared" si="11"/>
        <v>3.8912665122209221E-2</v>
      </c>
    </row>
    <row r="649" spans="1:14" x14ac:dyDescent="0.2">
      <c r="A649" s="2">
        <v>96.546546550000002</v>
      </c>
      <c r="B649"/>
      <c r="C649"/>
      <c r="D649"/>
      <c r="E649"/>
      <c r="F649"/>
      <c r="G649" s="2">
        <v>4.5836461000000002E-2</v>
      </c>
      <c r="H649">
        <v>4.4338436961519803E-2</v>
      </c>
      <c r="I649">
        <v>4.2366326357582203E-2</v>
      </c>
      <c r="J649">
        <v>3.9939039907411197E-2</v>
      </c>
      <c r="K649">
        <v>3.7139592837417197E-2</v>
      </c>
      <c r="L649">
        <v>3.40893841575464E-2</v>
      </c>
      <c r="N649" s="2">
        <f t="shared" si="11"/>
        <v>3.8216287561940988E-2</v>
      </c>
    </row>
    <row r="650" spans="1:14" x14ac:dyDescent="0.2">
      <c r="A650" s="2">
        <v>96.696696700000004</v>
      </c>
      <c r="B650"/>
      <c r="C650"/>
      <c r="D650"/>
      <c r="E650"/>
      <c r="F650"/>
      <c r="G650" s="2">
        <v>4.4930483E-2</v>
      </c>
      <c r="H650">
        <v>4.3484492290129399E-2</v>
      </c>
      <c r="I650">
        <v>4.1576235670077497E-2</v>
      </c>
      <c r="J650">
        <v>3.9221694131741099E-2</v>
      </c>
      <c r="K650">
        <v>3.6499596705743702E-2</v>
      </c>
      <c r="L650">
        <v>3.3526858575391699E-2</v>
      </c>
      <c r="N650" s="2">
        <f t="shared" si="11"/>
        <v>3.7536689113475158E-2</v>
      </c>
    </row>
    <row r="651" spans="1:14" x14ac:dyDescent="0.2">
      <c r="A651" s="2">
        <v>96.846846850000006</v>
      </c>
      <c r="B651"/>
      <c r="C651"/>
      <c r="D651"/>
      <c r="E651"/>
      <c r="F651"/>
      <c r="G651" s="2">
        <v>4.4049926000000003E-2</v>
      </c>
      <c r="H651">
        <v>4.2653375355196699E-2</v>
      </c>
      <c r="I651">
        <v>4.0806183479371802E-2</v>
      </c>
      <c r="J651">
        <v>3.8521590010553899E-2</v>
      </c>
      <c r="K651">
        <v>3.5874209287142397E-2</v>
      </c>
      <c r="L651">
        <v>3.2976588818091901E-2</v>
      </c>
      <c r="N651" s="2">
        <f t="shared" si="11"/>
        <v>3.687339555844913E-2</v>
      </c>
    </row>
    <row r="652" spans="1:14" x14ac:dyDescent="0.2">
      <c r="A652" s="2">
        <v>96.996996999999993</v>
      </c>
      <c r="B652"/>
      <c r="C652"/>
      <c r="D652"/>
      <c r="E652"/>
      <c r="F652"/>
      <c r="G652" s="2">
        <v>4.3193936000000002E-2</v>
      </c>
      <c r="H652">
        <v>4.1844367619659102E-2</v>
      </c>
      <c r="I652">
        <v>4.0055578901294402E-2</v>
      </c>
      <c r="J652">
        <v>3.7838247672420097E-2</v>
      </c>
      <c r="K652">
        <v>3.5263042248258498E-2</v>
      </c>
      <c r="L652">
        <v>3.24382594950193E-2</v>
      </c>
      <c r="N652" s="2">
        <f t="shared" si="11"/>
        <v>3.6225947212722938E-2</v>
      </c>
    </row>
    <row r="653" spans="1:14" x14ac:dyDescent="0.2">
      <c r="A653" s="2">
        <v>97.147147149999995</v>
      </c>
      <c r="B653"/>
      <c r="C653"/>
      <c r="D653"/>
      <c r="E653"/>
      <c r="F653"/>
      <c r="G653" s="2">
        <v>4.2361687000000002E-2</v>
      </c>
      <c r="H653">
        <v>4.1056774191179098E-2</v>
      </c>
      <c r="I653">
        <v>3.9323849222961997E-2</v>
      </c>
      <c r="J653">
        <v>3.71712013877879E-2</v>
      </c>
      <c r="K653">
        <v>3.4665718510036199E-2</v>
      </c>
      <c r="L653">
        <v>3.1911564374899497E-2</v>
      </c>
      <c r="N653" s="2">
        <f t="shared" si="11"/>
        <v>3.5593898266968946E-2</v>
      </c>
    </row>
    <row r="654" spans="1:14" x14ac:dyDescent="0.2">
      <c r="A654" s="2">
        <v>97.297297299999997</v>
      </c>
      <c r="B654"/>
      <c r="C654"/>
      <c r="D654"/>
      <c r="E654"/>
      <c r="F654"/>
      <c r="G654" s="2">
        <v>4.1552383999999998E-2</v>
      </c>
      <c r="H654">
        <v>4.0289923132163702E-2</v>
      </c>
      <c r="I654">
        <v>3.8610439392649902E-2</v>
      </c>
      <c r="J654">
        <v>3.6519999161399003E-2</v>
      </c>
      <c r="K654">
        <v>3.40818719035881E-2</v>
      </c>
      <c r="L654">
        <v>3.1396206088788202E-2</v>
      </c>
      <c r="N654" s="2">
        <f t="shared" si="11"/>
        <v>3.497681650133104E-2</v>
      </c>
    </row>
    <row r="655" spans="1:14" x14ac:dyDescent="0.2">
      <c r="A655" s="2">
        <v>97.447447449999999</v>
      </c>
      <c r="B655"/>
      <c r="C655"/>
      <c r="D655"/>
      <c r="E655"/>
      <c r="F655"/>
      <c r="G655" s="2">
        <v>4.0765259999999998E-2</v>
      </c>
      <c r="H655">
        <v>3.9543164778534902E-2</v>
      </c>
      <c r="I655">
        <v>3.7914811518597998E-2</v>
      </c>
      <c r="J655">
        <v>3.58842023351678E-2</v>
      </c>
      <c r="K655">
        <v>3.35111468372319E-2</v>
      </c>
      <c r="L655">
        <v>3.08918958439286E-2</v>
      </c>
      <c r="N655" s="2">
        <f t="shared" si="11"/>
        <v>3.437428281137888E-2</v>
      </c>
    </row>
    <row r="656" spans="1:14" x14ac:dyDescent="0.2">
      <c r="A656" s="2">
        <v>97.5975976</v>
      </c>
      <c r="B656"/>
      <c r="C656"/>
      <c r="D656"/>
      <c r="E656"/>
      <c r="F656"/>
      <c r="G656" s="2">
        <v>3.9999575000000002E-2</v>
      </c>
      <c r="H656">
        <v>3.8815871068286302E-2</v>
      </c>
      <c r="I656">
        <v>3.7236444377014698E-2</v>
      </c>
      <c r="J656">
        <v>3.5263385201238798E-2</v>
      </c>
      <c r="K656">
        <v>3.2953197974272798E-2</v>
      </c>
      <c r="L656">
        <v>3.03983531480141E-2</v>
      </c>
      <c r="N656" s="2">
        <f t="shared" si="11"/>
        <v>3.3785890809977223E-2</v>
      </c>
    </row>
    <row r="657" spans="1:14" x14ac:dyDescent="0.2">
      <c r="A657" s="2">
        <v>97.747747750000002</v>
      </c>
      <c r="B657"/>
      <c r="C657"/>
      <c r="D657"/>
      <c r="E657"/>
      <c r="F657"/>
      <c r="G657" s="2">
        <v>3.9254617999999998E-2</v>
      </c>
      <c r="H657">
        <v>3.8107434880779403E-2</v>
      </c>
      <c r="I657">
        <v>3.6574832929498403E-2</v>
      </c>
      <c r="J657">
        <v>3.4657134625092102E-2</v>
      </c>
      <c r="K657">
        <v>3.2407689921138898E-2</v>
      </c>
      <c r="L657">
        <v>2.9915305543459201E-2</v>
      </c>
      <c r="N657" s="2">
        <f t="shared" si="11"/>
        <v>3.3211246538054351E-2</v>
      </c>
    </row>
    <row r="658" spans="1:14" x14ac:dyDescent="0.2">
      <c r="A658" s="2">
        <v>97.897897900000004</v>
      </c>
      <c r="B658"/>
      <c r="C658"/>
      <c r="D658"/>
      <c r="E658"/>
      <c r="F658"/>
      <c r="G658" s="2">
        <v>3.8529701999999999E-2</v>
      </c>
      <c r="H658">
        <v>3.7417269387535597E-2</v>
      </c>
      <c r="I658">
        <v>3.5929487850067297E-2</v>
      </c>
      <c r="J658">
        <v>3.40650496784244E-2</v>
      </c>
      <c r="K658">
        <v>3.18742969255148E-2</v>
      </c>
      <c r="L658">
        <v>2.9442488351223099E-2</v>
      </c>
      <c r="N658" s="2">
        <f t="shared" si="11"/>
        <v>3.2649967953122812E-2</v>
      </c>
    </row>
    <row r="659" spans="1:14" x14ac:dyDescent="0.2">
      <c r="A659" s="2">
        <v>98.048048050000006</v>
      </c>
      <c r="B659"/>
      <c r="C659"/>
      <c r="D659"/>
      <c r="E659"/>
      <c r="F659"/>
      <c r="G659" s="2">
        <v>3.7824165E-2</v>
      </c>
      <c r="H659">
        <v>3.6744807415260698E-2</v>
      </c>
      <c r="I659">
        <v>3.5299935061945502E-2</v>
      </c>
      <c r="J659">
        <v>3.3486741281657503E-2</v>
      </c>
      <c r="K659">
        <v>3.1352702584098099E-2</v>
      </c>
      <c r="L659">
        <v>2.89796444238304E-2</v>
      </c>
      <c r="N659" s="2">
        <f t="shared" si="11"/>
        <v>3.2101684625690401E-2</v>
      </c>
    </row>
    <row r="660" spans="1:14" x14ac:dyDescent="0.2">
      <c r="A660" s="2">
        <v>98.198198199999993</v>
      </c>
      <c r="B660"/>
      <c r="C660"/>
      <c r="D660"/>
      <c r="E660"/>
      <c r="F660"/>
      <c r="G660" s="2">
        <v>3.7137370000000003E-2</v>
      </c>
      <c r="H660">
        <v>3.6089500821660701E-2</v>
      </c>
      <c r="I660">
        <v>3.46857152842504E-2</v>
      </c>
      <c r="J660">
        <v>3.2921831855859798E-2</v>
      </c>
      <c r="K660">
        <v>3.08425995596508E-2</v>
      </c>
      <c r="L660">
        <v>2.8526523907182501E-2</v>
      </c>
      <c r="N660" s="2">
        <f t="shared" si="11"/>
        <v>3.1566037411716055E-2</v>
      </c>
    </row>
    <row r="661" spans="1:14" x14ac:dyDescent="0.2">
      <c r="A661" s="2">
        <v>98.348348349999995</v>
      </c>
      <c r="B661"/>
      <c r="C661"/>
      <c r="D661"/>
      <c r="E661"/>
      <c r="F661"/>
      <c r="G661" s="2">
        <v>3.6468701999999999E-2</v>
      </c>
      <c r="H661">
        <v>3.5450819884551898E-2</v>
      </c>
      <c r="I661">
        <v>3.4086383588656101E-2</v>
      </c>
      <c r="J661">
        <v>3.2369954983886097E-2</v>
      </c>
      <c r="K661">
        <v>3.0343689307013599E-2</v>
      </c>
      <c r="L661">
        <v>2.8082884010832799E-2</v>
      </c>
      <c r="N661" s="2">
        <f t="shared" si="11"/>
        <v>3.1042678034760893E-2</v>
      </c>
    </row>
    <row r="662" spans="1:14" x14ac:dyDescent="0.2">
      <c r="A662" s="2">
        <v>98.498498499999997</v>
      </c>
      <c r="B662"/>
      <c r="C662"/>
      <c r="D662"/>
      <c r="E662"/>
      <c r="F662"/>
      <c r="G662" s="2">
        <v>3.581757E-2</v>
      </c>
      <c r="H662">
        <v>3.48282527046627E-2</v>
      </c>
      <c r="I662">
        <v>3.3501508966131903E-2</v>
      </c>
      <c r="J662">
        <v>3.1830755080566903E-2</v>
      </c>
      <c r="K662">
        <v>2.9855681807775401E-2</v>
      </c>
      <c r="L662">
        <v>2.7648488786348201E-2</v>
      </c>
      <c r="N662" s="2">
        <f t="shared" si="11"/>
        <v>3.0531268842456678E-2</v>
      </c>
    </row>
    <row r="663" spans="1:14" x14ac:dyDescent="0.2">
      <c r="A663" s="2">
        <v>98.648648649999998</v>
      </c>
      <c r="B663"/>
      <c r="C663"/>
      <c r="D663"/>
      <c r="E663"/>
      <c r="F663"/>
      <c r="G663" s="2">
        <v>3.5183402000000003E-2</v>
      </c>
      <c r="H663">
        <v>3.4221304622450301E-2</v>
      </c>
      <c r="I663">
        <v>3.2930673903776103E-2</v>
      </c>
      <c r="J663">
        <v>3.1303887071745001E-2</v>
      </c>
      <c r="K663">
        <v>2.93782953132917E-2</v>
      </c>
      <c r="L663">
        <v>2.7223108913465799E-2</v>
      </c>
      <c r="N663" s="2">
        <f t="shared" si="11"/>
        <v>3.0031482339955388E-2</v>
      </c>
    </row>
    <row r="664" spans="1:14" x14ac:dyDescent="0.2">
      <c r="A664" s="2">
        <v>98.7987988</v>
      </c>
      <c r="B664"/>
      <c r="C664"/>
      <c r="D664"/>
      <c r="E664"/>
      <c r="F664"/>
      <c r="G664" s="2">
        <v>3.4565651000000003E-2</v>
      </c>
      <c r="H664">
        <v>3.36294976491723E-2</v>
      </c>
      <c r="I664">
        <v>3.2373473971770199E-2</v>
      </c>
      <c r="J664">
        <v>3.0789016081982701E-2</v>
      </c>
      <c r="K664">
        <v>2.8911256095777702E-2</v>
      </c>
      <c r="L664">
        <v>2.68065214937094E-2</v>
      </c>
      <c r="N664" s="2">
        <f t="shared" si="11"/>
        <v>2.9543001095951843E-2</v>
      </c>
    </row>
    <row r="665" spans="1:14" x14ac:dyDescent="0.2">
      <c r="A665" s="2">
        <v>98.948948950000002</v>
      </c>
      <c r="B665"/>
      <c r="C665"/>
      <c r="D665"/>
      <c r="E665"/>
      <c r="F665"/>
      <c r="G665" s="2">
        <v>3.3963785000000003E-2</v>
      </c>
      <c r="H665">
        <v>3.3052369912390502E-2</v>
      </c>
      <c r="I665">
        <v>3.1829517420477002E-2</v>
      </c>
      <c r="J665">
        <v>3.02858171307646E-2</v>
      </c>
      <c r="K665">
        <v>2.8454298207194799E-2</v>
      </c>
      <c r="L665">
        <v>2.6398509851179499E-2</v>
      </c>
      <c r="N665" s="2">
        <f t="shared" si="11"/>
        <v>2.9065517127480574E-2</v>
      </c>
    </row>
    <row r="666" spans="1:14" x14ac:dyDescent="0.2">
      <c r="A666" s="2">
        <v>99.099099100000004</v>
      </c>
      <c r="B666"/>
      <c r="C666"/>
      <c r="D666"/>
      <c r="E666"/>
      <c r="F666"/>
      <c r="G666" s="2">
        <v>3.3377294000000002E-2</v>
      </c>
      <c r="H666">
        <v>3.2489475116016797E-2</v>
      </c>
      <c r="I666">
        <v>3.12984247876094E-2</v>
      </c>
      <c r="J666">
        <v>2.9793974837011201E-2</v>
      </c>
      <c r="K666">
        <v>2.80071632456588E-2</v>
      </c>
      <c r="L666">
        <v>2.5998863340234001E-2</v>
      </c>
      <c r="N666" s="2">
        <f t="shared" si="11"/>
        <v>2.8598731855529209E-2</v>
      </c>
    </row>
    <row r="667" spans="1:14" x14ac:dyDescent="0.2">
      <c r="A667" s="2">
        <v>99.249249250000005</v>
      </c>
      <c r="B667"/>
      <c r="C667"/>
      <c r="D667"/>
      <c r="E667"/>
      <c r="F667"/>
      <c r="G667" s="2">
        <v>3.2805687E-2</v>
      </c>
      <c r="H667">
        <v>3.1940382014952702E-2</v>
      </c>
      <c r="I667">
        <v>3.0779828515476001E-2</v>
      </c>
      <c r="J667">
        <v>2.9313183131735199E-2</v>
      </c>
      <c r="K667">
        <v>2.75696001291439E-2</v>
      </c>
      <c r="L667">
        <v>2.5607377159783298E-2</v>
      </c>
      <c r="N667" s="2">
        <f t="shared" si="11"/>
        <v>2.8142355737675345E-2</v>
      </c>
    </row>
    <row r="668" spans="1:14" x14ac:dyDescent="0.2">
      <c r="A668" s="2">
        <v>99.399399399999993</v>
      </c>
      <c r="B668"/>
      <c r="C668"/>
      <c r="D668"/>
      <c r="E668"/>
      <c r="F668"/>
      <c r="G668" s="2">
        <v>3.2248489999999998E-2</v>
      </c>
      <c r="H668">
        <v>3.1404673904333803E-2</v>
      </c>
      <c r="I668">
        <v>3.0273372578215101E-2</v>
      </c>
      <c r="J668">
        <v>2.88431449786586E-2</v>
      </c>
      <c r="K668">
        <v>2.7141364876203999E-2</v>
      </c>
      <c r="L668">
        <v>2.5223852173944201E-2</v>
      </c>
      <c r="N668" s="2">
        <f t="shared" si="11"/>
        <v>2.7696107941635337E-2</v>
      </c>
    </row>
    <row r="669" spans="1:14" x14ac:dyDescent="0.2">
      <c r="A669" s="2">
        <v>99.549549549999995</v>
      </c>
      <c r="B669"/>
      <c r="C669"/>
      <c r="D669"/>
      <c r="E669"/>
      <c r="F669"/>
      <c r="G669" s="2">
        <v>3.1705245999999999E-2</v>
      </c>
      <c r="H669">
        <v>3.0881948123316499E-2</v>
      </c>
      <c r="I669">
        <v>2.9778712118934202E-2</v>
      </c>
      <c r="J669">
        <v>2.83835721026146E-2</v>
      </c>
      <c r="K669">
        <v>2.67222203935156E-2</v>
      </c>
      <c r="L669">
        <v>2.4848094738809601E-2</v>
      </c>
      <c r="N669" s="2">
        <f t="shared" si="11"/>
        <v>2.7259716092657604E-2</v>
      </c>
    </row>
    <row r="670" spans="1:14" x14ac:dyDescent="0.2">
      <c r="A670" s="2">
        <v>99.699699699999996</v>
      </c>
      <c r="B670"/>
      <c r="C670"/>
      <c r="D670"/>
      <c r="E670"/>
      <c r="F670"/>
      <c r="G670" s="2">
        <v>3.1175514000000001E-2</v>
      </c>
      <c r="H670">
        <v>3.03718155733479E-2</v>
      </c>
      <c r="I670">
        <v>2.9295513096677599E-2</v>
      </c>
      <c r="J670">
        <v>2.7934184725588201E-2</v>
      </c>
      <c r="K670">
        <v>2.6311936269983498E-2</v>
      </c>
      <c r="L670">
        <v>2.44799165350865E-2</v>
      </c>
      <c r="N670" s="2">
        <f t="shared" si="11"/>
        <v>2.6832915995292708E-2</v>
      </c>
    </row>
    <row r="671" spans="1:14" x14ac:dyDescent="0.2">
      <c r="A671" s="2">
        <v>99.849849849999998</v>
      </c>
      <c r="B671"/>
      <c r="C671"/>
      <c r="D671"/>
      <c r="E671"/>
      <c r="F671"/>
      <c r="G671" s="2">
        <v>3.0658870000000001E-2</v>
      </c>
      <c r="H671">
        <v>2.9873900250763301E-2</v>
      </c>
      <c r="I671">
        <v>2.88234519431044E-2</v>
      </c>
      <c r="J671">
        <v>2.7494711310185601E-2</v>
      </c>
      <c r="K671">
        <v>2.59102885772266E-2</v>
      </c>
      <c r="L671">
        <v>2.4119134406396198E-2</v>
      </c>
      <c r="N671" s="2">
        <f t="shared" si="11"/>
        <v>2.6415451428659767E-2</v>
      </c>
    </row>
    <row r="672" spans="1:14" x14ac:dyDescent="0.2">
      <c r="A672" s="2">
        <v>100</v>
      </c>
      <c r="B672"/>
      <c r="C672"/>
      <c r="D672"/>
      <c r="E672"/>
      <c r="F672"/>
      <c r="G672" s="2">
        <v>3.0154904999999999E-2</v>
      </c>
      <c r="H672">
        <v>2.9387838793592001E-2</v>
      </c>
      <c r="I672">
        <v>2.8362215228751601E-2</v>
      </c>
      <c r="J672">
        <v>2.7064888310408701E-2</v>
      </c>
      <c r="K672">
        <v>2.5517059676209101E-2</v>
      </c>
      <c r="L672">
        <v>2.3765570202994399E-2</v>
      </c>
      <c r="N672" s="2">
        <f t="shared" si="11"/>
        <v>2.6007073849546303E-2</v>
      </c>
    </row>
    <row r="673" spans="1:14" x14ac:dyDescent="0.2">
      <c r="A673" s="2">
        <v>100.1501502</v>
      </c>
      <c r="B673"/>
      <c r="C673"/>
      <c r="D673"/>
      <c r="E673"/>
      <c r="F673"/>
      <c r="G673" s="2">
        <v>2.9663225000000001E-2</v>
      </c>
      <c r="H673">
        <v>2.8913280042351001E-2</v>
      </c>
      <c r="I673">
        <v>2.7911499338758E-2</v>
      </c>
      <c r="J673">
        <v>2.6644459929529501E-2</v>
      </c>
      <c r="K673">
        <v>2.5132038029843099E-2</v>
      </c>
      <c r="L673">
        <v>2.3419050630732199E-2</v>
      </c>
      <c r="N673" s="2">
        <f t="shared" si="11"/>
        <v>2.5607542168659871E-2</v>
      </c>
    </row>
    <row r="674" spans="1:14" x14ac:dyDescent="0.2">
      <c r="A674" s="2">
        <v>100.3003003</v>
      </c>
      <c r="B674"/>
      <c r="C674"/>
      <c r="D674"/>
      <c r="E674"/>
      <c r="F674"/>
      <c r="G674" s="2">
        <v>2.9183449E-2</v>
      </c>
      <c r="H674">
        <v>2.8449884614647199E-2</v>
      </c>
      <c r="I674">
        <v>2.7471010157905401E-2</v>
      </c>
      <c r="J674">
        <v>2.6233177884932499E-2</v>
      </c>
      <c r="K674">
        <v>2.4755018021344999E-2</v>
      </c>
      <c r="L674">
        <v>2.3079407105046301E-2</v>
      </c>
      <c r="N674" s="2">
        <f t="shared" si="11"/>
        <v>2.5216622467468426E-2</v>
      </c>
    </row>
    <row r="675" spans="1:14" x14ac:dyDescent="0.2">
      <c r="A675" s="2">
        <v>100.4504505</v>
      </c>
      <c r="B675"/>
      <c r="C675"/>
      <c r="D675"/>
      <c r="E675"/>
      <c r="F675"/>
      <c r="G675" s="2">
        <v>2.8715212E-2</v>
      </c>
      <c r="H675">
        <v>2.7997324493333801E-2</v>
      </c>
      <c r="I675">
        <v>2.7040462764811601E-2</v>
      </c>
      <c r="J675">
        <v>2.5830801179738499E-2</v>
      </c>
      <c r="K675">
        <v>2.4385799778183E-2</v>
      </c>
      <c r="L675">
        <v>2.2746475609780999E-2</v>
      </c>
      <c r="N675" s="2">
        <f t="shared" si="11"/>
        <v>2.4834087887136883E-2</v>
      </c>
    </row>
    <row r="676" spans="1:14" x14ac:dyDescent="0.2">
      <c r="A676" s="2">
        <v>100.60060060000001</v>
      </c>
      <c r="B676"/>
      <c r="C676"/>
      <c r="D676"/>
      <c r="E676"/>
      <c r="F676"/>
      <c r="G676" s="2">
        <v>2.8258157999999998E-2</v>
      </c>
      <c r="H676">
        <v>2.75552826279899E-2</v>
      </c>
      <c r="I676">
        <v>2.66195811351434E-2</v>
      </c>
      <c r="J676">
        <v>2.54370958810647E-2</v>
      </c>
      <c r="K676">
        <v>2.40241890014295E-2</v>
      </c>
      <c r="L676">
        <v>2.2420096560687101E-2</v>
      </c>
      <c r="N676" s="2">
        <f t="shared" si="11"/>
        <v>2.445971819293848E-2</v>
      </c>
    </row>
    <row r="677" spans="1:14" x14ac:dyDescent="0.2">
      <c r="A677" s="2">
        <v>100.75075080000001</v>
      </c>
      <c r="B677"/>
      <c r="C677"/>
      <c r="D677"/>
      <c r="E677"/>
      <c r="F677"/>
      <c r="G677" s="2">
        <v>2.7811948E-2</v>
      </c>
      <c r="H677">
        <v>2.7123452549443199E-2</v>
      </c>
      <c r="I677">
        <v>2.62080978536504E-2</v>
      </c>
      <c r="J677">
        <v>2.50518349047502E-2</v>
      </c>
      <c r="K677">
        <v>2.36699968003432E-2</v>
      </c>
      <c r="L677">
        <v>2.21001146734018E-2</v>
      </c>
      <c r="N677" s="2">
        <f t="shared" si="11"/>
        <v>2.4093299841399896E-2</v>
      </c>
    </row>
    <row r="678" spans="1:14" x14ac:dyDescent="0.2">
      <c r="A678" s="2">
        <v>100.9009009</v>
      </c>
      <c r="B678"/>
      <c r="C678"/>
      <c r="D678"/>
      <c r="E678"/>
      <c r="F678"/>
      <c r="G678" s="2">
        <v>2.7376252E-2</v>
      </c>
      <c r="H678">
        <v>2.6701537997069799E-2</v>
      </c>
      <c r="I678">
        <v>2.5805753834874399E-2</v>
      </c>
      <c r="J678">
        <v>2.46747978064039E-2</v>
      </c>
      <c r="K678">
        <v>2.3323039532015099E-2</v>
      </c>
      <c r="L678">
        <v>2.17863788357502E-2</v>
      </c>
      <c r="N678" s="2">
        <f t="shared" si="11"/>
        <v>2.3734625523995963E-2</v>
      </c>
    </row>
    <row r="679" spans="1:14" x14ac:dyDescent="0.2">
      <c r="A679" s="2">
        <v>101.0510511</v>
      </c>
      <c r="B679"/>
      <c r="C679"/>
      <c r="D679"/>
      <c r="E679"/>
      <c r="F679"/>
      <c r="G679" s="2">
        <v>2.6950754E-2</v>
      </c>
      <c r="H679">
        <v>2.6289252558572299E-2</v>
      </c>
      <c r="I679">
        <v>2.5412298052339199E-2</v>
      </c>
      <c r="J679">
        <v>2.4305770578597501E-2</v>
      </c>
      <c r="K679">
        <v>2.2983138645928901E-2</v>
      </c>
      <c r="L679">
        <v>2.1478741984217901E-2</v>
      </c>
      <c r="N679" s="2">
        <f t="shared" si="11"/>
        <v>2.3383494147058346E-2</v>
      </c>
    </row>
    <row r="680" spans="1:14" x14ac:dyDescent="0.2">
      <c r="A680" s="2">
        <v>101.2012012</v>
      </c>
      <c r="B680"/>
      <c r="C680"/>
      <c r="D680"/>
      <c r="E680"/>
      <c r="F680"/>
      <c r="G680" s="2">
        <v>2.6535146999999999E-2</v>
      </c>
      <c r="H680">
        <v>2.5886319321946301E-2</v>
      </c>
      <c r="I680">
        <v>2.5027487276054101E-2</v>
      </c>
      <c r="J680">
        <v>2.3944545454078099E-2</v>
      </c>
      <c r="K680">
        <v>2.2650120533272498E-2</v>
      </c>
      <c r="L680">
        <v>2.1177060984433699E-2</v>
      </c>
      <c r="N680" s="2">
        <f t="shared" si="11"/>
        <v>2.3039710486494554E-2</v>
      </c>
    </row>
    <row r="681" spans="1:14" x14ac:dyDescent="0.2">
      <c r="A681" s="2">
        <v>101.3513514</v>
      </c>
      <c r="B681"/>
      <c r="C681"/>
      <c r="D681"/>
      <c r="E681"/>
      <c r="F681"/>
      <c r="G681" s="2">
        <v>2.6129136000000001E-2</v>
      </c>
      <c r="H681">
        <v>2.5492470539326399E-2</v>
      </c>
      <c r="I681">
        <v>2.4651085818135399E-2</v>
      </c>
      <c r="J681">
        <v>2.3590920714825499E-2</v>
      </c>
      <c r="K681">
        <v>2.2323816380850899E-2</v>
      </c>
      <c r="L681">
        <v>2.0881196515517401E-2</v>
      </c>
      <c r="N681" s="2">
        <f t="shared" si="11"/>
        <v>2.2703085112908181E-2</v>
      </c>
    </row>
    <row r="682" spans="1:14" x14ac:dyDescent="0.2">
      <c r="A682" s="2">
        <v>101.5015015</v>
      </c>
      <c r="B682"/>
      <c r="C682"/>
      <c r="D682"/>
      <c r="E682"/>
      <c r="F682"/>
      <c r="G682" s="2">
        <v>2.5732435000000001E-2</v>
      </c>
      <c r="H682">
        <v>2.51074473024086E-2</v>
      </c>
      <c r="I682">
        <v>2.4282865286363999E-2</v>
      </c>
      <c r="J682">
        <v>2.32447005068167E-2</v>
      </c>
      <c r="K682">
        <v>2.2004062029460401E-2</v>
      </c>
      <c r="L682">
        <v>2.05910129581608E-2</v>
      </c>
      <c r="N682" s="2">
        <f t="shared" si="11"/>
        <v>2.2373434123602362E-2</v>
      </c>
    </row>
    <row r="683" spans="1:14" x14ac:dyDescent="0.2">
      <c r="A683" s="2">
        <v>101.6516517</v>
      </c>
      <c r="B683"/>
      <c r="C683"/>
      <c r="D683"/>
      <c r="E683"/>
      <c r="F683"/>
      <c r="G683" s="2">
        <v>2.5344770999999999E-2</v>
      </c>
      <c r="H683">
        <v>2.4730999229132099E-2</v>
      </c>
      <c r="I683">
        <v>2.3922604345493498E-2</v>
      </c>
      <c r="J683">
        <v>2.2905694660342198E-2</v>
      </c>
      <c r="K683">
        <v>2.1690697836588502E-2</v>
      </c>
      <c r="L683">
        <v>2.0306378286298499E-2</v>
      </c>
      <c r="N683" s="2">
        <f t="shared" si="11"/>
        <v>2.2050579111578431E-2</v>
      </c>
    </row>
    <row r="684" spans="1:14" x14ac:dyDescent="0.2">
      <c r="A684" s="2">
        <v>101.80180180000001</v>
      </c>
      <c r="B684"/>
      <c r="C684"/>
      <c r="D684"/>
      <c r="E684"/>
      <c r="F684"/>
      <c r="G684" s="2">
        <v>2.4965878E-2</v>
      </c>
      <c r="H684">
        <v>2.4362884161313401E-2</v>
      </c>
      <c r="I684">
        <v>2.35700884861136E-2</v>
      </c>
      <c r="J684">
        <v>2.25737185157425E-2</v>
      </c>
      <c r="K684">
        <v>2.1383568543295199E-2</v>
      </c>
      <c r="L684">
        <v>2.0027163962247501E-2</v>
      </c>
      <c r="N684" s="2">
        <f t="shared" si="11"/>
        <v>2.1734346808719211E-2</v>
      </c>
    </row>
    <row r="685" spans="1:14" x14ac:dyDescent="0.2">
      <c r="A685" s="2">
        <v>101.95195200000001</v>
      </c>
      <c r="B685"/>
      <c r="C685"/>
      <c r="D685"/>
      <c r="E685"/>
      <c r="F685"/>
      <c r="G685" s="2">
        <v>2.4595499E-2</v>
      </c>
      <c r="H685">
        <v>2.40028678729171E-2</v>
      </c>
      <c r="I685">
        <v>2.3225109800883801E-2</v>
      </c>
      <c r="J685">
        <v>2.2248592754411201E-2</v>
      </c>
      <c r="K685">
        <v>2.1082523145152899E-2</v>
      </c>
      <c r="L685">
        <v>1.97532448351905E-2</v>
      </c>
      <c r="N685" s="2">
        <f t="shared" si="11"/>
        <v>2.1424568998765357E-2</v>
      </c>
    </row>
    <row r="686" spans="1:14" x14ac:dyDescent="0.2">
      <c r="A686" s="2">
        <v>102.1021021</v>
      </c>
      <c r="B686"/>
      <c r="C686"/>
      <c r="D686"/>
      <c r="E686"/>
      <c r="F686"/>
      <c r="G686" s="2">
        <v>2.4233386999999999E-2</v>
      </c>
      <c r="H686">
        <v>2.3650723788646098E-2</v>
      </c>
      <c r="I686">
        <v>2.2887466767944901E-2</v>
      </c>
      <c r="J686">
        <v>2.1930143234919201E-2</v>
      </c>
      <c r="K686">
        <v>2.07874147671205E-2</v>
      </c>
      <c r="L686">
        <v>1.9484499042880601E-2</v>
      </c>
      <c r="N686" s="2">
        <f t="shared" si="11"/>
        <v>2.1121082402056967E-2</v>
      </c>
    </row>
    <row r="687" spans="1:14" x14ac:dyDescent="0.2">
      <c r="A687" s="2">
        <v>102.25225229999999</v>
      </c>
      <c r="B687"/>
      <c r="C687"/>
      <c r="D687"/>
      <c r="E687"/>
      <c r="F687"/>
      <c r="G687" s="2">
        <v>2.3879303000000001E-2</v>
      </c>
      <c r="H687">
        <v>2.3306232712548999E-2</v>
      </c>
      <c r="I687">
        <v>2.25569640413203E-2</v>
      </c>
      <c r="J687">
        <v>2.1618200834139002E-2</v>
      </c>
      <c r="K687">
        <v>2.04981005422218E-2</v>
      </c>
      <c r="L687">
        <v>1.9220807916461E-2</v>
      </c>
      <c r="N687" s="2">
        <f t="shared" si="11"/>
        <v>2.0823728465706001E-2</v>
      </c>
    </row>
    <row r="688" spans="1:14" x14ac:dyDescent="0.2">
      <c r="A688" s="2">
        <v>102.4024024</v>
      </c>
      <c r="B688"/>
      <c r="C688"/>
      <c r="D688"/>
      <c r="E688"/>
      <c r="F688"/>
      <c r="G688" s="2">
        <v>2.3533017E-2</v>
      </c>
      <c r="H688">
        <v>2.29691825663337E-2</v>
      </c>
      <c r="I688">
        <v>2.22334122481164E-2</v>
      </c>
      <c r="J688">
        <v>2.13126012932221E-2</v>
      </c>
      <c r="K688">
        <v>2.0214441493919599E-2</v>
      </c>
      <c r="L688">
        <v>1.8962055888285999E-2</v>
      </c>
      <c r="N688" s="2">
        <f t="shared" si="11"/>
        <v>2.0532353257643247E-2</v>
      </c>
    </row>
    <row r="689" spans="1:14" x14ac:dyDescent="0.2">
      <c r="A689" s="2">
        <v>102.5525526</v>
      </c>
      <c r="B689"/>
      <c r="C689"/>
      <c r="D689"/>
      <c r="E689"/>
      <c r="F689"/>
      <c r="G689" s="2">
        <v>2.3194304999999998E-2</v>
      </c>
      <c r="H689">
        <v>2.26393681370783E-2</v>
      </c>
      <c r="I689">
        <v>2.1916627792339501E-2</v>
      </c>
      <c r="J689">
        <v>2.1013185068288399E-2</v>
      </c>
      <c r="K689">
        <v>1.99363024220722E-2</v>
      </c>
      <c r="L689">
        <v>1.8708130402640501E-2</v>
      </c>
      <c r="N689" s="2">
        <f t="shared" si="11"/>
        <v>2.0246807232717958E-2</v>
      </c>
    </row>
    <row r="690" spans="1:14" x14ac:dyDescent="0.2">
      <c r="A690" s="2">
        <v>102.7027027</v>
      </c>
      <c r="B690"/>
      <c r="C690"/>
      <c r="D690"/>
      <c r="E690"/>
      <c r="F690"/>
      <c r="G690" s="2">
        <v>2.2862952999999998E-2</v>
      </c>
      <c r="H690">
        <v>2.2316590834045399E-2</v>
      </c>
      <c r="I690">
        <v>2.1606432665140299E-2</v>
      </c>
      <c r="J690">
        <v>2.0719797185720298E-2</v>
      </c>
      <c r="K690">
        <v>1.9663551792341999E-2</v>
      </c>
      <c r="L690">
        <v>1.8458921829260101E-2</v>
      </c>
      <c r="N690" s="2">
        <f t="shared" si="11"/>
        <v>1.9966945234790978E-2</v>
      </c>
    </row>
    <row r="691" spans="1:14" x14ac:dyDescent="0.2">
      <c r="A691" s="2">
        <v>102.8528529</v>
      </c>
      <c r="B691"/>
      <c r="C691"/>
      <c r="D691"/>
      <c r="E691"/>
      <c r="F691"/>
      <c r="G691" s="2">
        <v>2.2538751999999999E-2</v>
      </c>
      <c r="H691">
        <v>2.20006584542994E-2</v>
      </c>
      <c r="I691">
        <v>2.1302654261301401E-2</v>
      </c>
      <c r="J691">
        <v>2.0432287101908E-2</v>
      </c>
      <c r="K691">
        <v>1.9396061628988499E-2</v>
      </c>
      <c r="L691">
        <v>1.8214323379549299E-2</v>
      </c>
      <c r="N691" s="2">
        <f t="shared" si="11"/>
        <v>1.9692626205129887E-2</v>
      </c>
    </row>
    <row r="692" spans="1:14" x14ac:dyDescent="0.2">
      <c r="A692" s="2">
        <v>103.00300300000001</v>
      </c>
      <c r="B692"/>
      <c r="C692"/>
      <c r="D692"/>
      <c r="E692"/>
      <c r="F692"/>
      <c r="G692" s="2">
        <v>2.2221502000000001E-2</v>
      </c>
      <c r="H692">
        <v>2.16913849568433E-2</v>
      </c>
      <c r="I692">
        <v>2.10051252017932E-2</v>
      </c>
      <c r="J692">
        <v>2.0150508567335801E-2</v>
      </c>
      <c r="K692">
        <v>1.9133707410893E-2</v>
      </c>
      <c r="L692">
        <v>1.7974231025408599E-2</v>
      </c>
      <c r="N692" s="2">
        <f t="shared" si="11"/>
        <v>1.9423713192729238E-2</v>
      </c>
    </row>
    <row r="693" spans="1:14" x14ac:dyDescent="0.2">
      <c r="A693" s="2">
        <v>103.15315320000001</v>
      </c>
      <c r="B693"/>
      <c r="C693"/>
      <c r="D693"/>
      <c r="E693"/>
      <c r="F693"/>
      <c r="G693" s="2">
        <v>2.1911007999999999E-2</v>
      </c>
      <c r="H693">
        <v>2.1388590244978498E-2</v>
      </c>
      <c r="I693">
        <v>2.0713683162216001E-2</v>
      </c>
      <c r="J693">
        <v>1.9874319494880398E-2</v>
      </c>
      <c r="K693">
        <v>1.8876367970766299E-2</v>
      </c>
      <c r="L693">
        <v>1.7738543420585499E-2</v>
      </c>
      <c r="N693" s="2">
        <f t="shared" si="11"/>
        <v>1.9160073103782097E-2</v>
      </c>
    </row>
    <row r="694" spans="1:14" x14ac:dyDescent="0.2">
      <c r="A694" s="2">
        <v>103.3033033</v>
      </c>
      <c r="B694"/>
      <c r="C694"/>
      <c r="D694"/>
      <c r="E694"/>
      <c r="F694"/>
      <c r="G694" s="2">
        <v>2.1607082999999999E-2</v>
      </c>
      <c r="H694">
        <v>2.1092099956621198E-2</v>
      </c>
      <c r="I694">
        <v>2.0428170706946702E-2</v>
      </c>
      <c r="J694">
        <v>1.9603581832197799E-2</v>
      </c>
      <c r="K694">
        <v>1.86239253973959E-2</v>
      </c>
      <c r="L694">
        <v>1.75071618244576E-2</v>
      </c>
      <c r="N694" s="2">
        <f t="shared" si="11"/>
        <v>1.8901576686631918E-2</v>
      </c>
    </row>
    <row r="695" spans="1:14" x14ac:dyDescent="0.2">
      <c r="A695" s="2">
        <v>103.45345349999999</v>
      </c>
      <c r="B695"/>
      <c r="C695"/>
      <c r="D695"/>
      <c r="E695"/>
      <c r="F695"/>
      <c r="G695" s="2">
        <v>2.1309544999999999E-2</v>
      </c>
      <c r="H695">
        <v>2.0801745262297E-2</v>
      </c>
      <c r="I695">
        <v>2.0148435128834099E-2</v>
      </c>
      <c r="J695">
        <v>1.93381614380914E-2</v>
      </c>
      <c r="K695">
        <v>1.8376264940873199E-2</v>
      </c>
      <c r="L695">
        <v>1.7279990028164799E-2</v>
      </c>
      <c r="N695" s="2">
        <f t="shared" si="11"/>
        <v>1.8648098321829721E-2</v>
      </c>
    </row>
    <row r="696" spans="1:14" x14ac:dyDescent="0.2">
      <c r="A696" s="2">
        <v>103.6036036</v>
      </c>
      <c r="B696"/>
      <c r="C696"/>
      <c r="D696"/>
      <c r="E696"/>
      <c r="F696"/>
      <c r="G696" s="2">
        <v>2.1018219000000001E-2</v>
      </c>
      <c r="H696">
        <v>2.0517362670544399E-2</v>
      </c>
      <c r="I696">
        <v>1.9874328294254302E-2</v>
      </c>
      <c r="J696">
        <v>1.9077927962734598E-2</v>
      </c>
      <c r="K696">
        <v>1.8133274920687299E-2</v>
      </c>
      <c r="L696">
        <v>1.7056934283019E-2</v>
      </c>
      <c r="N696" s="2">
        <f t="shared" si="11"/>
        <v>1.8399515981245521E-2</v>
      </c>
    </row>
    <row r="697" spans="1:14" x14ac:dyDescent="0.2">
      <c r="A697" s="2">
        <v>103.7537538</v>
      </c>
      <c r="B697"/>
      <c r="C697"/>
      <c r="D697"/>
      <c r="E697"/>
      <c r="F697"/>
      <c r="G697" s="2">
        <v>2.0732935000000001E-2</v>
      </c>
      <c r="H697">
        <v>2.0238793840473699E-2</v>
      </c>
      <c r="I697">
        <v>1.9605706493375102E-2</v>
      </c>
      <c r="J697">
        <v>1.8822754731632901E-2</v>
      </c>
      <c r="K697">
        <v>1.78948466366118E-2</v>
      </c>
      <c r="L697">
        <v>1.6837903231107499E-2</v>
      </c>
      <c r="N697" s="2">
        <f t="shared" si="11"/>
        <v>1.8155711058246614E-2</v>
      </c>
    </row>
    <row r="698" spans="1:14" x14ac:dyDescent="0.2">
      <c r="A698" s="2">
        <v>103.9039039</v>
      </c>
      <c r="B698"/>
      <c r="C698"/>
      <c r="D698"/>
      <c r="E698"/>
      <c r="F698"/>
      <c r="G698" s="2">
        <v>2.0453529000000002E-2</v>
      </c>
      <c r="H698">
        <v>1.9965885401233101E-2</v>
      </c>
      <c r="I698">
        <v>1.9342430295458901E-2</v>
      </c>
      <c r="J698">
        <v>1.8572518633230901E-2</v>
      </c>
      <c r="K698">
        <v>1.7660874282291902E-2</v>
      </c>
      <c r="L698">
        <v>1.6622807838020202E-2</v>
      </c>
      <c r="N698" s="2">
        <f t="shared" si="11"/>
        <v>1.7916568300518711E-2</v>
      </c>
    </row>
    <row r="699" spans="1:14" x14ac:dyDescent="0.2">
      <c r="A699" s="2">
        <v>104.0540541</v>
      </c>
      <c r="B699"/>
      <c r="C699"/>
      <c r="D699"/>
      <c r="E699"/>
      <c r="F699"/>
      <c r="G699" s="2">
        <v>2.0179842E-2</v>
      </c>
      <c r="H699">
        <v>1.9698488778116301E-2</v>
      </c>
      <c r="I699">
        <v>1.9084364409046199E-2</v>
      </c>
      <c r="J699">
        <v>1.83271000100401E-2</v>
      </c>
      <c r="K699">
        <v>1.7431254861448101E-2</v>
      </c>
      <c r="L699">
        <v>1.6411561327627298E-2</v>
      </c>
      <c r="N699" s="2">
        <f t="shared" si="11"/>
        <v>1.7681975679928828E-2</v>
      </c>
    </row>
    <row r="700" spans="1:14" x14ac:dyDescent="0.2">
      <c r="A700" s="2">
        <v>104.20420420000001</v>
      </c>
      <c r="B700"/>
      <c r="C700"/>
      <c r="D700"/>
      <c r="E700"/>
      <c r="F700"/>
      <c r="G700" s="2">
        <v>1.9911721E-2</v>
      </c>
      <c r="H700">
        <v>1.94364600250976E-2</v>
      </c>
      <c r="I700">
        <v>1.88313775468699E-2</v>
      </c>
      <c r="J700">
        <v>1.8086382553186699E-2</v>
      </c>
      <c r="K700">
        <v>1.7205888106618099E-2</v>
      </c>
      <c r="L700">
        <v>1.62040791188445E-2</v>
      </c>
      <c r="N700" s="2">
        <f t="shared" si="11"/>
        <v>1.7451824331722782E-2</v>
      </c>
    </row>
    <row r="701" spans="1:14" x14ac:dyDescent="0.2">
      <c r="A701" s="2">
        <v>104.35435440000001</v>
      </c>
      <c r="B701"/>
      <c r="C701"/>
      <c r="D701"/>
      <c r="E701"/>
      <c r="F701"/>
      <c r="G701" s="2">
        <v>1.9649017000000001E-2</v>
      </c>
      <c r="H701">
        <v>1.9179659663547299E-2</v>
      </c>
      <c r="I701">
        <v>1.85833422953369E-2</v>
      </c>
      <c r="J701">
        <v>1.78502532002833E-2</v>
      </c>
      <c r="K701">
        <v>1.6984676400362601E-2</v>
      </c>
      <c r="L701">
        <v>1.6000278764314702E-2</v>
      </c>
      <c r="N701" s="2">
        <f t="shared" si="11"/>
        <v>1.7226008397466179E-2</v>
      </c>
    </row>
    <row r="702" spans="1:14" x14ac:dyDescent="0.2">
      <c r="A702" s="2">
        <v>104.5045045</v>
      </c>
      <c r="B702"/>
      <c r="C702"/>
      <c r="D702"/>
      <c r="E702"/>
      <c r="F702"/>
      <c r="G702" s="2">
        <v>1.9391584999999999E-2</v>
      </c>
      <c r="H702">
        <v>1.8927952526904199E-2</v>
      </c>
      <c r="I702">
        <v>1.83401349884443E-2</v>
      </c>
      <c r="J702">
        <v>1.7618602036516499E-2</v>
      </c>
      <c r="K702">
        <v>1.6767524698852499E-2</v>
      </c>
      <c r="L702">
        <v>1.5800079890946998E-2</v>
      </c>
      <c r="N702" s="2">
        <f t="shared" si="11"/>
        <v>1.7004424937119407E-2</v>
      </c>
    </row>
    <row r="703" spans="1:14" x14ac:dyDescent="0.2">
      <c r="A703" s="2">
        <v>104.65465469999999</v>
      </c>
      <c r="B703"/>
      <c r="C703"/>
      <c r="D703"/>
      <c r="E703"/>
      <c r="F703"/>
      <c r="G703" s="2">
        <v>1.9139288000000001E-2</v>
      </c>
      <c r="H703">
        <v>1.8681207611092598E-2</v>
      </c>
      <c r="I703">
        <v>1.8101635585972199E-2</v>
      </c>
      <c r="J703">
        <v>1.73913221988518E-2</v>
      </c>
      <c r="K703">
        <v>1.6554340457769198E-2</v>
      </c>
      <c r="L703">
        <v>1.5603404142248299E-2</v>
      </c>
      <c r="N703" s="2">
        <f t="shared" si="11"/>
        <v>1.6786973976345425E-2</v>
      </c>
    </row>
    <row r="704" spans="1:14" x14ac:dyDescent="0.2">
      <c r="A704" s="2">
        <v>104.8048048</v>
      </c>
      <c r="B704"/>
      <c r="C704"/>
      <c r="D704"/>
      <c r="E704"/>
      <c r="F704"/>
      <c r="G704" s="2">
        <v>1.8891991E-2</v>
      </c>
      <c r="H704">
        <v>1.8439297930468501E-2</v>
      </c>
      <c r="I704">
        <v>1.7867727555818599E-2</v>
      </c>
      <c r="J704">
        <v>1.71683097832682E-2</v>
      </c>
      <c r="K704">
        <v>1.63450335604448E-2</v>
      </c>
      <c r="L704">
        <v>1.54101751223933E-2</v>
      </c>
      <c r="N704" s="2">
        <f t="shared" si="11"/>
        <v>1.6573558225593574E-2</v>
      </c>
    </row>
    <row r="705" spans="1:14" x14ac:dyDescent="0.2">
      <c r="A705" s="2">
        <v>104.954955</v>
      </c>
      <c r="B705"/>
      <c r="C705"/>
      <c r="D705"/>
      <c r="E705"/>
      <c r="F705"/>
      <c r="G705" s="2">
        <v>1.8649562000000001E-2</v>
      </c>
      <c r="H705">
        <v>1.82021003790893E-2</v>
      </c>
      <c r="I705">
        <v>1.7638297760343501E-2</v>
      </c>
      <c r="J705">
        <v>1.6949463754923799E-2</v>
      </c>
      <c r="K705">
        <v>1.61395162481732E-2</v>
      </c>
      <c r="L705">
        <v>1.5220318341973399E-2</v>
      </c>
      <c r="N705" s="2">
        <f t="shared" si="11"/>
        <v>1.6364083033528699E-2</v>
      </c>
    </row>
    <row r="706" spans="1:14" x14ac:dyDescent="0.2">
      <c r="A706" s="2">
        <v>105.1051051</v>
      </c>
      <c r="B706"/>
      <c r="C706"/>
      <c r="D706"/>
      <c r="E706"/>
      <c r="F706"/>
      <c r="G706" s="2">
        <v>1.8411875000000001E-2</v>
      </c>
      <c r="H706">
        <v>1.7969495597112799E-2</v>
      </c>
      <c r="I706">
        <v>1.7413236346576499E-2</v>
      </c>
      <c r="J706">
        <v>1.6734685861164E-2</v>
      </c>
      <c r="K706">
        <v>1.59377030526308E-2</v>
      </c>
      <c r="L706">
        <v>1.50337611653705E-2</v>
      </c>
      <c r="N706" s="2">
        <f t="shared" si="11"/>
        <v>1.6158456409230824E-2</v>
      </c>
    </row>
    <row r="707" spans="1:14" x14ac:dyDescent="0.2">
      <c r="A707" s="2">
        <v>105.2552553</v>
      </c>
      <c r="B707"/>
      <c r="C707"/>
      <c r="D707"/>
      <c r="E707"/>
      <c r="F707"/>
      <c r="G707" s="2">
        <v>1.8178808000000001E-2</v>
      </c>
      <c r="H707">
        <v>1.7741367842131501E-2</v>
      </c>
      <c r="I707">
        <v>1.7192436640174599E-2</v>
      </c>
      <c r="J707">
        <v>1.6523880547280899E-2</v>
      </c>
      <c r="K707">
        <v>1.5739510730330902E-2</v>
      </c>
      <c r="L707">
        <v>1.48504327597046E-2</v>
      </c>
      <c r="N707" s="2">
        <f t="shared" si="11"/>
        <v>1.5956588881396321E-2</v>
      </c>
    </row>
    <row r="708" spans="1:14" x14ac:dyDescent="0.2">
      <c r="A708" s="2">
        <v>105.40540540000001</v>
      </c>
      <c r="B708"/>
      <c r="C708"/>
      <c r="D708"/>
      <c r="E708"/>
      <c r="F708"/>
      <c r="G708" s="2">
        <v>1.7950243000000001E-2</v>
      </c>
      <c r="H708">
        <v>1.7517604865260598E-2</v>
      </c>
      <c r="I708">
        <v>1.6975795042990599E-2</v>
      </c>
      <c r="J708">
        <v>1.63169548749456E-2</v>
      </c>
      <c r="K708">
        <v>1.5544858199061099E-2</v>
      </c>
      <c r="L708">
        <v>1.4670264045302899E-2</v>
      </c>
      <c r="N708" s="2">
        <f t="shared" si="11"/>
        <v>1.5758393426145184E-2</v>
      </c>
    </row>
    <row r="709" spans="1:14" x14ac:dyDescent="0.2">
      <c r="A709" s="2">
        <v>105.55555560000001</v>
      </c>
      <c r="B709"/>
      <c r="C709"/>
      <c r="D709"/>
      <c r="E709"/>
      <c r="F709"/>
      <c r="G709" s="2">
        <v>1.7726064999999999E-2</v>
      </c>
      <c r="H709">
        <v>1.7298097791796099E-2</v>
      </c>
      <c r="I709">
        <v>1.6763210934139398E-2</v>
      </c>
      <c r="J709">
        <v>1.61138184432222E-2</v>
      </c>
      <c r="K709">
        <v>1.53536664762354E-2</v>
      </c>
      <c r="L709">
        <v>1.44931876476406E-2</v>
      </c>
      <c r="N709" s="2">
        <f t="shared" si="11"/>
        <v>1.5563785364059371E-2</v>
      </c>
    </row>
    <row r="710" spans="1:14" x14ac:dyDescent="0.2">
      <c r="A710" s="2">
        <v>105.7057057</v>
      </c>
      <c r="B710"/>
      <c r="C710"/>
      <c r="D710"/>
      <c r="E710"/>
      <c r="F710"/>
      <c r="G710" s="2">
        <v>1.7506161999999999E-2</v>
      </c>
      <c r="H710">
        <v>1.70827410062751E-2</v>
      </c>
      <c r="I710">
        <v>1.6554586574434801E-2</v>
      </c>
      <c r="J710">
        <v>1.5914383312085799E-2</v>
      </c>
      <c r="K710">
        <v>1.51658586191023E-2</v>
      </c>
      <c r="L710">
        <v>1.43191378507108E-2</v>
      </c>
      <c r="N710" s="2">
        <f t="shared" ref="N710:N773" si="12">(B710*B$3+C710*C$3+D710*D$3+E710*E$3+F710*F$3+G710*G$3+H710*H$3+I710*I$3+J710*J$3+K710*K$3+L710*L$3)/SUM(B$3:L$3)</f>
        <v>1.5372682292571724E-2</v>
      </c>
    </row>
    <row r="711" spans="1:14" x14ac:dyDescent="0.2">
      <c r="A711" s="2">
        <v>105.85585589999999</v>
      </c>
      <c r="B711"/>
      <c r="C711"/>
      <c r="D711"/>
      <c r="E711"/>
      <c r="F711"/>
      <c r="G711" s="2">
        <v>1.7290426000000001E-2</v>
      </c>
      <c r="H711">
        <v>1.6871432041770801E-2</v>
      </c>
      <c r="I711">
        <v>1.6349827014093699E-2</v>
      </c>
      <c r="J711">
        <v>1.5718563928370101E-2</v>
      </c>
      <c r="K711">
        <v>1.4981359666759699E-2</v>
      </c>
      <c r="L711">
        <v>1.41480505517725E-2</v>
      </c>
      <c r="N711" s="2">
        <f t="shared" si="12"/>
        <v>1.5185004053634684E-2</v>
      </c>
    </row>
    <row r="712" spans="1:14" x14ac:dyDescent="0.2">
      <c r="A712" s="2">
        <v>106.006006</v>
      </c>
      <c r="B712"/>
      <c r="C712"/>
      <c r="D712"/>
      <c r="E712"/>
      <c r="F712"/>
      <c r="G712" s="2">
        <v>1.7078754000000002E-2</v>
      </c>
      <c r="H712">
        <v>1.6664071473263702E-2</v>
      </c>
      <c r="I712">
        <v>1.6148840003583999E-2</v>
      </c>
      <c r="J712">
        <v>1.5526277054058299E-2</v>
      </c>
      <c r="K712">
        <v>1.4800096583907799E-2</v>
      </c>
      <c r="L712">
        <v>1.3979863217436999E-2</v>
      </c>
      <c r="N712" s="2">
        <f t="shared" si="12"/>
        <v>1.5000672703492788E-2</v>
      </c>
    </row>
    <row r="713" spans="1:14" x14ac:dyDescent="0.2">
      <c r="A713" s="2">
        <v>106.1561562</v>
      </c>
      <c r="B713"/>
      <c r="C713"/>
      <c r="D713"/>
      <c r="E713"/>
      <c r="F713"/>
      <c r="G713" s="2">
        <v>1.6871042999999999E-2</v>
      </c>
      <c r="H713">
        <v>1.6460562814925899E-2</v>
      </c>
      <c r="I713">
        <v>1.5951535907513501E-2</v>
      </c>
      <c r="J713">
        <v>1.53374416968525E-2</v>
      </c>
      <c r="K713">
        <v>1.46219982062994E-2</v>
      </c>
      <c r="L713">
        <v>1.38145148410443E-2</v>
      </c>
      <c r="N713" s="2">
        <f t="shared" si="12"/>
        <v>1.4819612285907464E-2</v>
      </c>
    </row>
    <row r="714" spans="1:14" x14ac:dyDescent="0.2">
      <c r="A714" s="2">
        <v>106.3063063</v>
      </c>
      <c r="B714"/>
      <c r="C714"/>
      <c r="D714"/>
      <c r="E714"/>
      <c r="F714"/>
      <c r="G714" s="2">
        <v>1.6667195999999999E-2</v>
      </c>
      <c r="H714">
        <v>1.6260812421183199E-2</v>
      </c>
      <c r="I714">
        <v>1.5757827621458699E-2</v>
      </c>
      <c r="J714">
        <v>1.5151979042943299E-2</v>
      </c>
      <c r="K714">
        <v>1.4446995187824E-2</v>
      </c>
      <c r="L714">
        <v>1.36519459013005E-2</v>
      </c>
      <c r="N714" s="2">
        <f t="shared" si="12"/>
        <v>1.4641748971427261E-2</v>
      </c>
    </row>
    <row r="715" spans="1:14" x14ac:dyDescent="0.2">
      <c r="A715" s="2">
        <v>106.4564565</v>
      </c>
      <c r="B715"/>
      <c r="C715"/>
      <c r="D715"/>
      <c r="E715"/>
      <c r="F715"/>
      <c r="G715" s="2">
        <v>1.6467117E-2</v>
      </c>
      <c r="H715">
        <v>1.60647293914019E-2</v>
      </c>
      <c r="I715">
        <v>1.55676304916272E-2</v>
      </c>
      <c r="J715">
        <v>1.49698123919131E-2</v>
      </c>
      <c r="K715">
        <v>1.42750199491874E-2</v>
      </c>
      <c r="L715">
        <v>1.34920983221202E-2</v>
      </c>
      <c r="N715" s="2">
        <f t="shared" si="12"/>
        <v>1.4467010834487969E-2</v>
      </c>
    </row>
    <row r="716" spans="1:14" x14ac:dyDescent="0.2">
      <c r="A716" s="2">
        <v>106.60660660000001</v>
      </c>
      <c r="B716"/>
      <c r="C716"/>
      <c r="D716"/>
      <c r="E716"/>
      <c r="F716"/>
      <c r="G716" s="2">
        <v>1.6270712999999999E-2</v>
      </c>
      <c r="H716">
        <v>1.5872225478061601E-2</v>
      </c>
      <c r="I716">
        <v>1.5380862237250501E-2</v>
      </c>
      <c r="J716">
        <v>1.4790867093704399E-2</v>
      </c>
      <c r="K716">
        <v>1.41060066281272E-2</v>
      </c>
      <c r="L716">
        <v>1.3334915433651199E-2</v>
      </c>
      <c r="N716" s="2">
        <f t="shared" si="12"/>
        <v>1.429532786403751E-2</v>
      </c>
    </row>
    <row r="717" spans="1:14" x14ac:dyDescent="0.2">
      <c r="A717" s="2">
        <v>106.75675680000001</v>
      </c>
      <c r="B717"/>
      <c r="C717"/>
      <c r="D717"/>
      <c r="E717"/>
      <c r="F717"/>
      <c r="G717" s="2">
        <v>1.6077896000000001E-2</v>
      </c>
      <c r="H717">
        <v>1.5683214998287402E-2</v>
      </c>
      <c r="I717">
        <v>1.5197442875628501E-2</v>
      </c>
      <c r="J717">
        <v>1.46150704875809E-2</v>
      </c>
      <c r="K717">
        <v>1.3939891031121299E-2</v>
      </c>
      <c r="L717">
        <v>1.3180341934431799E-2</v>
      </c>
      <c r="N717" s="2">
        <f t="shared" si="12"/>
        <v>1.4126631975940489E-2</v>
      </c>
    </row>
    <row r="718" spans="1:14" x14ac:dyDescent="0.2">
      <c r="A718" s="2">
        <v>106.9069069</v>
      </c>
      <c r="B718"/>
      <c r="C718"/>
      <c r="D718"/>
      <c r="E718"/>
      <c r="F718"/>
      <c r="G718" s="2">
        <v>1.5888578E-2</v>
      </c>
      <c r="H718">
        <v>1.5497614748608E-2</v>
      </c>
      <c r="I718">
        <v>1.5017294649718E-2</v>
      </c>
      <c r="J718">
        <v>1.4442351843030001E-2</v>
      </c>
      <c r="K718">
        <v>1.3776610586543E-2</v>
      </c>
      <c r="L718">
        <v>1.3028323854659799E-2</v>
      </c>
      <c r="N718" s="2">
        <f t="shared" si="12"/>
        <v>1.3960856795422938E-2</v>
      </c>
    </row>
    <row r="719" spans="1:14" x14ac:dyDescent="0.2">
      <c r="A719" s="2">
        <v>107.05705709999999</v>
      </c>
      <c r="B719"/>
      <c r="C719"/>
      <c r="D719"/>
      <c r="E719"/>
      <c r="F719"/>
      <c r="G719" s="2">
        <v>1.5702674999999999E-2</v>
      </c>
      <c r="H719">
        <v>1.5315343922815999E-2</v>
      </c>
      <c r="I719">
        <v>1.48403419581794E-2</v>
      </c>
      <c r="J719">
        <v>1.4272642302535001E-2</v>
      </c>
      <c r="K719">
        <v>1.3616104299220401E-2</v>
      </c>
      <c r="L719">
        <v>1.28788085205187E-2</v>
      </c>
      <c r="N719" s="2">
        <f t="shared" si="12"/>
        <v>1.379793773905698E-2</v>
      </c>
    </row>
    <row r="720" spans="1:14" x14ac:dyDescent="0.2">
      <c r="A720" s="2">
        <v>107.2072072</v>
      </c>
      <c r="B720"/>
      <c r="C720"/>
      <c r="D720"/>
      <c r="E720"/>
      <c r="F720"/>
      <c r="G720" s="2">
        <v>1.5520104E-2</v>
      </c>
      <c r="H720">
        <v>1.51363240328181E-2</v>
      </c>
      <c r="I720">
        <v>1.46665112878058E-2</v>
      </c>
      <c r="J720">
        <v>1.41058748261536E-2</v>
      </c>
      <c r="K720">
        <v>1.3458312706350801E-2</v>
      </c>
      <c r="L720">
        <v>1.27317445195497E-2</v>
      </c>
      <c r="N720" s="2">
        <f t="shared" si="12"/>
        <v>1.3637811866672163E-2</v>
      </c>
    </row>
    <row r="721" spans="1:14" x14ac:dyDescent="0.2">
      <c r="A721" s="2">
        <v>107.3573574</v>
      </c>
      <c r="B721"/>
      <c r="C721"/>
      <c r="D721"/>
      <c r="E721"/>
      <c r="F721"/>
      <c r="G721" s="2">
        <v>1.5340787E-2</v>
      </c>
      <c r="H721">
        <v>1.49604788323508E-2</v>
      </c>
      <c r="I721">
        <v>1.44957311482358E-2</v>
      </c>
      <c r="J721">
        <v>1.3941984137858601E-2</v>
      </c>
      <c r="K721">
        <v>1.33031778347343E-2</v>
      </c>
      <c r="L721">
        <v>1.2587081667017899E-2</v>
      </c>
      <c r="N721" s="2">
        <f t="shared" si="12"/>
        <v>1.3480417966504427E-2</v>
      </c>
    </row>
    <row r="722" spans="1:14" x14ac:dyDescent="0.2">
      <c r="A722" s="2">
        <v>107.5075075</v>
      </c>
      <c r="B722"/>
      <c r="C722"/>
      <c r="D722"/>
      <c r="E722"/>
      <c r="F722"/>
      <c r="G722" s="2">
        <v>1.5164646E-2</v>
      </c>
      <c r="H722">
        <v>1.4787734243463699E-2</v>
      </c>
      <c r="I722">
        <v>1.4327932008881401E-2</v>
      </c>
      <c r="J722">
        <v>1.37809066735676E-2</v>
      </c>
      <c r="K722">
        <v>1.31506431592852E-2</v>
      </c>
      <c r="L722">
        <v>1.2444770973260501E-2</v>
      </c>
      <c r="N722" s="2">
        <f t="shared" si="12"/>
        <v>1.332569634397145E-2</v>
      </c>
    </row>
    <row r="723" spans="1:14" x14ac:dyDescent="0.2">
      <c r="A723" s="2">
        <v>107.6576577</v>
      </c>
      <c r="B723"/>
      <c r="C723"/>
      <c r="D723"/>
      <c r="E723"/>
      <c r="F723"/>
      <c r="G723" s="2">
        <v>1.4991607000000001E-2</v>
      </c>
      <c r="H723">
        <v>1.46180182856519E-2</v>
      </c>
      <c r="I723">
        <v>1.4163046237993301E-2</v>
      </c>
      <c r="J723">
        <v>1.3622580530821301E-2</v>
      </c>
      <c r="K723">
        <v>1.30006535627757E-2</v>
      </c>
      <c r="L723">
        <v>1.23047646119663E-2</v>
      </c>
      <c r="N723" s="2">
        <f t="shared" si="12"/>
        <v>1.3173588909778135E-2</v>
      </c>
    </row>
    <row r="724" spans="1:14" x14ac:dyDescent="0.2">
      <c r="A724" s="2">
        <v>107.80780780000001</v>
      </c>
      <c r="B724"/>
      <c r="C724"/>
      <c r="D724"/>
      <c r="E724"/>
      <c r="F724"/>
      <c r="G724" s="2">
        <v>1.4821595999999999E-2</v>
      </c>
      <c r="H724">
        <v>1.4451261007546699E-2</v>
      </c>
      <c r="I724">
        <v>1.4001008043775499E-2</v>
      </c>
      <c r="J724">
        <v>1.3466945420042601E-2</v>
      </c>
      <c r="K724">
        <v>1.28531552967829E-2</v>
      </c>
      <c r="L724">
        <v>1.21670158893755E-2</v>
      </c>
      <c r="N724" s="2">
        <f t="shared" si="12"/>
        <v>1.3024039004645653E-2</v>
      </c>
    </row>
    <row r="725" spans="1:14" x14ac:dyDescent="0.2">
      <c r="A725" s="2">
        <v>107.957958</v>
      </c>
      <c r="B725"/>
      <c r="C725"/>
      <c r="D725"/>
      <c r="E725"/>
      <c r="F725"/>
      <c r="G725" s="2">
        <v>1.4654543000000001E-2</v>
      </c>
      <c r="H725">
        <v>1.42873944210609E-2</v>
      </c>
      <c r="I725">
        <v>1.3841753417498E-2</v>
      </c>
      <c r="J725">
        <v>1.3313942617338301E-2</v>
      </c>
      <c r="K725">
        <v>1.27080959437936E-2</v>
      </c>
      <c r="L725">
        <v>1.2031479214361001E-2</v>
      </c>
      <c r="N725" s="2">
        <f t="shared" si="12"/>
        <v>1.2876991490181049E-2</v>
      </c>
    </row>
    <row r="726" spans="1:14" x14ac:dyDescent="0.2">
      <c r="A726" s="2">
        <v>108.1081081</v>
      </c>
      <c r="B726"/>
      <c r="C726"/>
      <c r="D726"/>
      <c r="E726"/>
      <c r="F726"/>
      <c r="G726" s="2">
        <v>1.4490378999999999E-2</v>
      </c>
      <c r="H726">
        <v>1.4126352437898899E-2</v>
      </c>
      <c r="I726">
        <v>1.36852200785156E-2</v>
      </c>
      <c r="J726">
        <v>1.3163514918788701E-2</v>
      </c>
      <c r="K726">
        <v>1.25654243804398E-2</v>
      </c>
      <c r="L726">
        <v>1.1898110069370299E-2</v>
      </c>
      <c r="N726" s="2">
        <f t="shared" si="12"/>
        <v>1.2732392609376716E-2</v>
      </c>
    </row>
    <row r="727" spans="1:14" x14ac:dyDescent="0.2">
      <c r="A727" s="2">
        <v>108.25825829999999</v>
      </c>
      <c r="B727"/>
      <c r="C727"/>
      <c r="D727"/>
      <c r="E727"/>
      <c r="F727"/>
      <c r="G727" s="2">
        <v>1.4329038000000001E-2</v>
      </c>
      <c r="H727">
        <v>1.3968070808336E-2</v>
      </c>
      <c r="I727">
        <v>1.3531347421143E-2</v>
      </c>
      <c r="J727">
        <v>1.30156065961712E-2</v>
      </c>
      <c r="K727">
        <v>1.24250907418193E-2</v>
      </c>
      <c r="L727">
        <v>1.1766864982195299E-2</v>
      </c>
      <c r="N727" s="2">
        <f t="shared" si="12"/>
        <v>1.2590190013864817E-2</v>
      </c>
    </row>
    <row r="728" spans="1:14" x14ac:dyDescent="0.2">
      <c r="A728" s="2">
        <v>108.4084084</v>
      </c>
      <c r="B728"/>
      <c r="C728"/>
      <c r="D728"/>
      <c r="E728"/>
      <c r="F728"/>
      <c r="G728" s="2">
        <v>1.4170455E-2</v>
      </c>
      <c r="H728">
        <v>1.38124870621833E-2</v>
      </c>
      <c r="I728">
        <v>1.33800764633099E-2</v>
      </c>
      <c r="J728">
        <v>1.2870163354078999E-2</v>
      </c>
      <c r="K728">
        <v>1.2287046386881301E-2</v>
      </c>
      <c r="L728">
        <v>1.16377014985502E-2</v>
      </c>
      <c r="N728" s="2">
        <f t="shared" si="12"/>
        <v>1.245033266001051E-2</v>
      </c>
    </row>
    <row r="729" spans="1:14" x14ac:dyDescent="0.2">
      <c r="A729" s="2">
        <v>108.5585586</v>
      </c>
      <c r="B729"/>
      <c r="C729"/>
      <c r="D729"/>
      <c r="E729"/>
      <c r="F729"/>
      <c r="G729" s="2">
        <v>1.4014567E-2</v>
      </c>
      <c r="H729">
        <v>1.36595404518591E-2</v>
      </c>
      <c r="I729">
        <v>1.3231349796940199E-2</v>
      </c>
      <c r="J729">
        <v>1.27271322883861E-2</v>
      </c>
      <c r="K729">
        <v>1.2151243864829801E-2</v>
      </c>
      <c r="L729">
        <v>1.1510578155429401E-2</v>
      </c>
      <c r="N729" s="2">
        <f t="shared" si="12"/>
        <v>1.2312770805482947E-2</v>
      </c>
    </row>
    <row r="730" spans="1:14" x14ac:dyDescent="0.2">
      <c r="A730" s="2">
        <v>108.7087087</v>
      </c>
      <c r="B730"/>
      <c r="C730"/>
      <c r="D730"/>
      <c r="E730"/>
      <c r="F730"/>
      <c r="G730" s="2">
        <v>1.3861313E-2</v>
      </c>
      <c r="H730">
        <v>1.3509171897476699E-2</v>
      </c>
      <c r="I730">
        <v>1.3085111539989799E-2</v>
      </c>
      <c r="J730">
        <v>1.2586461846016399E-2</v>
      </c>
      <c r="K730">
        <v>1.20176368825243E-2</v>
      </c>
      <c r="L730">
        <v>1.13854544552251E-2</v>
      </c>
      <c r="N730" s="2">
        <f t="shared" si="12"/>
        <v>1.2177455973876402E-2</v>
      </c>
    </row>
    <row r="731" spans="1:14" x14ac:dyDescent="0.2">
      <c r="A731" s="2">
        <v>108.8588589</v>
      </c>
      <c r="B731"/>
      <c r="C731"/>
      <c r="D731"/>
      <c r="E731"/>
      <c r="F731"/>
      <c r="G731" s="2">
        <v>1.3710633999999999E-2</v>
      </c>
      <c r="H731">
        <v>1.3361323933880001E-2</v>
      </c>
      <c r="I731">
        <v>1.2941307290086501E-2</v>
      </c>
      <c r="J731">
        <v>1.24481017859677E-2</v>
      </c>
      <c r="K731">
        <v>1.18861802728422E-2</v>
      </c>
      <c r="L731">
        <v>1.12622908405776E-2</v>
      </c>
      <c r="N731" s="2">
        <f t="shared" si="12"/>
        <v>1.2044340920438388E-2</v>
      </c>
    </row>
    <row r="732" spans="1:14" x14ac:dyDescent="0.2">
      <c r="A732" s="2">
        <v>109.00900900000001</v>
      </c>
      <c r="B732"/>
      <c r="C732"/>
      <c r="D732"/>
      <c r="E732"/>
      <c r="F732"/>
      <c r="G732" s="2">
        <v>1.356247E-2</v>
      </c>
      <c r="H732">
        <v>1.3215940659550399E-2</v>
      </c>
      <c r="I732">
        <v>1.27998840797154E-2</v>
      </c>
      <c r="J732">
        <v>1.23120031415639E-2</v>
      </c>
      <c r="K732">
        <v>1.1756829963975E-2</v>
      </c>
      <c r="L732">
        <v>1.11410486699398E-2</v>
      </c>
      <c r="N732" s="2">
        <f t="shared" si="12"/>
        <v>1.1913379499579255E-2</v>
      </c>
    </row>
    <row r="733" spans="1:14" x14ac:dyDescent="0.2">
      <c r="A733" s="2">
        <v>109.1591592</v>
      </c>
      <c r="B733"/>
      <c r="C733"/>
      <c r="D733"/>
      <c r="E733"/>
      <c r="F733"/>
      <c r="G733" s="2">
        <v>1.3416768000000001E-2</v>
      </c>
      <c r="H733">
        <v>1.3072967687315E-2</v>
      </c>
      <c r="I733">
        <v>1.2660790332896899E-2</v>
      </c>
      <c r="J733">
        <v>1.2178118183876801E-2</v>
      </c>
      <c r="K733">
        <v>1.1629542949628899E-2</v>
      </c>
      <c r="L733">
        <v>1.1021690193827901E-2</v>
      </c>
      <c r="N733" s="2">
        <f t="shared" si="12"/>
        <v>1.1784526897489595E-2</v>
      </c>
    </row>
    <row r="734" spans="1:14" x14ac:dyDescent="0.2">
      <c r="A734" s="2">
        <v>109.3093093</v>
      </c>
      <c r="B734"/>
      <c r="C734"/>
      <c r="D734"/>
      <c r="E734"/>
      <c r="F734"/>
      <c r="G734" s="2">
        <v>1.3273471E-2</v>
      </c>
      <c r="H734">
        <v>1.29323520967817E-2</v>
      </c>
      <c r="I734">
        <v>1.2523975823303101E-2</v>
      </c>
      <c r="J734">
        <v>1.20464003862973E-2</v>
      </c>
      <c r="K734">
        <v>1.1504277260099E-2</v>
      </c>
      <c r="L734">
        <v>1.0904178531748699E-2</v>
      </c>
      <c r="N734" s="2">
        <f t="shared" si="12"/>
        <v>1.1657739236906096E-2</v>
      </c>
    </row>
    <row r="735" spans="1:14" x14ac:dyDescent="0.2">
      <c r="A735" s="2">
        <v>109.45945949999999</v>
      </c>
      <c r="B735"/>
      <c r="C735"/>
      <c r="D735"/>
      <c r="E735"/>
      <c r="F735"/>
      <c r="G735" s="2">
        <v>1.3132526E-2</v>
      </c>
      <c r="H735">
        <v>1.27940423884469E-2</v>
      </c>
      <c r="I735">
        <v>1.23893916337594E-2</v>
      </c>
      <c r="J735">
        <v>1.1916804390203199E-2</v>
      </c>
      <c r="K735">
        <v>1.13809919341982E-2</v>
      </c>
      <c r="L735">
        <v>1.07884776497729E-2</v>
      </c>
      <c r="N735" s="2">
        <f t="shared" si="12"/>
        <v>1.1532973811700918E-2</v>
      </c>
    </row>
    <row r="736" spans="1:14" x14ac:dyDescent="0.2">
      <c r="A736" s="2">
        <v>109.6096096</v>
      </c>
      <c r="B736"/>
      <c r="C736"/>
      <c r="D736"/>
      <c r="E736"/>
      <c r="F736"/>
      <c r="G736" s="2">
        <v>1.2993882999999999E-2</v>
      </c>
      <c r="H736">
        <v>1.26579884394021E-2</v>
      </c>
      <c r="I736">
        <v>1.22569901170886E-2</v>
      </c>
      <c r="J736">
        <v>1.1789285971699801E-2</v>
      </c>
      <c r="K736">
        <v>1.1259646992003099E-2</v>
      </c>
      <c r="L736">
        <v>1.0674552338737001E-2</v>
      </c>
      <c r="N736" s="2">
        <f t="shared" si="12"/>
        <v>1.141018902452807E-2</v>
      </c>
    </row>
    <row r="737" spans="1:14" x14ac:dyDescent="0.2">
      <c r="A737" s="2">
        <v>109.7597598</v>
      </c>
      <c r="B737"/>
      <c r="C737"/>
      <c r="D737"/>
      <c r="E737"/>
      <c r="F737"/>
      <c r="G737" s="2">
        <v>1.2857489999999999E-2</v>
      </c>
      <c r="H737">
        <v>1.2524141460584601E-2</v>
      </c>
      <c r="I737">
        <v>1.2126724858246099E-2</v>
      </c>
      <c r="J737">
        <v>1.16638020093914E-2</v>
      </c>
      <c r="K737">
        <v>1.11402034084052E-2</v>
      </c>
      <c r="L737">
        <v>1.05623681930582E-2</v>
      </c>
      <c r="N737" s="2">
        <f t="shared" si="12"/>
        <v>1.1289344192986633E-2</v>
      </c>
    </row>
    <row r="738" spans="1:14" x14ac:dyDescent="0.2">
      <c r="A738" s="2">
        <v>109.9099099</v>
      </c>
      <c r="B738"/>
      <c r="C738"/>
      <c r="D738"/>
      <c r="E738"/>
      <c r="F738"/>
      <c r="G738" s="2">
        <v>1.2723299E-2</v>
      </c>
      <c r="H738">
        <v>1.23924539555141E-2</v>
      </c>
      <c r="I738">
        <v>1.1998550637700301E-2</v>
      </c>
      <c r="J738">
        <v>1.15403104531522E-2</v>
      </c>
      <c r="K738">
        <v>1.1022623087428501E-2</v>
      </c>
      <c r="L738">
        <v>1.0451891590144299E-2</v>
      </c>
      <c r="N738" s="2">
        <f t="shared" si="12"/>
        <v>1.117039972073287E-2</v>
      </c>
    </row>
    <row r="739" spans="1:14" x14ac:dyDescent="0.2">
      <c r="A739" s="2">
        <v>110.0600601</v>
      </c>
      <c r="B739"/>
      <c r="C739"/>
      <c r="D739"/>
      <c r="E739"/>
      <c r="F739"/>
      <c r="G739" s="2">
        <v>1.2591262000000001E-2</v>
      </c>
      <c r="H739">
        <v>1.22628796804561E-2</v>
      </c>
      <c r="I739">
        <v>1.18724233960184E-2</v>
      </c>
      <c r="J739">
        <v>1.14187702938625E-2</v>
      </c>
      <c r="K739">
        <v>1.0906868837302601E-2</v>
      </c>
      <c r="L739">
        <v>1.0343089670375699E-2</v>
      </c>
      <c r="N739" s="2">
        <f t="shared" si="12"/>
        <v>1.1053316938463247E-2</v>
      </c>
    </row>
    <row r="740" spans="1:14" x14ac:dyDescent="0.2">
      <c r="A740" s="2">
        <v>110.21021020000001</v>
      </c>
      <c r="B740"/>
      <c r="C740"/>
      <c r="D740"/>
      <c r="E740"/>
      <c r="F740"/>
      <c r="G740" s="2">
        <v>1.2461332E-2</v>
      </c>
      <c r="H740">
        <v>1.2135373605960601E-2</v>
      </c>
      <c r="I740">
        <v>1.1748300199611801E-2</v>
      </c>
      <c r="J740">
        <v>1.1299141534080801E-2</v>
      </c>
      <c r="K740">
        <v>1.0792904346258099E-2</v>
      </c>
      <c r="L740">
        <v>1.0235930317647799E-2</v>
      </c>
      <c r="N740" s="2">
        <f t="shared" si="12"/>
        <v>1.0938058111204373E-2</v>
      </c>
    </row>
    <row r="741" spans="1:14" x14ac:dyDescent="0.2">
      <c r="A741" s="2">
        <v>110.3603604</v>
      </c>
      <c r="B741"/>
      <c r="C741"/>
      <c r="D741"/>
      <c r="E741"/>
      <c r="F741"/>
      <c r="G741" s="2">
        <v>1.2333465E-2</v>
      </c>
      <c r="H741">
        <v>1.2009891879727201E-2</v>
      </c>
      <c r="I741">
        <v>1.16261392075991E-2</v>
      </c>
      <c r="J741">
        <v>1.11813851596226E-2</v>
      </c>
      <c r="K741">
        <v>1.0680694159029201E-2</v>
      </c>
      <c r="L741">
        <v>1.01303821404487E-2</v>
      </c>
      <c r="N741" s="2">
        <f t="shared" si="12"/>
        <v>1.0824586479492347E-2</v>
      </c>
    </row>
    <row r="742" spans="1:14" x14ac:dyDescent="0.2">
      <c r="A742" s="2">
        <v>110.5105105</v>
      </c>
      <c r="B742"/>
      <c r="C742"/>
      <c r="D742"/>
      <c r="E742"/>
      <c r="F742"/>
      <c r="G742" s="2">
        <v>1.2207617E-2</v>
      </c>
      <c r="H742">
        <v>1.1886391790741101E-2</v>
      </c>
      <c r="I742">
        <v>1.1505899639755899E-2</v>
      </c>
      <c r="J742">
        <v>1.10654631120089E-2</v>
      </c>
      <c r="K742">
        <v>1.05702036540381E-2</v>
      </c>
      <c r="L742">
        <v>1.00264144534747E-2</v>
      </c>
      <c r="N742" s="2">
        <f t="shared" si="12"/>
        <v>1.071286613583195E-2</v>
      </c>
    </row>
    <row r="743" spans="1:14" x14ac:dyDescent="0.2">
      <c r="A743" s="2">
        <v>110.66066069999999</v>
      </c>
      <c r="B743"/>
      <c r="C743"/>
      <c r="D743"/>
      <c r="E743"/>
      <c r="F743"/>
      <c r="G743" s="2">
        <v>1.2083745E-2</v>
      </c>
      <c r="H743">
        <v>1.17648317346375E-2</v>
      </c>
      <c r="I743">
        <v>1.1387541745501099E-2</v>
      </c>
      <c r="J743">
        <v>1.09513382617664E-2</v>
      </c>
      <c r="K743">
        <v>1.0461399021241701E-2</v>
      </c>
      <c r="L743">
        <v>9.9239972597392201E-3</v>
      </c>
      <c r="N743" s="2">
        <f t="shared" si="12"/>
        <v>1.0602862034284089E-2</v>
      </c>
    </row>
    <row r="744" spans="1:14" x14ac:dyDescent="0.2">
      <c r="A744" s="2">
        <v>110.8108108</v>
      </c>
      <c r="B744"/>
      <c r="C744"/>
      <c r="D744"/>
      <c r="E744"/>
      <c r="F744"/>
      <c r="G744" s="2">
        <v>1.1961807E-2</v>
      </c>
      <c r="H744">
        <v>1.16451711802455E-2</v>
      </c>
      <c r="I744">
        <v>1.1271026773894599E-2</v>
      </c>
      <c r="J744">
        <v>1.0838974382543999E-2</v>
      </c>
      <c r="K744">
        <v>1.0354247240619599E-2</v>
      </c>
      <c r="L744">
        <v>9.8231012331924904E-3</v>
      </c>
      <c r="N744" s="2">
        <f t="shared" si="12"/>
        <v>1.0494539967675921E-2</v>
      </c>
    </row>
    <row r="745" spans="1:14" x14ac:dyDescent="0.2">
      <c r="A745" s="2">
        <v>110.960961</v>
      </c>
      <c r="B745"/>
      <c r="C745"/>
      <c r="D745"/>
      <c r="E745"/>
      <c r="F745"/>
      <c r="G745" s="2">
        <v>1.1841763E-2</v>
      </c>
      <c r="H745">
        <v>1.1527370637272299E-2</v>
      </c>
      <c r="I745">
        <v>1.11563169446034E-2</v>
      </c>
      <c r="J745">
        <v>1.07283361260229E-2</v>
      </c>
      <c r="K745">
        <v>1.0248716061283801E-2</v>
      </c>
      <c r="L745">
        <v>9.7236977018077004E-3</v>
      </c>
      <c r="N745" s="2">
        <f t="shared" si="12"/>
        <v>1.0387866578598748E-2</v>
      </c>
    </row>
    <row r="746" spans="1:14" x14ac:dyDescent="0.2">
      <c r="A746" s="2">
        <v>111.1111111</v>
      </c>
      <c r="B746"/>
      <c r="C746"/>
      <c r="D746"/>
      <c r="E746"/>
      <c r="F746"/>
      <c r="G746" s="2">
        <v>1.1723574E-2</v>
      </c>
      <c r="H746">
        <v>1.1411391625077601E-2</v>
      </c>
      <c r="I746">
        <v>1.1043375419808999E-2</v>
      </c>
      <c r="J746">
        <v>1.06193889975905E-2</v>
      </c>
      <c r="K746">
        <v>1.01447739811908E-2</v>
      </c>
      <c r="L746">
        <v>9.6257586311414099E-3</v>
      </c>
      <c r="N746" s="2">
        <f t="shared" si="12"/>
        <v>1.0282809304882455E-2</v>
      </c>
    </row>
    <row r="747" spans="1:14" x14ac:dyDescent="0.2">
      <c r="A747" s="2">
        <v>111.2612613</v>
      </c>
      <c r="B747"/>
      <c r="C747"/>
      <c r="D747"/>
      <c r="E747"/>
      <c r="F747"/>
      <c r="G747" s="2">
        <v>1.16072E-2</v>
      </c>
      <c r="H747">
        <v>1.12971966425079E-2</v>
      </c>
      <c r="I747">
        <v>1.09321662770151E-2</v>
      </c>
      <c r="J747">
        <v>1.0512099332760301E-2</v>
      </c>
      <c r="K747">
        <v>1.00423902274412E-2</v>
      </c>
      <c r="L747">
        <v>9.5292566083426105E-3</v>
      </c>
      <c r="N747" s="2">
        <f t="shared" si="12"/>
        <v>1.0179336292621664E-2</v>
      </c>
    </row>
    <row r="748" spans="1:14" x14ac:dyDescent="0.2">
      <c r="A748" s="2">
        <v>111.41141140000001</v>
      </c>
      <c r="B748"/>
      <c r="C748"/>
      <c r="D748"/>
      <c r="E748"/>
      <c r="F748"/>
      <c r="G748" s="2">
        <v>1.1492604999999999E-2</v>
      </c>
      <c r="H748">
        <v>1.1184749138740201E-2</v>
      </c>
      <c r="I748">
        <v>1.08226544827338E-2</v>
      </c>
      <c r="J748">
        <v>1.04064342743056E-2</v>
      </c>
      <c r="K748">
        <v>9.9415347371416898E-3</v>
      </c>
      <c r="L748">
        <v>9.4341648266005104E-3</v>
      </c>
      <c r="N748" s="2">
        <f t="shared" si="12"/>
        <v>1.0077416541511383E-2</v>
      </c>
    </row>
    <row r="749" spans="1:14" x14ac:dyDescent="0.2">
      <c r="A749" s="2">
        <v>111.5615616</v>
      </c>
      <c r="B749"/>
      <c r="C749"/>
      <c r="D749"/>
      <c r="E749"/>
      <c r="F749"/>
      <c r="G749" s="2">
        <v>1.1379751E-2</v>
      </c>
      <c r="H749">
        <v>1.1074013485108799E-2</v>
      </c>
      <c r="I749">
        <v>1.0714805867010501E-2</v>
      </c>
      <c r="J749">
        <v>1.0302361750089299E-2</v>
      </c>
      <c r="K749">
        <v>9.8421781388201707E-3</v>
      </c>
      <c r="L749">
        <v>9.3404570700207201E-3</v>
      </c>
      <c r="N749" s="2">
        <f t="shared" si="12"/>
        <v>9.977019686717048E-3</v>
      </c>
    </row>
    <row r="750" spans="1:14" x14ac:dyDescent="0.2">
      <c r="A750" s="2">
        <v>111.7117117</v>
      </c>
      <c r="B750"/>
      <c r="C750"/>
      <c r="D750"/>
      <c r="E750"/>
      <c r="F750"/>
      <c r="G750" s="2">
        <v>1.1268604E-2</v>
      </c>
      <c r="H750">
        <v>1.0964954947873499E-2</v>
      </c>
      <c r="I750">
        <v>1.06085870987683E-2</v>
      </c>
      <c r="J750">
        <v>1.0199850451564499E-2</v>
      </c>
      <c r="K750">
        <v>9.7442917343696991E-3</v>
      </c>
      <c r="L750">
        <v>9.2481076989085701E-3</v>
      </c>
      <c r="N750" s="2">
        <f t="shared" si="12"/>
        <v>9.8781161785021117E-3</v>
      </c>
    </row>
    <row r="751" spans="1:14" x14ac:dyDescent="0.2">
      <c r="A751" s="2">
        <v>111.86186189999999</v>
      </c>
      <c r="B751"/>
      <c r="C751"/>
      <c r="D751"/>
      <c r="E751"/>
      <c r="F751"/>
      <c r="G751" s="2">
        <v>1.1159128000000001E-2</v>
      </c>
      <c r="H751">
        <v>1.08575396618927E-2</v>
      </c>
      <c r="I751">
        <v>1.0503965661933699E-2</v>
      </c>
      <c r="J751">
        <v>1.00988698129264E-2</v>
      </c>
      <c r="K751">
        <v>9.6478474815144006E-3</v>
      </c>
      <c r="L751">
        <v>9.1570916354637502E-3</v>
      </c>
      <c r="N751" s="2">
        <f t="shared" si="12"/>
        <v>9.7806770652550529E-3</v>
      </c>
    </row>
    <row r="752" spans="1:14" x14ac:dyDescent="0.2">
      <c r="A752" s="2">
        <v>112.012012</v>
      </c>
      <c r="B752"/>
      <c r="C752"/>
      <c r="D752"/>
      <c r="E752"/>
      <c r="F752"/>
      <c r="G752" s="2">
        <v>1.105129E-2</v>
      </c>
      <c r="H752">
        <v>1.0751734605174401E-2</v>
      </c>
      <c r="I752">
        <v>1.04009098323238E-2</v>
      </c>
      <c r="J752">
        <v>9.9993899908932503E-3</v>
      </c>
      <c r="K752">
        <v>9.5528179767702497E-3</v>
      </c>
      <c r="L752">
        <v>9.0673843498530107E-3</v>
      </c>
      <c r="N752" s="2">
        <f t="shared" si="12"/>
        <v>9.6846741411371791E-3</v>
      </c>
    </row>
    <row r="753" spans="1:14" x14ac:dyDescent="0.2">
      <c r="A753" s="2">
        <v>112.1621622</v>
      </c>
      <c r="B753"/>
      <c r="C753"/>
      <c r="D753"/>
      <c r="E753"/>
      <c r="F753"/>
      <c r="G753" s="2">
        <v>1.0945056999999999E-2</v>
      </c>
      <c r="H753">
        <v>1.06475075742672E-2</v>
      </c>
      <c r="I753">
        <v>1.0299388655264601E-2</v>
      </c>
      <c r="J753">
        <v>9.9013818450924707E-3</v>
      </c>
      <c r="K753">
        <v>9.4591764388934196E-3</v>
      </c>
      <c r="L753">
        <v>8.9789618466698199E-3</v>
      </c>
      <c r="N753" s="2">
        <f t="shared" si="12"/>
        <v>9.5900798294826055E-3</v>
      </c>
    </row>
    <row r="754" spans="1:14" x14ac:dyDescent="0.2">
      <c r="A754" s="2">
        <v>112.3123123</v>
      </c>
      <c r="B754"/>
      <c r="C754"/>
      <c r="D754"/>
      <c r="E754"/>
      <c r="F754"/>
      <c r="G754" s="2">
        <v>1.0840397E-2</v>
      </c>
      <c r="H754">
        <v>1.0544827160466E-2</v>
      </c>
      <c r="I754">
        <v>1.01993719239189E-2</v>
      </c>
      <c r="J754">
        <v>9.8048169190411098E-3</v>
      </c>
      <c r="K754">
        <v>9.3668966928028008E-3</v>
      </c>
      <c r="L754">
        <v>8.8918006517570009E-3</v>
      </c>
      <c r="N754" s="2">
        <f t="shared" si="12"/>
        <v>9.4968671991055142E-3</v>
      </c>
    </row>
    <row r="755" spans="1:14" x14ac:dyDescent="0.2">
      <c r="A755" s="2">
        <v>112.4624625</v>
      </c>
      <c r="B755"/>
      <c r="C755"/>
      <c r="D755"/>
      <c r="E755"/>
      <c r="F755"/>
      <c r="G755" s="2">
        <v>1.0737279000000001E-2</v>
      </c>
      <c r="H755">
        <v>1.0443662726797301E-2</v>
      </c>
      <c r="I755">
        <v>1.01008301582973E-2</v>
      </c>
      <c r="J755">
        <v>9.7096674216937597E-3</v>
      </c>
      <c r="K755">
        <v>9.2759531539538791E-3</v>
      </c>
      <c r="L755">
        <v>8.8058777993857296E-3</v>
      </c>
      <c r="N755" s="2">
        <f t="shared" si="12"/>
        <v>9.4050099480059903E-3</v>
      </c>
    </row>
    <row r="756" spans="1:14" x14ac:dyDescent="0.2">
      <c r="A756" s="2">
        <v>112.61261260000001</v>
      </c>
      <c r="B756"/>
      <c r="C756"/>
      <c r="D756"/>
      <c r="E756"/>
      <c r="F756"/>
      <c r="G756" s="2">
        <v>1.0635670999999999E-2</v>
      </c>
      <c r="H756">
        <v>1.03439843857621E-2</v>
      </c>
      <c r="I756">
        <v>1.00037345849259E-2</v>
      </c>
      <c r="J756">
        <v>9.61590620954169E-3</v>
      </c>
      <c r="K756">
        <v>9.1863208131579208E-3</v>
      </c>
      <c r="L756">
        <v>8.7211708197830803E-3</v>
      </c>
      <c r="N756" s="2">
        <f t="shared" si="12"/>
        <v>9.3144823213637973E-3</v>
      </c>
    </row>
    <row r="757" spans="1:14" x14ac:dyDescent="0.2">
      <c r="A757" s="2">
        <v>112.7627628</v>
      </c>
      <c r="B757"/>
      <c r="C757"/>
      <c r="D757"/>
      <c r="E757"/>
      <c r="F757"/>
      <c r="G757" s="2">
        <v>1.0535544000000001E-2</v>
      </c>
      <c r="H757">
        <v>1.02457629778027E-2</v>
      </c>
      <c r="I757">
        <v>9.9080571171553805E-3</v>
      </c>
      <c r="J757">
        <v>9.5235067692471392E-3</v>
      </c>
      <c r="K757">
        <v>9.0979752218292003E-3</v>
      </c>
      <c r="L757">
        <v>8.6376577269936597E-3</v>
      </c>
      <c r="N757" s="2">
        <f t="shared" si="12"/>
        <v>9.2252592285850012E-3</v>
      </c>
    </row>
    <row r="758" spans="1:14" x14ac:dyDescent="0.2">
      <c r="A758" s="2">
        <v>112.91291289999999</v>
      </c>
      <c r="B758"/>
      <c r="C758"/>
      <c r="D758"/>
      <c r="E758"/>
      <c r="F758"/>
      <c r="G758" s="2">
        <v>1.0436869E-2</v>
      </c>
      <c r="H758">
        <v>1.01489700504722E-2</v>
      </c>
      <c r="I758">
        <v>9.81377033608446E-3</v>
      </c>
      <c r="J758">
        <v>9.43244320079345E-3</v>
      </c>
      <c r="K758">
        <v>9.0108924776514405E-3</v>
      </c>
      <c r="L758">
        <v>8.5553170070676293E-3</v>
      </c>
      <c r="N758" s="2">
        <f t="shared" si="12"/>
        <v>9.1373161291173118E-3</v>
      </c>
    </row>
    <row r="759" spans="1:14" x14ac:dyDescent="0.2">
      <c r="A759" s="2">
        <v>113.06306309999999</v>
      </c>
      <c r="B759"/>
      <c r="C759"/>
      <c r="D759"/>
      <c r="E759"/>
      <c r="F759"/>
      <c r="G759" s="2">
        <v>1.0339618E-2</v>
      </c>
      <c r="H759">
        <v>1.00535778382805E-2</v>
      </c>
      <c r="I759">
        <v>9.7208474720768302E-3</v>
      </c>
      <c r="J759">
        <v>9.3426902011370192E-3</v>
      </c>
      <c r="K759">
        <v>8.9250492106446398E-3</v>
      </c>
      <c r="L759">
        <v>8.4741276065653307E-3</v>
      </c>
      <c r="N759" s="2">
        <f t="shared" si="12"/>
        <v>9.0506290510929382E-3</v>
      </c>
    </row>
    <row r="760" spans="1:14" x14ac:dyDescent="0.2">
      <c r="A760" s="2">
        <v>113.2132132</v>
      </c>
      <c r="B760"/>
      <c r="C760"/>
      <c r="D760"/>
      <c r="E760"/>
      <c r="F760"/>
      <c r="G760" s="2">
        <v>1.0243762999999999E-2</v>
      </c>
      <c r="H760">
        <v>9.9595592431895707E-3</v>
      </c>
      <c r="I760">
        <v>9.6292623868529607E-3</v>
      </c>
      <c r="J760">
        <v>9.2542230483426292E-3</v>
      </c>
      <c r="K760">
        <v>8.8404225696240499E-3</v>
      </c>
      <c r="L760">
        <v>8.3940689213731993E-3</v>
      </c>
      <c r="N760" s="2">
        <f t="shared" si="12"/>
        <v>8.9651745442003248E-3</v>
      </c>
    </row>
    <row r="761" spans="1:14" x14ac:dyDescent="0.2">
      <c r="A761" s="2">
        <v>113.3633634</v>
      </c>
      <c r="B761"/>
      <c r="C761"/>
      <c r="D761"/>
      <c r="E761"/>
      <c r="F761"/>
      <c r="G761" s="2">
        <v>1.0149277E-2</v>
      </c>
      <c r="H761">
        <v>9.8668878157390002E-3</v>
      </c>
      <c r="I761">
        <v>9.5389895561392296E-3</v>
      </c>
      <c r="J761">
        <v>9.16701758618714E-3</v>
      </c>
      <c r="K761">
        <v>8.7569902090422497E-3</v>
      </c>
      <c r="L761">
        <v>8.3151207858120201E-3</v>
      </c>
      <c r="N761" s="2">
        <f t="shared" si="12"/>
        <v>8.8809296991610338E-3</v>
      </c>
    </row>
    <row r="762" spans="1:14" x14ac:dyDescent="0.2">
      <c r="A762" s="2">
        <v>113.5135135</v>
      </c>
      <c r="B762"/>
      <c r="C762"/>
      <c r="D762"/>
      <c r="E762"/>
      <c r="F762"/>
      <c r="G762" s="2">
        <v>1.0056133E-2</v>
      </c>
      <c r="H762">
        <v>9.7755377367785608E-3</v>
      </c>
      <c r="I762">
        <v>9.4500040528479896E-3</v>
      </c>
      <c r="J762">
        <v>9.0810502092171907E-3</v>
      </c>
      <c r="K762">
        <v>8.6747302761937903E-3</v>
      </c>
      <c r="L762">
        <v>8.2372634620431102E-3</v>
      </c>
      <c r="N762" s="2">
        <f t="shared" si="12"/>
        <v>8.7978721014079393E-3</v>
      </c>
    </row>
    <row r="763" spans="1:14" x14ac:dyDescent="0.2">
      <c r="A763" s="2">
        <v>113.6636637</v>
      </c>
      <c r="B763"/>
      <c r="C763"/>
      <c r="D763"/>
      <c r="E763"/>
      <c r="F763"/>
      <c r="G763" s="2">
        <v>9.9643070000000004E-3</v>
      </c>
      <c r="H763">
        <v>9.6854837997807607E-3</v>
      </c>
      <c r="I763">
        <v>9.3622815307835006E-3</v>
      </c>
      <c r="J763">
        <v>8.9962978482497295E-3</v>
      </c>
      <c r="K763">
        <v>8.5936213987827595E-3</v>
      </c>
      <c r="L763">
        <v>8.1604776297492607E-3</v>
      </c>
      <c r="N763" s="2">
        <f t="shared" si="12"/>
        <v>8.7159799175399247E-3</v>
      </c>
    </row>
    <row r="764" spans="1:14" x14ac:dyDescent="0.2">
      <c r="A764" s="2">
        <v>113.81381380000001</v>
      </c>
      <c r="B764"/>
      <c r="C764"/>
      <c r="D764"/>
      <c r="E764"/>
      <c r="F764"/>
      <c r="G764" s="2">
        <v>9.8737719999999994E-3</v>
      </c>
      <c r="H764">
        <v>9.5967013937226404E-3</v>
      </c>
      <c r="I764">
        <v>9.2757982088395204E-3</v>
      </c>
      <c r="J764">
        <v>8.9127379562903303E-3</v>
      </c>
      <c r="K764">
        <v>8.5136426728336899E-3</v>
      </c>
      <c r="L764">
        <v>8.0847443760956195E-3</v>
      </c>
      <c r="N764" s="2">
        <f t="shared" si="12"/>
        <v>8.6352316842677485E-3</v>
      </c>
    </row>
    <row r="765" spans="1:14" x14ac:dyDescent="0.2">
      <c r="A765" s="2">
        <v>113.963964</v>
      </c>
      <c r="B765"/>
      <c r="C765"/>
      <c r="D765"/>
      <c r="E765"/>
      <c r="F765"/>
      <c r="G765" s="2">
        <v>9.7845050000000006E-3</v>
      </c>
      <c r="H765">
        <v>9.5091664865087598E-3</v>
      </c>
      <c r="I765">
        <v>9.1905308556886594E-3</v>
      </c>
      <c r="J765">
        <v>8.8303484948732899E-3</v>
      </c>
      <c r="K765">
        <v>8.43477365094061E-3</v>
      </c>
      <c r="L765">
        <v>8.0100451859525593E-3</v>
      </c>
      <c r="N765" s="2">
        <f t="shared" si="12"/>
        <v>8.5556065279929223E-3</v>
      </c>
    </row>
    <row r="766" spans="1:14" x14ac:dyDescent="0.2">
      <c r="A766" s="2">
        <v>114.11411409999999</v>
      </c>
      <c r="B766"/>
      <c r="C766"/>
      <c r="D766"/>
      <c r="E766"/>
      <c r="F766"/>
      <c r="G766" s="2">
        <v>9.6964809999999999E-3</v>
      </c>
      <c r="H766">
        <v>9.4228556089200801E-3</v>
      </c>
      <c r="I766">
        <v>9.1064567749347906E-3</v>
      </c>
      <c r="J766">
        <v>8.7491079207910102E-3</v>
      </c>
      <c r="K766">
        <v>8.3569943308390796E-3</v>
      </c>
      <c r="L766">
        <v>7.9363619323796902E-3</v>
      </c>
      <c r="N766" s="2">
        <f t="shared" si="12"/>
        <v>8.4770839544630796E-3</v>
      </c>
    </row>
    <row r="767" spans="1:14" x14ac:dyDescent="0.2">
      <c r="A767" s="2">
        <v>114.26426429999999</v>
      </c>
      <c r="B767"/>
      <c r="C767"/>
      <c r="D767"/>
      <c r="E767"/>
      <c r="F767"/>
      <c r="G767" s="2">
        <v>9.6096770000000005E-3</v>
      </c>
      <c r="H767">
        <v>9.3377458390666301E-3</v>
      </c>
      <c r="I767">
        <v>9.0235537907183607E-3</v>
      </c>
      <c r="J767">
        <v>8.6689951732176595E-3</v>
      </c>
      <c r="K767">
        <v>8.2802851442995203E-3</v>
      </c>
      <c r="L767">
        <v>7.8636768673600605E-3</v>
      </c>
      <c r="N767" s="2">
        <f t="shared" si="12"/>
        <v>8.3996439697450274E-3</v>
      </c>
    </row>
    <row r="768" spans="1:14" x14ac:dyDescent="0.2">
      <c r="A768" s="2">
        <v>114.4144144</v>
      </c>
      <c r="B768"/>
      <c r="C768"/>
      <c r="D768"/>
      <c r="E768"/>
      <c r="F768"/>
      <c r="G768" s="2">
        <v>9.5240710000000003E-3</v>
      </c>
      <c r="H768">
        <v>9.25381478733453E-3</v>
      </c>
      <c r="I768">
        <v>8.9418002337591507E-3</v>
      </c>
      <c r="J768">
        <v>8.5899896612017506E-3</v>
      </c>
      <c r="K768">
        <v>8.2046269463234792E-3</v>
      </c>
      <c r="L768">
        <v>7.79197261277631E-3</v>
      </c>
      <c r="N768" s="2">
        <f t="shared" si="12"/>
        <v>8.3232670360349065E-3</v>
      </c>
    </row>
    <row r="769" spans="1:14" x14ac:dyDescent="0.2">
      <c r="A769" s="2">
        <v>114.5645646</v>
      </c>
      <c r="B769"/>
      <c r="C769"/>
      <c r="D769"/>
      <c r="E769"/>
      <c r="F769"/>
      <c r="G769" s="2">
        <v>9.4396399999999991E-3</v>
      </c>
      <c r="H769">
        <v>9.1710405817981601E-3</v>
      </c>
      <c r="I769">
        <v>8.8611749278217997E-3</v>
      </c>
      <c r="J769">
        <v>8.5120712515228802E-3</v>
      </c>
      <c r="K769">
        <v>8.1300010046386501E-3</v>
      </c>
      <c r="L769">
        <v>7.7212321516280198E-3</v>
      </c>
      <c r="N769" s="2">
        <f t="shared" si="12"/>
        <v>8.2479339946891425E-3</v>
      </c>
    </row>
    <row r="770" spans="1:14" x14ac:dyDescent="0.2">
      <c r="A770" s="2">
        <v>114.7147147</v>
      </c>
      <c r="B770"/>
      <c r="C770"/>
      <c r="D770"/>
      <c r="E770"/>
      <c r="F770"/>
      <c r="G770" s="2">
        <v>9.3563610000000005E-3</v>
      </c>
      <c r="H770">
        <v>9.0894018540923303E-3</v>
      </c>
      <c r="I770">
        <v>8.7816571765870505E-3</v>
      </c>
      <c r="J770">
        <v>8.4352202569003797E-3</v>
      </c>
      <c r="K770">
        <v>8.0563889894853594E-3</v>
      </c>
      <c r="L770">
        <v>7.6514388194762499E-3</v>
      </c>
      <c r="N770" s="2">
        <f t="shared" si="12"/>
        <v>8.1736260888559831E-3</v>
      </c>
    </row>
    <row r="771" spans="1:14" x14ac:dyDescent="0.2">
      <c r="A771" s="2">
        <v>114.8648649</v>
      </c>
      <c r="B771"/>
      <c r="C771"/>
      <c r="D771"/>
      <c r="E771"/>
      <c r="F771"/>
      <c r="G771" s="2">
        <v>9.2742150000000006E-3</v>
      </c>
      <c r="H771">
        <v>9.0088777257236099E-3</v>
      </c>
      <c r="I771">
        <v>8.7032267509232208E-3</v>
      </c>
      <c r="J771">
        <v>8.3594174245390698E-3</v>
      </c>
      <c r="K771">
        <v>7.9837729636808401E-3</v>
      </c>
      <c r="L771">
        <v>7.5825762961131797E-3</v>
      </c>
      <c r="N771" s="2">
        <f t="shared" si="12"/>
        <v>8.1003250856976593E-3</v>
      </c>
    </row>
    <row r="772" spans="1:14" x14ac:dyDescent="0.2">
      <c r="A772" s="2">
        <v>115.01501500000001</v>
      </c>
      <c r="B772"/>
      <c r="C772"/>
      <c r="D772"/>
      <c r="E772"/>
      <c r="F772"/>
      <c r="G772" s="2">
        <v>9.1931809999999999E-3</v>
      </c>
      <c r="H772">
        <v>8.9294477948025398E-3</v>
      </c>
      <c r="I772">
        <v>8.6258638765313207E-3</v>
      </c>
      <c r="J772">
        <v>8.2846439250065709E-3</v>
      </c>
      <c r="K772">
        <v>7.9121353729548101E-3</v>
      </c>
      <c r="L772">
        <v>7.5146285974480804E-3</v>
      </c>
      <c r="N772" s="2">
        <f t="shared" si="12"/>
        <v>8.0280130679229317E-3</v>
      </c>
    </row>
    <row r="773" spans="1:14" x14ac:dyDescent="0.2">
      <c r="A773" s="2">
        <v>115.1651652</v>
      </c>
      <c r="B773"/>
      <c r="C773"/>
      <c r="D773"/>
      <c r="E773"/>
      <c r="F773"/>
      <c r="G773" s="2">
        <v>9.1132369999999997E-3</v>
      </c>
      <c r="H773">
        <v>8.8510921231900203E-3</v>
      </c>
      <c r="I773">
        <v>8.5495492219680898E-3</v>
      </c>
      <c r="J773">
        <v>8.2108813414301998E-3</v>
      </c>
      <c r="K773">
        <v>7.8414590365539494E-3</v>
      </c>
      <c r="L773">
        <v>7.4475800676070403E-3</v>
      </c>
      <c r="N773" s="2">
        <f t="shared" si="12"/>
        <v>7.9566724572866232E-3</v>
      </c>
    </row>
    <row r="774" spans="1:14" x14ac:dyDescent="0.2">
      <c r="A774" s="2">
        <v>115.31531529999999</v>
      </c>
      <c r="B774"/>
      <c r="C774"/>
      <c r="D774"/>
      <c r="E774"/>
      <c r="F774"/>
      <c r="G774" s="2">
        <v>9.0343639999999996E-3</v>
      </c>
      <c r="H774">
        <v>8.7737912240372692E-3</v>
      </c>
      <c r="I774">
        <v>8.4742638870194693E-3</v>
      </c>
      <c r="J774">
        <v>8.1381116589990306E-3</v>
      </c>
      <c r="K774">
        <v>7.7717271380959496E-3</v>
      </c>
      <c r="L774">
        <v>7.3814153712355498E-3</v>
      </c>
      <c r="N774" s="2">
        <f t="shared" ref="N774:N837" si="13">(B774*B$3+C774*C$3+D774*D$3+E774*E$3+F774*F$3+G774*G$3+H774*H$3+I774*I$3+J774*J$3+K774*K$3+L774*L$3)/SUM(B$3:L$3)</f>
        <v>7.8862861376487563E-3</v>
      </c>
    </row>
    <row r="775" spans="1:14" x14ac:dyDescent="0.2">
      <c r="A775" s="2">
        <v>115.46546549999999</v>
      </c>
      <c r="B775"/>
      <c r="C775"/>
      <c r="D775"/>
      <c r="E775"/>
      <c r="F775"/>
      <c r="G775" s="2">
        <v>8.9565430000000008E-3</v>
      </c>
      <c r="H775">
        <v>8.6975260497075303E-3</v>
      </c>
      <c r="I775">
        <v>8.3999893914221101E-3</v>
      </c>
      <c r="J775">
        <v>8.0663172547694902E-3</v>
      </c>
      <c r="K775">
        <v>7.7029232166795601E-3</v>
      </c>
      <c r="L775">
        <v>7.3161194860023003E-3</v>
      </c>
      <c r="N775" s="2">
        <f t="shared" si="13"/>
        <v>7.8168373466161508E-3</v>
      </c>
    </row>
    <row r="776" spans="1:14" x14ac:dyDescent="0.2">
      <c r="A776" s="2">
        <v>115.6156156</v>
      </c>
      <c r="B776"/>
      <c r="C776"/>
      <c r="D776"/>
      <c r="E776"/>
      <c r="F776"/>
      <c r="G776" s="2">
        <v>8.8797549999999996E-3</v>
      </c>
      <c r="H776">
        <v>8.6222779800676393E-3</v>
      </c>
      <c r="I776">
        <v>8.3267076639198401E-3</v>
      </c>
      <c r="J776">
        <v>7.9954808877591606E-3</v>
      </c>
      <c r="K776">
        <v>7.6350311582288498E-3</v>
      </c>
      <c r="L776">
        <v>7.2516776952970896E-3</v>
      </c>
      <c r="N776" s="2">
        <f t="shared" si="13"/>
        <v>7.7483096667294842E-3</v>
      </c>
    </row>
    <row r="777" spans="1:14" x14ac:dyDescent="0.2">
      <c r="A777" s="2">
        <v>115.7657658</v>
      </c>
      <c r="B777"/>
      <c r="C777"/>
      <c r="D777"/>
      <c r="E777"/>
      <c r="F777"/>
      <c r="G777" s="2">
        <v>8.8039820000000001E-3</v>
      </c>
      <c r="H777">
        <v>8.5480288111380708E-3</v>
      </c>
      <c r="I777">
        <v>8.2544010316405007E-3</v>
      </c>
      <c r="J777">
        <v>7.9255856893203393E-3</v>
      </c>
      <c r="K777">
        <v>7.5680351870773301E-3</v>
      </c>
      <c r="L777">
        <v>7.1880755811155302E-3</v>
      </c>
      <c r="N777" s="2">
        <f t="shared" si="13"/>
        <v>7.680687049995181E-3</v>
      </c>
    </row>
    <row r="778" spans="1:14" x14ac:dyDescent="0.2">
      <c r="A778" s="2">
        <v>115.9159159</v>
      </c>
      <c r="B778"/>
      <c r="C778"/>
      <c r="D778"/>
      <c r="E778"/>
      <c r="F778"/>
      <c r="G778" s="2">
        <v>8.7292040000000008E-3</v>
      </c>
      <c r="H778">
        <v>8.4747607440826492E-3</v>
      </c>
      <c r="I778">
        <v>8.1830522097875603E-3</v>
      </c>
      <c r="J778">
        <v>7.8566151537901498E-3</v>
      </c>
      <c r="K778">
        <v>7.5019198577774898E-3</v>
      </c>
      <c r="L778">
        <v>7.1252990171299102E-3</v>
      </c>
      <c r="N778" s="2">
        <f t="shared" si="13"/>
        <v>7.6139537102666932E-3</v>
      </c>
    </row>
    <row r="779" spans="1:14" x14ac:dyDescent="0.2">
      <c r="A779" s="2">
        <v>116.0660661</v>
      </c>
      <c r="B779"/>
      <c r="C779"/>
      <c r="D779"/>
      <c r="E779"/>
      <c r="F779"/>
      <c r="G779" s="2">
        <v>8.6554059999999992E-3</v>
      </c>
      <c r="H779">
        <v>8.4024563745364496E-3</v>
      </c>
      <c r="I779">
        <v>8.1126442916336795E-3</v>
      </c>
      <c r="J779">
        <v>7.7885531293984999E-3</v>
      </c>
      <c r="K779">
        <v>7.4366700471300302E-3</v>
      </c>
      <c r="L779">
        <v>7.0633341619358902E-3</v>
      </c>
      <c r="N779" s="2">
        <f t="shared" si="13"/>
        <v>7.5480943468324872E-3</v>
      </c>
    </row>
    <row r="780" spans="1:14" x14ac:dyDescent="0.2">
      <c r="A780" s="2">
        <v>116.21621620000001</v>
      </c>
      <c r="B780"/>
      <c r="C780"/>
      <c r="D780"/>
      <c r="E780"/>
      <c r="F780"/>
      <c r="G780" s="2">
        <v>8.5825680000000005E-3</v>
      </c>
      <c r="H780">
        <v>8.3310986822515195E-3</v>
      </c>
      <c r="I780">
        <v>8.0431607388064194E-3</v>
      </c>
      <c r="J780">
        <v>7.7213838094369299E-3</v>
      </c>
      <c r="K780">
        <v>7.3722709464304897E-3</v>
      </c>
      <c r="L780">
        <v>7.0021674524746204E-3</v>
      </c>
      <c r="N780" s="2">
        <f t="shared" si="13"/>
        <v>7.483093805570348E-3</v>
      </c>
    </row>
    <row r="781" spans="1:14" x14ac:dyDescent="0.2">
      <c r="A781" s="2">
        <v>116.3663664</v>
      </c>
      <c r="B781"/>
      <c r="C781"/>
      <c r="D781"/>
      <c r="E781"/>
      <c r="F781"/>
      <c r="G781" s="2">
        <v>8.5106750000000005E-3</v>
      </c>
      <c r="H781">
        <v>8.2606710210567195E-3</v>
      </c>
      <c r="I781">
        <v>7.9745853718574001E-3</v>
      </c>
      <c r="J781">
        <v>7.6550917236730904E-3</v>
      </c>
      <c r="K781">
        <v>7.3087080539193704E-3</v>
      </c>
      <c r="L781">
        <v>6.9417855976201997E-3</v>
      </c>
      <c r="N781" s="2">
        <f t="shared" si="13"/>
        <v>7.418937402270862E-3</v>
      </c>
    </row>
    <row r="782" spans="1:14" x14ac:dyDescent="0.2">
      <c r="A782" s="2">
        <v>116.51651649999999</v>
      </c>
      <c r="B782"/>
      <c r="C782"/>
      <c r="D782"/>
      <c r="E782"/>
      <c r="F782"/>
      <c r="G782" s="2">
        <v>8.4397090000000001E-3</v>
      </c>
      <c r="H782">
        <v>8.1911571091138596E-3</v>
      </c>
      <c r="I782">
        <v>7.9069023611064403E-3</v>
      </c>
      <c r="J782">
        <v>7.5896617300057799E-3</v>
      </c>
      <c r="K782">
        <v>7.2459671674385299E-3</v>
      </c>
      <c r="L782">
        <v>6.8821755719361997E-3</v>
      </c>
      <c r="N782" s="2">
        <f t="shared" si="13"/>
        <v>7.3556106504162489E-3</v>
      </c>
    </row>
    <row r="783" spans="1:14" x14ac:dyDescent="0.2">
      <c r="A783" s="2">
        <v>116.66666669999999</v>
      </c>
      <c r="B783"/>
      <c r="C783"/>
      <c r="D783"/>
      <c r="E783"/>
      <c r="F783"/>
      <c r="G783" s="2">
        <v>8.3696559999999996E-3</v>
      </c>
      <c r="H783">
        <v>8.1225410194696104E-3</v>
      </c>
      <c r="I783">
        <v>7.8400962177481992E-3</v>
      </c>
      <c r="J783">
        <v>7.5250790063535397E-3</v>
      </c>
      <c r="K783">
        <v>7.1840343772822798E-3</v>
      </c>
      <c r="L783">
        <v>6.8233246095843903E-3</v>
      </c>
      <c r="N783" s="2">
        <f t="shared" si="13"/>
        <v>7.2930994856272493E-3</v>
      </c>
    </row>
    <row r="784" spans="1:14" x14ac:dyDescent="0.2">
      <c r="A784" s="2">
        <v>116.8168168</v>
      </c>
      <c r="B784"/>
      <c r="C784"/>
      <c r="D784"/>
      <c r="E784"/>
      <c r="F784"/>
      <c r="G784" s="2">
        <v>8.3004979999999999E-3</v>
      </c>
      <c r="H784">
        <v>8.0548071708819394E-3</v>
      </c>
      <c r="I784">
        <v>7.7741517852201398E-3</v>
      </c>
      <c r="J784">
        <v>7.4613290427669897E-3</v>
      </c>
      <c r="K784">
        <v>7.1228960592381804E-3</v>
      </c>
      <c r="L784">
        <v>6.76522019839492E-3</v>
      </c>
      <c r="N784" s="2">
        <f t="shared" si="13"/>
        <v>7.2313899938446146E-3</v>
      </c>
    </row>
    <row r="785" spans="1:14" x14ac:dyDescent="0.2">
      <c r="A785" s="2">
        <v>116.966967</v>
      </c>
      <c r="B785"/>
      <c r="C785"/>
      <c r="D785"/>
      <c r="E785"/>
      <c r="F785"/>
      <c r="G785" s="2">
        <v>8.2322200000000002E-3</v>
      </c>
      <c r="H785">
        <v>7.9879403189245992E-3</v>
      </c>
      <c r="I785">
        <v>7.7090542308140102E-3</v>
      </c>
      <c r="J785">
        <v>7.39839763376443E-3</v>
      </c>
      <c r="K785">
        <v>7.0625388678137498E-3</v>
      </c>
      <c r="L785">
        <v>6.7078500740836797E-3</v>
      </c>
      <c r="N785" s="2">
        <f t="shared" si="13"/>
        <v>7.1704686361685564E-3</v>
      </c>
    </row>
    <row r="786" spans="1:14" x14ac:dyDescent="0.2">
      <c r="A786" s="2">
        <v>117.1171171</v>
      </c>
      <c r="B786"/>
      <c r="C786"/>
      <c r="D786"/>
      <c r="E786"/>
      <c r="F786"/>
      <c r="G786" s="2">
        <v>8.1648080000000008E-3</v>
      </c>
      <c r="H786">
        <v>7.9219255473479792E-3</v>
      </c>
      <c r="I786">
        <v>7.6447890375323504E-3</v>
      </c>
      <c r="J786">
        <v>7.3362708708740497E-3</v>
      </c>
      <c r="K786">
        <v>7.0029497296415898E-3</v>
      </c>
      <c r="L786">
        <v>6.6512022146152901E-3</v>
      </c>
      <c r="N786" s="2">
        <f t="shared" si="13"/>
        <v>7.1103221760043748E-3</v>
      </c>
    </row>
    <row r="787" spans="1:14" x14ac:dyDescent="0.2">
      <c r="A787" s="2">
        <v>117.2672673</v>
      </c>
      <c r="B787"/>
      <c r="C787"/>
      <c r="D787"/>
      <c r="E787"/>
      <c r="F787"/>
      <c r="G787" s="2">
        <v>8.0982459999999999E-3</v>
      </c>
      <c r="H787">
        <v>7.8567482596985302E-3</v>
      </c>
      <c r="I787">
        <v>7.5813419961751199E-3</v>
      </c>
      <c r="J787">
        <v>7.2749351353859799E-3</v>
      </c>
      <c r="K787">
        <v>6.9441158370612899E-3</v>
      </c>
      <c r="L787">
        <v>6.5952648347120798E-3</v>
      </c>
      <c r="N787" s="2">
        <f t="shared" si="13"/>
        <v>7.0509375732939663E-3</v>
      </c>
    </row>
    <row r="788" spans="1:14" x14ac:dyDescent="0.2">
      <c r="A788" s="2">
        <v>117.41741740000001</v>
      </c>
      <c r="B788"/>
      <c r="C788"/>
      <c r="D788"/>
      <c r="E788"/>
      <c r="F788"/>
      <c r="G788" s="2">
        <v>8.0325199999999996E-3</v>
      </c>
      <c r="H788">
        <v>7.7923941711813801E-3</v>
      </c>
      <c r="I788">
        <v>7.5186991976528596E-3</v>
      </c>
      <c r="J788">
        <v>7.2143770913026904E-3</v>
      </c>
      <c r="K788">
        <v>6.8860246418671897E-3</v>
      </c>
      <c r="L788">
        <v>6.5400263804990203E-3</v>
      </c>
      <c r="N788" s="2">
        <f t="shared" si="13"/>
        <v>6.9923021106049997E-3</v>
      </c>
    </row>
    <row r="789" spans="1:14" x14ac:dyDescent="0.2">
      <c r="A789" s="2">
        <v>117.5675676</v>
      </c>
      <c r="B789"/>
      <c r="C789"/>
      <c r="D789"/>
      <c r="E789"/>
      <c r="F789"/>
      <c r="G789" s="2">
        <v>7.9676150000000008E-3</v>
      </c>
      <c r="H789">
        <v>7.72884930075969E-3</v>
      </c>
      <c r="I789">
        <v>7.4568470255187997E-3</v>
      </c>
      <c r="J789">
        <v>7.1545836784836997E-3</v>
      </c>
      <c r="K789">
        <v>6.8286638492252704E-3</v>
      </c>
      <c r="L789">
        <v>6.4854755242815896E-3</v>
      </c>
      <c r="N789" s="2">
        <f t="shared" si="13"/>
        <v>6.9344032877079092E-3</v>
      </c>
    </row>
    <row r="790" spans="1:14" x14ac:dyDescent="0.2">
      <c r="A790" s="2">
        <v>117.71771769999999</v>
      </c>
      <c r="B790"/>
      <c r="C790"/>
      <c r="D790"/>
      <c r="E790"/>
      <c r="F790"/>
      <c r="G790" s="2">
        <v>7.9035189999999995E-3</v>
      </c>
      <c r="H790">
        <v>7.6660999634871703E-3</v>
      </c>
      <c r="I790">
        <v>7.3957721487111902E-3</v>
      </c>
      <c r="J790">
        <v>7.0955421059752301E-3</v>
      </c>
      <c r="K790">
        <v>6.7720214117432797E-3</v>
      </c>
      <c r="L790">
        <v>6.4316011594600904E-3</v>
      </c>
      <c r="N790" s="2">
        <f t="shared" si="13"/>
        <v>6.877228948001057E-3</v>
      </c>
    </row>
    <row r="791" spans="1:14" x14ac:dyDescent="0.2">
      <c r="A791" s="2">
        <v>117.86786789999999</v>
      </c>
      <c r="B791"/>
      <c r="C791"/>
      <c r="D791"/>
      <c r="E791"/>
      <c r="F791"/>
      <c r="G791" s="2">
        <v>7.8402160000000005E-3</v>
      </c>
      <c r="H791">
        <v>7.6041327630586401E-3</v>
      </c>
      <c r="I791">
        <v>7.33546151450362E-3</v>
      </c>
      <c r="J791">
        <v>7.0372398455258297E-3</v>
      </c>
      <c r="K791">
        <v>6.7160855237045703E-3</v>
      </c>
      <c r="L791">
        <v>6.3783923955656697E-3</v>
      </c>
      <c r="N791" s="2">
        <f t="shared" si="13"/>
        <v>6.8207670410239361E-3</v>
      </c>
    </row>
    <row r="792" spans="1:14" x14ac:dyDescent="0.2">
      <c r="A792" s="2">
        <v>118.018018</v>
      </c>
      <c r="B792"/>
      <c r="C792"/>
      <c r="D792"/>
      <c r="E792"/>
      <c r="F792"/>
      <c r="G792" s="2">
        <v>7.7776950000000003E-3</v>
      </c>
      <c r="H792">
        <v>7.5429345845780399E-3</v>
      </c>
      <c r="I792">
        <v>7.2759023416495297E-3</v>
      </c>
      <c r="J792">
        <v>6.9796646252755796E-3</v>
      </c>
      <c r="K792">
        <v>6.6608446154449701E-3</v>
      </c>
      <c r="L792">
        <v>6.3258385534255097E-3</v>
      </c>
      <c r="N792" s="2">
        <f t="shared" si="13"/>
        <v>6.7650059146869383E-3</v>
      </c>
    </row>
    <row r="793" spans="1:14" x14ac:dyDescent="0.2">
      <c r="A793" s="2">
        <v>118.1681682</v>
      </c>
      <c r="B793"/>
      <c r="C793"/>
      <c r="D793"/>
      <c r="E793"/>
      <c r="F793"/>
      <c r="G793" s="2">
        <v>7.7159409999999996E-3</v>
      </c>
      <c r="H793">
        <v>7.4824925875341597E-3</v>
      </c>
      <c r="I793">
        <v>7.2170821137224998E-3</v>
      </c>
      <c r="J793">
        <v>6.9228044236180402E-3</v>
      </c>
      <c r="K793">
        <v>6.6062873478791697E-3</v>
      </c>
      <c r="L793">
        <v>6.2739291604428501E-3</v>
      </c>
      <c r="N793" s="2">
        <f t="shared" si="13"/>
        <v>6.7099340118944627E-3</v>
      </c>
    </row>
    <row r="794" spans="1:14" x14ac:dyDescent="0.2">
      <c r="A794" s="2">
        <v>118.3183183</v>
      </c>
      <c r="B794"/>
      <c r="C794"/>
      <c r="D794"/>
      <c r="E794"/>
      <c r="F794"/>
      <c r="G794" s="2">
        <v>7.654943E-3</v>
      </c>
      <c r="H794">
        <v>7.4227941989779504E-3</v>
      </c>
      <c r="I794">
        <v>7.1589885726410299E-3</v>
      </c>
      <c r="J794">
        <v>6.8666474632281798E-3</v>
      </c>
      <c r="K794">
        <v>6.5524026071742698E-3</v>
      </c>
      <c r="L794">
        <v>6.2226539460002103E-3</v>
      </c>
      <c r="N794" s="2">
        <f t="shared" si="13"/>
        <v>6.6555401299774886E-3</v>
      </c>
    </row>
    <row r="795" spans="1:14" x14ac:dyDescent="0.2">
      <c r="A795" s="2">
        <v>118.4684685</v>
      </c>
      <c r="B795"/>
      <c r="C795"/>
      <c r="D795"/>
      <c r="E795"/>
      <c r="F795"/>
      <c r="G795" s="2">
        <v>7.5946870000000001E-3</v>
      </c>
      <c r="H795">
        <v>7.3638271068949797E-3</v>
      </c>
      <c r="I795">
        <v>7.1016097123756099E-3</v>
      </c>
      <c r="J795">
        <v>6.8111822052502402E-3</v>
      </c>
      <c r="K795">
        <v>6.4991794995491901E-3</v>
      </c>
      <c r="L795">
        <v>6.1720028369722799E-3</v>
      </c>
      <c r="N795" s="2">
        <f t="shared" si="13"/>
        <v>6.6018131837991606E-3</v>
      </c>
    </row>
    <row r="796" spans="1:14" x14ac:dyDescent="0.2">
      <c r="A796" s="2">
        <v>118.6186186</v>
      </c>
      <c r="B796"/>
      <c r="C796"/>
      <c r="D796"/>
      <c r="E796"/>
      <c r="F796"/>
      <c r="G796" s="2">
        <v>7.5351619999999998E-3</v>
      </c>
      <c r="H796">
        <v>7.3055792537630804E-3</v>
      </c>
      <c r="I796">
        <v>7.0449337728276497E-3</v>
      </c>
      <c r="J796">
        <v>6.7563973436441799E-3</v>
      </c>
      <c r="K796">
        <v>6.4466073462233599E-3</v>
      </c>
      <c r="L796">
        <v>6.1219659533540902E-3</v>
      </c>
      <c r="N796" s="2">
        <f t="shared" si="13"/>
        <v>6.548742399272907E-3</v>
      </c>
    </row>
    <row r="797" spans="1:14" x14ac:dyDescent="0.2">
      <c r="A797" s="2">
        <v>118.7687688</v>
      </c>
      <c r="B797"/>
      <c r="C797"/>
      <c r="D797"/>
      <c r="E797"/>
      <c r="F797"/>
      <c r="G797" s="2">
        <v>7.4763549999999996E-3</v>
      </c>
      <c r="H797">
        <v>7.2480388303002704E-3</v>
      </c>
      <c r="I797">
        <v>6.9889492338826601E-3</v>
      </c>
      <c r="J797">
        <v>6.7022817996831401E-3</v>
      </c>
      <c r="K797">
        <v>6.3946756784844698E-3</v>
      </c>
      <c r="L797">
        <v>6.0725336039915701E-3</v>
      </c>
      <c r="N797" s="2">
        <f t="shared" si="13"/>
        <v>6.4963171429371852E-3</v>
      </c>
    </row>
    <row r="798" spans="1:14" x14ac:dyDescent="0.2">
      <c r="A798" s="2">
        <v>118.91891889999999</v>
      </c>
      <c r="B798"/>
      <c r="C798"/>
      <c r="D798"/>
      <c r="E798"/>
      <c r="F798"/>
      <c r="G798" s="2">
        <v>7.4182550000000003E-3</v>
      </c>
      <c r="H798">
        <v>7.1911942693814804E-3</v>
      </c>
      <c r="I798">
        <v>6.9336448096224603E-3</v>
      </c>
      <c r="J798">
        <v>6.6488247165956901E-3</v>
      </c>
      <c r="K798">
        <v>6.3433742328884504E-3</v>
      </c>
      <c r="L798">
        <v>6.0236962824234599E-3</v>
      </c>
      <c r="N798" s="2">
        <f t="shared" si="13"/>
        <v>6.4445270495402966E-3</v>
      </c>
    </row>
    <row r="799" spans="1:14" x14ac:dyDescent="0.2">
      <c r="A799" s="2">
        <v>119.06906909999999</v>
      </c>
      <c r="B799"/>
      <c r="C799"/>
      <c r="D799"/>
      <c r="E799"/>
      <c r="F799"/>
      <c r="G799" s="2">
        <v>7.3608500000000004E-3</v>
      </c>
      <c r="H799">
        <v>7.1350342401310203E-3</v>
      </c>
      <c r="I799">
        <v>6.8790094427002299E-3</v>
      </c>
      <c r="J799">
        <v>6.5960154543561198E-3</v>
      </c>
      <c r="K799">
        <v>6.2926929465825397E-3</v>
      </c>
      <c r="L799">
        <v>5.9754446628212101E-3</v>
      </c>
      <c r="N799" s="2">
        <f t="shared" si="13"/>
        <v>6.3933619180689509E-3</v>
      </c>
    </row>
    <row r="800" spans="1:14" x14ac:dyDescent="0.2">
      <c r="A800" s="2">
        <v>119.2192192</v>
      </c>
      <c r="B800"/>
      <c r="C800"/>
      <c r="D800"/>
      <c r="E800"/>
      <c r="F800"/>
      <c r="G800" s="2">
        <v>7.3041290000000004E-3</v>
      </c>
      <c r="H800">
        <v>7.0795476421803404E-3</v>
      </c>
      <c r="I800">
        <v>6.8250322988688298E-3</v>
      </c>
      <c r="J800">
        <v>6.5438435846079399E-3</v>
      </c>
      <c r="K800">
        <v>6.2426219527463699E-3</v>
      </c>
      <c r="L800">
        <v>5.9277695960317E-3</v>
      </c>
      <c r="N800" s="2">
        <f t="shared" si="13"/>
        <v>6.3428117733867516E-3</v>
      </c>
    </row>
    <row r="801" spans="1:14" x14ac:dyDescent="0.2">
      <c r="A801" s="2">
        <v>119.3693694</v>
      </c>
      <c r="B801"/>
      <c r="C801"/>
      <c r="D801"/>
      <c r="E801"/>
      <c r="F801"/>
      <c r="G801" s="2">
        <v>7.2480799999999996E-3</v>
      </c>
      <c r="H801">
        <v>7.0247236000848404E-3</v>
      </c>
      <c r="I801">
        <v>6.7717027616591898E-3</v>
      </c>
      <c r="J801">
        <v>6.4922988857262602E-3</v>
      </c>
      <c r="K801">
        <v>6.1931515761504104E-3</v>
      </c>
      <c r="L801">
        <v>5.88066210571249E-3</v>
      </c>
      <c r="N801" s="2">
        <f t="shared" si="13"/>
        <v>6.2928667956013012E-3</v>
      </c>
    </row>
    <row r="802" spans="1:14" x14ac:dyDescent="0.2">
      <c r="A802" s="2">
        <v>119.5195195</v>
      </c>
      <c r="B802"/>
      <c r="C802"/>
      <c r="D802"/>
      <c r="E802"/>
      <c r="F802"/>
      <c r="G802" s="2">
        <v>7.1926949999999998E-3</v>
      </c>
      <c r="H802">
        <v>6.9705514578984502E-3</v>
      </c>
      <c r="I802">
        <v>6.7190104272026102E-3</v>
      </c>
      <c r="J802">
        <v>6.4413713380082598E-3</v>
      </c>
      <c r="K802">
        <v>6.1442723288289997E-3</v>
      </c>
      <c r="L802">
        <v>5.8341133845663997E-3</v>
      </c>
      <c r="N802" s="2">
        <f t="shared" si="13"/>
        <v>6.2435174812316757E-3</v>
      </c>
    </row>
    <row r="803" spans="1:14" x14ac:dyDescent="0.2">
      <c r="A803" s="2">
        <v>119.6696697</v>
      </c>
      <c r="B803"/>
      <c r="C803"/>
      <c r="D803"/>
      <c r="E803"/>
      <c r="F803"/>
      <c r="G803" s="2">
        <v>7.1379599999999996E-3</v>
      </c>
      <c r="H803">
        <v>6.91702077389739E-3</v>
      </c>
      <c r="I803">
        <v>6.6669450991952497E-3</v>
      </c>
      <c r="J803">
        <v>6.3910511189917496E-3</v>
      </c>
      <c r="K803">
        <v>6.0959749058594297E-3</v>
      </c>
      <c r="L803">
        <v>5.7881147906651501E-3</v>
      </c>
      <c r="N803" s="2">
        <f t="shared" si="13"/>
        <v>6.194754308021932E-3</v>
      </c>
    </row>
    <row r="804" spans="1:14" x14ac:dyDescent="0.2">
      <c r="A804" s="2">
        <v>119.8198198</v>
      </c>
      <c r="B804"/>
      <c r="C804"/>
      <c r="D804"/>
      <c r="E804"/>
      <c r="F804"/>
      <c r="G804" s="2">
        <v>7.0838669999999998E-3</v>
      </c>
      <c r="H804">
        <v>6.8641213154500098E-3</v>
      </c>
      <c r="I804">
        <v>6.61549678399869E-3</v>
      </c>
      <c r="J804">
        <v>6.3413285988972602E-3</v>
      </c>
      <c r="K804">
        <v>6.0482501812534296E-3</v>
      </c>
      <c r="L804">
        <v>5.7426578438625597E-3</v>
      </c>
      <c r="N804" s="2">
        <f t="shared" si="13"/>
        <v>6.1465681280140445E-3</v>
      </c>
    </row>
    <row r="805" spans="1:14" x14ac:dyDescent="0.2">
      <c r="A805" s="2">
        <v>119.96997</v>
      </c>
      <c r="B805"/>
      <c r="C805"/>
      <c r="D805"/>
      <c r="E805"/>
      <c r="F805"/>
      <c r="G805" s="2">
        <v>7.030405E-3</v>
      </c>
      <c r="H805">
        <v>6.8118430540292704E-3</v>
      </c>
      <c r="I805">
        <v>6.5646556858709399E-3</v>
      </c>
      <c r="J805">
        <v>6.2921943361876698E-3</v>
      </c>
      <c r="K805">
        <v>6.0010892039472101E-3</v>
      </c>
      <c r="L805">
        <v>5.69773422229518E-3</v>
      </c>
      <c r="N805" s="2">
        <f t="shared" si="13"/>
        <v>6.0989498656738098E-3</v>
      </c>
    </row>
    <row r="806" spans="1:14" x14ac:dyDescent="0.2">
      <c r="A806" s="2">
        <v>120.12012009999999</v>
      </c>
      <c r="B806"/>
      <c r="C806"/>
      <c r="D806"/>
      <c r="E806"/>
      <c r="F806"/>
      <c r="G806" s="2">
        <v>6.9775640000000003E-3</v>
      </c>
      <c r="H806">
        <v>6.7601761603606203E-3</v>
      </c>
      <c r="I806">
        <v>6.5144122023298003E-3</v>
      </c>
      <c r="J806">
        <v>6.2436390732469498E-3</v>
      </c>
      <c r="K806">
        <v>5.9544831938980096E-3</v>
      </c>
      <c r="L806">
        <v>5.6533357589679204E-3</v>
      </c>
      <c r="N806" s="2">
        <f t="shared" si="13"/>
        <v>6.0518906463920986E-3</v>
      </c>
    </row>
    <row r="807" spans="1:14" x14ac:dyDescent="0.2">
      <c r="A807" s="2">
        <v>120.27027030000001</v>
      </c>
      <c r="B807"/>
      <c r="C807"/>
      <c r="D807"/>
      <c r="E807"/>
      <c r="F807"/>
      <c r="G807" s="2">
        <v>6.925334E-3</v>
      </c>
      <c r="H807">
        <v>6.7091109997045803E-3</v>
      </c>
      <c r="I807">
        <v>6.46475691963569E-3</v>
      </c>
      <c r="J807">
        <v>6.1956537321686397E-3</v>
      </c>
      <c r="K807">
        <v>5.9084235382739396E-3</v>
      </c>
      <c r="L807">
        <v>5.6094544384214899E-3</v>
      </c>
      <c r="N807" s="2">
        <f t="shared" si="13"/>
        <v>6.0053817595950619E-3</v>
      </c>
    </row>
    <row r="808" spans="1:14" x14ac:dyDescent="0.2">
      <c r="A808" s="2">
        <v>120.4204204</v>
      </c>
      <c r="B808"/>
      <c r="C808"/>
      <c r="D808"/>
      <c r="E808"/>
      <c r="F808"/>
      <c r="G808" s="2">
        <v>6.8737060000000003E-3</v>
      </c>
      <c r="H808">
        <v>6.6586381272659301E-3</v>
      </c>
      <c r="I808">
        <v>6.4156806083995504E-3</v>
      </c>
      <c r="J808">
        <v>6.1482294106564002E-3</v>
      </c>
      <c r="K808">
        <v>5.8629017877420099E-3</v>
      </c>
      <c r="L808">
        <v>5.5660823934806898E-3</v>
      </c>
      <c r="N808" s="2">
        <f t="shared" si="13"/>
        <v>5.9594146881487573E-3</v>
      </c>
    </row>
    <row r="809" spans="1:14" x14ac:dyDescent="0.2">
      <c r="A809" s="2">
        <v>120.5705706</v>
      </c>
      <c r="B809"/>
      <c r="C809"/>
      <c r="D809"/>
      <c r="E809"/>
      <c r="F809"/>
      <c r="G809" s="2">
        <v>6.8226709999999998E-3</v>
      </c>
      <c r="H809">
        <v>6.6087482837305801E-3</v>
      </c>
      <c r="I809">
        <v>6.3671742193050903E-3</v>
      </c>
      <c r="J809">
        <v>6.1013573780295104E-3</v>
      </c>
      <c r="K809">
        <v>5.8179096528498501E-3</v>
      </c>
      <c r="L809">
        <v>5.5232119020800401E-3</v>
      </c>
      <c r="N809" s="2">
        <f t="shared" si="13"/>
        <v>5.9139810716623631E-3</v>
      </c>
    </row>
    <row r="810" spans="1:14" x14ac:dyDescent="0.2">
      <c r="A810" s="2">
        <v>120.7207207</v>
      </c>
      <c r="B810"/>
      <c r="C810"/>
      <c r="D810"/>
      <c r="E810"/>
      <c r="F810"/>
      <c r="G810" s="2">
        <v>6.772218E-3</v>
      </c>
      <c r="H810">
        <v>6.5594323909202498E-3</v>
      </c>
      <c r="I810">
        <v>6.3192288789467197E-3</v>
      </c>
      <c r="J810">
        <v>6.0550290713308596E-3</v>
      </c>
      <c r="K810">
        <v>5.7734390004953199E-3</v>
      </c>
      <c r="L810">
        <v>5.4808353841678502E-3</v>
      </c>
      <c r="N810" s="2">
        <f t="shared" si="13"/>
        <v>5.8690726367852455E-3</v>
      </c>
    </row>
    <row r="811" spans="1:14" x14ac:dyDescent="0.2">
      <c r="A811" s="2">
        <v>120.8708709</v>
      </c>
      <c r="B811"/>
      <c r="C811"/>
      <c r="D811"/>
      <c r="E811"/>
      <c r="F811"/>
      <c r="G811" s="2">
        <v>6.7223400000000003E-3</v>
      </c>
      <c r="H811">
        <v>6.5106815475671998E-3</v>
      </c>
      <c r="I811">
        <v>6.2718358857753401E-3</v>
      </c>
      <c r="J811">
        <v>6.0092360915382399E-3</v>
      </c>
      <c r="K811">
        <v>5.7294818504855603E-3</v>
      </c>
      <c r="L811">
        <v>5.4389453986793904E-3</v>
      </c>
      <c r="N811" s="2">
        <f t="shared" si="13"/>
        <v>5.8246813923743344E-3</v>
      </c>
    </row>
    <row r="812" spans="1:14" x14ac:dyDescent="0.2">
      <c r="A812" s="2">
        <v>121.021021</v>
      </c>
      <c r="B812"/>
      <c r="C812"/>
      <c r="D812"/>
      <c r="E812"/>
      <c r="F812"/>
      <c r="G812" s="2">
        <v>6.6730269999999998E-3</v>
      </c>
      <c r="H812">
        <v>6.4624870252005103E-3</v>
      </c>
      <c r="I812">
        <v>6.2249867061542402E-3</v>
      </c>
      <c r="J812">
        <v>5.9639701998700102E-3</v>
      </c>
      <c r="K812">
        <v>5.6860303721833197E-3</v>
      </c>
      <c r="L812">
        <v>5.3975346405891198E-3</v>
      </c>
      <c r="N812" s="2">
        <f t="shared" si="13"/>
        <v>5.7807993944800689E-3</v>
      </c>
    </row>
    <row r="813" spans="1:14" x14ac:dyDescent="0.2">
      <c r="A813" s="2">
        <v>121.1711712</v>
      </c>
      <c r="B813"/>
      <c r="C813"/>
      <c r="D813"/>
      <c r="E813"/>
      <c r="F813"/>
      <c r="G813" s="2">
        <v>6.6242710000000002E-3</v>
      </c>
      <c r="H813">
        <v>6.4148402641448603E-3</v>
      </c>
      <c r="I813">
        <v>6.1786729705151601E-3</v>
      </c>
      <c r="J813">
        <v>5.9192233141861002E-3</v>
      </c>
      <c r="K813">
        <v>5.6430768812301196E-3</v>
      </c>
      <c r="L813">
        <v>5.35659593802778E-3</v>
      </c>
      <c r="N813" s="2">
        <f t="shared" si="13"/>
        <v>5.73741890858549E-3</v>
      </c>
    </row>
    <row r="814" spans="1:14" x14ac:dyDescent="0.2">
      <c r="A814" s="2">
        <v>121.32132129999999</v>
      </c>
      <c r="B814"/>
      <c r="C814"/>
      <c r="D814"/>
      <c r="E814"/>
      <c r="F814"/>
      <c r="G814" s="2">
        <v>6.5760619999999997E-3</v>
      </c>
      <c r="H814">
        <v>6.3677328696236102E-3</v>
      </c>
      <c r="I814">
        <v>6.1328864696188097E-3</v>
      </c>
      <c r="J814">
        <v>5.8749875054827398E-3</v>
      </c>
      <c r="K814">
        <v>5.6006138363602301E-3</v>
      </c>
      <c r="L814">
        <v>5.3161222494698896E-3</v>
      </c>
      <c r="N814" s="2">
        <f t="shared" si="13"/>
        <v>5.6945322740519005E-3</v>
      </c>
    </row>
    <row r="815" spans="1:14" x14ac:dyDescent="0.2">
      <c r="A815" s="2">
        <v>121.47147150000001</v>
      </c>
      <c r="B815"/>
      <c r="C815"/>
      <c r="D815"/>
      <c r="E815"/>
      <c r="F815"/>
      <c r="G815" s="2">
        <v>6.5283939999999999E-3</v>
      </c>
      <c r="H815">
        <v>6.3211566079688503E-3</v>
      </c>
      <c r="I815">
        <v>6.0876191509111896E-3</v>
      </c>
      <c r="J815">
        <v>5.8312549944746902E-3</v>
      </c>
      <c r="K815">
        <v>5.5586338362830102E-3</v>
      </c>
      <c r="L815">
        <v>5.27610666098786E-3</v>
      </c>
      <c r="N815" s="2">
        <f t="shared" si="13"/>
        <v>5.6521320996176395E-3</v>
      </c>
    </row>
    <row r="816" spans="1:14" x14ac:dyDescent="0.2">
      <c r="A816" s="2">
        <v>121.6216216</v>
      </c>
      <c r="B816"/>
      <c r="C816"/>
      <c r="D816"/>
      <c r="E816"/>
      <c r="F816"/>
      <c r="G816" s="2">
        <v>6.4812569999999998E-3</v>
      </c>
      <c r="H816">
        <v>6.2751034029289703E-3</v>
      </c>
      <c r="I816">
        <v>6.0428631149742297E-3</v>
      </c>
      <c r="J816">
        <v>5.7880181482646504E-3</v>
      </c>
      <c r="K816">
        <v>5.5171296166488699E-3</v>
      </c>
      <c r="L816">
        <v>5.2365423835717198E-3</v>
      </c>
      <c r="N816" s="2">
        <f t="shared" si="13"/>
        <v>5.610210995608508E-3</v>
      </c>
    </row>
    <row r="817" spans="1:14" x14ac:dyDescent="0.2">
      <c r="A817" s="2">
        <v>121.7717718</v>
      </c>
      <c r="B817"/>
      <c r="C817"/>
      <c r="D817"/>
      <c r="E817"/>
      <c r="F817"/>
      <c r="G817" s="2">
        <v>6.4346439999999998E-3</v>
      </c>
      <c r="H817">
        <v>6.2295653320758402E-3</v>
      </c>
      <c r="I817">
        <v>5.99861061207114E-3</v>
      </c>
      <c r="J817">
        <v>5.7452694770985498E-3</v>
      </c>
      <c r="K817">
        <v>5.4760940470876401E-3</v>
      </c>
      <c r="L817">
        <v>5.1974227505100596E-3</v>
      </c>
      <c r="N817" s="2">
        <f t="shared" si="13"/>
        <v>5.5687618026883231E-3</v>
      </c>
    </row>
    <row r="818" spans="1:14" x14ac:dyDescent="0.2">
      <c r="A818" s="2">
        <v>121.9219219</v>
      </c>
      <c r="B818"/>
      <c r="C818"/>
      <c r="D818"/>
      <c r="E818"/>
      <c r="F818"/>
      <c r="G818" s="2">
        <v>6.3885460000000002E-3</v>
      </c>
      <c r="H818">
        <v>6.18453462330681E-3</v>
      </c>
      <c r="I818">
        <v>5.9548540387787102E-3</v>
      </c>
      <c r="J818">
        <v>5.7030016312007601E-3</v>
      </c>
      <c r="K818">
        <v>5.4355201283166898E-3</v>
      </c>
      <c r="L818">
        <v>5.1587412148349299E-3</v>
      </c>
      <c r="N818" s="2">
        <f t="shared" si="13"/>
        <v>5.5277774235095003E-3</v>
      </c>
    </row>
    <row r="819" spans="1:14" x14ac:dyDescent="0.2">
      <c r="A819" s="2">
        <v>122.0720721</v>
      </c>
      <c r="B819"/>
      <c r="C819"/>
      <c r="D819"/>
      <c r="E819"/>
      <c r="F819"/>
      <c r="G819" s="2">
        <v>6.3429560000000003E-3</v>
      </c>
      <c r="H819">
        <v>6.14000365143669E-3</v>
      </c>
      <c r="I819">
        <v>5.9115859347086503E-3</v>
      </c>
      <c r="J819">
        <v>5.6612073976895104E-3</v>
      </c>
      <c r="K819">
        <v>5.3954009893253897E-3</v>
      </c>
      <c r="L819">
        <v>5.1204913468269999E-3</v>
      </c>
      <c r="N819" s="2">
        <f t="shared" si="13"/>
        <v>5.4872509523155935E-3</v>
      </c>
    </row>
    <row r="820" spans="1:14" x14ac:dyDescent="0.2">
      <c r="A820" s="2">
        <v>122.2222222</v>
      </c>
      <c r="B820"/>
      <c r="C820"/>
      <c r="D820"/>
      <c r="E820"/>
      <c r="F820"/>
      <c r="G820" s="2">
        <v>6.2978670000000004E-3</v>
      </c>
      <c r="H820">
        <v>6.0959649348808599E-3</v>
      </c>
      <c r="I820">
        <v>5.86879897931085E-3</v>
      </c>
      <c r="J820">
        <v>5.6198796975709796E-3</v>
      </c>
      <c r="K820">
        <v>5.3557298846215601E-3</v>
      </c>
      <c r="L820">
        <v>5.0826668315744998E-3</v>
      </c>
      <c r="N820" s="2">
        <f t="shared" si="13"/>
        <v>5.4471756060241556E-3</v>
      </c>
    </row>
    <row r="821" spans="1:14" x14ac:dyDescent="0.2">
      <c r="A821" s="2">
        <v>122.3723724</v>
      </c>
      <c r="B821"/>
      <c r="C821"/>
      <c r="D821"/>
      <c r="E821"/>
      <c r="F821"/>
      <c r="G821" s="2">
        <v>6.2532710000000004E-3</v>
      </c>
      <c r="H821">
        <v>6.0524111324247601E-3</v>
      </c>
      <c r="I821">
        <v>5.8264859887619197E-3</v>
      </c>
      <c r="J821">
        <v>5.5790115828088403E-3</v>
      </c>
      <c r="K821">
        <v>5.3165001915506001E-3</v>
      </c>
      <c r="L821">
        <v>5.04526146659593E-3</v>
      </c>
      <c r="N821" s="2">
        <f t="shared" si="13"/>
        <v>5.4075446884781168E-3</v>
      </c>
    </row>
    <row r="822" spans="1:14" x14ac:dyDescent="0.2">
      <c r="A822" s="2">
        <v>122.52252249999999</v>
      </c>
      <c r="B822"/>
      <c r="C822"/>
      <c r="D822"/>
      <c r="E822"/>
      <c r="F822"/>
      <c r="G822" s="2">
        <v>6.20916E-3</v>
      </c>
      <c r="H822">
        <v>6.00933504007568E-3</v>
      </c>
      <c r="I822">
        <v>5.7846399129299897E-3</v>
      </c>
      <c r="J822">
        <v>5.5385962334637603E-3</v>
      </c>
      <c r="K822">
        <v>5.2777054076748901E-3</v>
      </c>
      <c r="L822">
        <v>5.0082691595126697E-3</v>
      </c>
      <c r="N822" s="2">
        <f t="shared" si="13"/>
        <v>5.3683516209539449E-3</v>
      </c>
    </row>
    <row r="823" spans="1:14" x14ac:dyDescent="0.2">
      <c r="A823" s="2">
        <v>122.67267270000001</v>
      </c>
      <c r="B823"/>
      <c r="C823"/>
      <c r="D823"/>
      <c r="E823"/>
      <c r="F823"/>
      <c r="G823" s="2">
        <v>6.165528E-3</v>
      </c>
      <c r="H823">
        <v>5.9667295879989998E-3</v>
      </c>
      <c r="I823">
        <v>5.74325383241929E-3</v>
      </c>
      <c r="J823">
        <v>5.4986269549086404E-3</v>
      </c>
      <c r="K823">
        <v>5.2393391482191201E-3</v>
      </c>
      <c r="L823">
        <v>4.9716839257810596E-3</v>
      </c>
      <c r="N823" s="2">
        <f t="shared" si="13"/>
        <v>5.3295900058346422E-3</v>
      </c>
    </row>
    <row r="824" spans="1:14" x14ac:dyDescent="0.2">
      <c r="A824" s="2">
        <v>122.8228228</v>
      </c>
      <c r="B824"/>
      <c r="C824"/>
      <c r="D824"/>
      <c r="E824"/>
      <c r="F824"/>
      <c r="G824" s="2">
        <v>6.1223680000000004E-3</v>
      </c>
      <c r="H824">
        <v>5.9245878375305599E-3</v>
      </c>
      <c r="I824">
        <v>5.7023209556885902E-3</v>
      </c>
      <c r="J824">
        <v>5.4590971751098801E-3</v>
      </c>
      <c r="K824">
        <v>5.2013951435762101E-3</v>
      </c>
      <c r="L824">
        <v>4.9354998864698301E-3</v>
      </c>
      <c r="N824" s="2">
        <f t="shared" si="13"/>
        <v>5.2912535248530795E-3</v>
      </c>
    </row>
    <row r="825" spans="1:14" x14ac:dyDescent="0.2">
      <c r="A825" s="2">
        <v>122.972973</v>
      </c>
      <c r="B825"/>
      <c r="C825"/>
      <c r="D825"/>
      <c r="E825"/>
      <c r="F825"/>
      <c r="G825" s="2">
        <v>6.0796720000000004E-3</v>
      </c>
      <c r="H825">
        <v>5.8829029782675301E-3</v>
      </c>
      <c r="I825">
        <v>5.66183461624331E-3</v>
      </c>
      <c r="J825">
        <v>5.42000044197686E-3</v>
      </c>
      <c r="K825">
        <v>5.1638672368738503E-3</v>
      </c>
      <c r="L825">
        <v>4.8997112660972304E-3</v>
      </c>
      <c r="N825" s="2">
        <f t="shared" si="13"/>
        <v>5.2533359366910741E-3</v>
      </c>
    </row>
    <row r="826" spans="1:14" x14ac:dyDescent="0.2">
      <c r="A826" s="2">
        <v>123.1231231</v>
      </c>
      <c r="B826"/>
      <c r="C826"/>
      <c r="D826"/>
      <c r="E826"/>
      <c r="F826"/>
      <c r="G826" s="2">
        <v>6.037433E-3</v>
      </c>
      <c r="H826">
        <v>5.8416683252339001E-3</v>
      </c>
      <c r="I826">
        <v>5.6217882698979798E-3</v>
      </c>
      <c r="J826">
        <v>5.3813304207773098E-3</v>
      </c>
      <c r="K826">
        <v>5.12674938159854E-3</v>
      </c>
      <c r="L826">
        <v>4.8643123905107201E-3</v>
      </c>
      <c r="N826" s="2">
        <f t="shared" si="13"/>
        <v>5.2158311408303723E-3</v>
      </c>
    </row>
    <row r="827" spans="1:14" x14ac:dyDescent="0.2">
      <c r="A827" s="2">
        <v>123.2732733</v>
      </c>
      <c r="B827"/>
      <c r="C827"/>
      <c r="D827"/>
      <c r="E827"/>
      <c r="F827"/>
      <c r="G827" s="2">
        <v>5.9956460000000003E-3</v>
      </c>
      <c r="H827">
        <v>5.8008773161187296E-3</v>
      </c>
      <c r="I827">
        <v>5.5821754921081598E-3</v>
      </c>
      <c r="J827">
        <v>5.3430808916158697E-3</v>
      </c>
      <c r="K827">
        <v>5.09003563927664E-3</v>
      </c>
      <c r="L827">
        <v>4.82929768482255E-3</v>
      </c>
      <c r="N827" s="2">
        <f t="shared" si="13"/>
        <v>5.1787332083645969E-3</v>
      </c>
    </row>
    <row r="828" spans="1:14" x14ac:dyDescent="0.2">
      <c r="A828" s="2">
        <v>123.4234234</v>
      </c>
      <c r="B828"/>
      <c r="C828"/>
      <c r="D828"/>
      <c r="E828"/>
      <c r="F828"/>
      <c r="G828" s="2">
        <v>5.9543039999999997E-3</v>
      </c>
      <c r="H828">
        <v>5.7605235085829197E-3</v>
      </c>
      <c r="I828">
        <v>5.5429899753688802E-3</v>
      </c>
      <c r="J828">
        <v>5.3052457469748996E-3</v>
      </c>
      <c r="K828">
        <v>5.0537201772110803E-3</v>
      </c>
      <c r="L828">
        <v>4.7946616713864104E-3</v>
      </c>
      <c r="N828" s="2">
        <f t="shared" si="13"/>
        <v>5.1420362473766782E-3</v>
      </c>
    </row>
    <row r="829" spans="1:14" x14ac:dyDescent="0.2">
      <c r="A829" s="2">
        <v>123.5735736</v>
      </c>
      <c r="B829"/>
      <c r="C829"/>
      <c r="D829"/>
      <c r="E829"/>
      <c r="F829"/>
      <c r="G829" s="2">
        <v>5.9134000000000001E-3</v>
      </c>
      <c r="H829">
        <v>5.7206005776367199E-3</v>
      </c>
      <c r="I829">
        <v>5.5042255266780403E-3</v>
      </c>
      <c r="J829">
        <v>5.2678189893138501E-3</v>
      </c>
      <c r="K829">
        <v>5.0177972662713297E-3</v>
      </c>
      <c r="L829">
        <v>4.7603989678237299E-3</v>
      </c>
      <c r="N829" s="2">
        <f t="shared" si="13"/>
        <v>5.1057344669566398E-3</v>
      </c>
    </row>
    <row r="830" spans="1:14" x14ac:dyDescent="0.2">
      <c r="A830" s="2">
        <v>123.72372369999999</v>
      </c>
      <c r="B830"/>
      <c r="C830"/>
      <c r="D830"/>
      <c r="E830"/>
      <c r="F830"/>
      <c r="G830" s="2">
        <v>5.872927E-3</v>
      </c>
      <c r="H830">
        <v>5.6811023130824301E-3</v>
      </c>
      <c r="I830">
        <v>5.46587606506413E-3</v>
      </c>
      <c r="J830">
        <v>5.2307947287310299E-3</v>
      </c>
      <c r="K830">
        <v>4.9822612787359302E-3</v>
      </c>
      <c r="L830">
        <v>4.7265042850961501E-3</v>
      </c>
      <c r="N830" s="2">
        <f t="shared" si="13"/>
        <v>5.0698221750776701E-3</v>
      </c>
    </row>
    <row r="831" spans="1:14" x14ac:dyDescent="0.2">
      <c r="A831" s="2">
        <v>123.87387390000001</v>
      </c>
      <c r="B831"/>
      <c r="C831"/>
      <c r="D831"/>
      <c r="E831"/>
      <c r="F831"/>
      <c r="G831" s="2">
        <v>5.8328809999999998E-3</v>
      </c>
      <c r="H831">
        <v>5.6420226170207297E-3</v>
      </c>
      <c r="I831">
        <v>5.4279356191733897E-3</v>
      </c>
      <c r="J831">
        <v>5.1941671806773103E-3</v>
      </c>
      <c r="K831">
        <v>4.9471066861857997E-3</v>
      </c>
      <c r="L831">
        <v>4.6929724256196403E-3</v>
      </c>
      <c r="N831" s="2">
        <f t="shared" si="13"/>
        <v>5.0342938758141205E-3</v>
      </c>
    </row>
    <row r="832" spans="1:14" x14ac:dyDescent="0.2">
      <c r="A832" s="2">
        <v>124.024024</v>
      </c>
      <c r="B832"/>
      <c r="C832"/>
      <c r="D832"/>
      <c r="E832"/>
      <c r="F832"/>
      <c r="G832" s="2">
        <v>5.7932540000000003E-3</v>
      </c>
      <c r="H832">
        <v>5.6033555014219196E-3</v>
      </c>
      <c r="I832">
        <v>5.3903983249197597E-3</v>
      </c>
      <c r="J832">
        <v>5.1579306637294202E-3</v>
      </c>
      <c r="K832">
        <v>4.91232805744904E-3</v>
      </c>
      <c r="L832">
        <v>4.6597982814209999E-3</v>
      </c>
      <c r="N832" s="2">
        <f t="shared" si="13"/>
        <v>4.9991440356343553E-3</v>
      </c>
    </row>
    <row r="833" spans="1:14" x14ac:dyDescent="0.2">
      <c r="A833" s="2">
        <v>124.1741742</v>
      </c>
      <c r="B833"/>
      <c r="C833"/>
      <c r="D833"/>
      <c r="E833"/>
      <c r="F833"/>
      <c r="G833" s="2">
        <v>5.7540409999999997E-3</v>
      </c>
      <c r="H833">
        <v>5.56509508575631E-3</v>
      </c>
      <c r="I833">
        <v>5.3532584231891396E-3</v>
      </c>
      <c r="J833">
        <v>5.1220795974148397E-3</v>
      </c>
      <c r="K833">
        <v>4.8779200565906601E-3</v>
      </c>
      <c r="L833">
        <v>4.6269768323412798E-3</v>
      </c>
      <c r="N833" s="2">
        <f t="shared" si="13"/>
        <v>4.9643673131084115E-3</v>
      </c>
    </row>
    <row r="834" spans="1:14" x14ac:dyDescent="0.2">
      <c r="A834" s="2">
        <v>124.3243243</v>
      </c>
      <c r="B834"/>
      <c r="C834"/>
      <c r="D834"/>
      <c r="E834"/>
      <c r="F834"/>
      <c r="G834" s="2">
        <v>5.7152360000000003E-3</v>
      </c>
      <c r="H834">
        <v>5.5272355946840504E-3</v>
      </c>
      <c r="I834">
        <v>5.3165102576036597E-3</v>
      </c>
      <c r="J834">
        <v>5.0866085000900001E-3</v>
      </c>
      <c r="K834">
        <v>4.84387744095305E-3</v>
      </c>
      <c r="L834">
        <v>4.5945031442724497E-3</v>
      </c>
      <c r="N834" s="2">
        <f t="shared" si="13"/>
        <v>4.929958424588223E-3</v>
      </c>
    </row>
    <row r="835" spans="1:14" x14ac:dyDescent="0.2">
      <c r="A835" s="2">
        <v>124.4744745</v>
      </c>
      <c r="B835"/>
      <c r="C835"/>
      <c r="D835"/>
      <c r="E835"/>
      <c r="F835"/>
      <c r="G835" s="2">
        <v>5.6768330000000001E-3</v>
      </c>
      <c r="H835">
        <v>5.4897713558029297E-3</v>
      </c>
      <c r="I835">
        <v>5.28014827233816E-3</v>
      </c>
      <c r="J835">
        <v>5.0515119868698496E-3</v>
      </c>
      <c r="K835">
        <v>4.8101950592391099E-3</v>
      </c>
      <c r="L835">
        <v>4.5623723674410701E-3</v>
      </c>
      <c r="N835" s="2">
        <f t="shared" si="13"/>
        <v>4.895912175422552E-3</v>
      </c>
    </row>
    <row r="836" spans="1:14" x14ac:dyDescent="0.2">
      <c r="A836" s="2">
        <v>124.6246246</v>
      </c>
      <c r="B836"/>
      <c r="C836"/>
      <c r="D836"/>
      <c r="E836"/>
      <c r="F836"/>
      <c r="G836" s="2">
        <v>5.6388269999999999E-3</v>
      </c>
      <c r="H836">
        <v>5.4526967974509698E-3</v>
      </c>
      <c r="I836">
        <v>5.2441670099929198E-3</v>
      </c>
      <c r="J836">
        <v>5.0167847676058103E-3</v>
      </c>
      <c r="K836">
        <v>4.77686784964343E-3</v>
      </c>
      <c r="L836">
        <v>4.5305797347255199E-3</v>
      </c>
      <c r="N836" s="2">
        <f t="shared" si="13"/>
        <v>4.8622234912162133E-3</v>
      </c>
    </row>
    <row r="837" spans="1:14" x14ac:dyDescent="0.2">
      <c r="A837" s="2">
        <v>124.7747748</v>
      </c>
      <c r="B837"/>
      <c r="C837"/>
      <c r="D837"/>
      <c r="E837"/>
      <c r="F837"/>
      <c r="G837" s="2">
        <v>5.601211E-3</v>
      </c>
      <c r="H837">
        <v>5.4160064465657801E-3</v>
      </c>
      <c r="I837">
        <v>5.2085611095149002E-3</v>
      </c>
      <c r="J837">
        <v>4.9824216449131696E-3</v>
      </c>
      <c r="K837">
        <v>4.7438908380235201E-3</v>
      </c>
      <c r="L837">
        <v>4.4991205600137599E-3</v>
      </c>
      <c r="N837" s="2">
        <f t="shared" si="13"/>
        <v>4.8288873167416551E-3</v>
      </c>
    </row>
    <row r="838" spans="1:14" x14ac:dyDescent="0.2">
      <c r="A838" s="2">
        <v>124.92492489999999</v>
      </c>
      <c r="B838"/>
      <c r="C838"/>
      <c r="D838"/>
      <c r="E838"/>
      <c r="F838"/>
      <c r="G838" s="2">
        <v>5.563981E-3</v>
      </c>
      <c r="H838">
        <v>5.3796949265930696E-3</v>
      </c>
      <c r="I838">
        <v>5.1733253041721999E-3</v>
      </c>
      <c r="J838">
        <v>4.9484175122452498E-3</v>
      </c>
      <c r="K838">
        <v>4.71125913611625E-3</v>
      </c>
      <c r="L838">
        <v>4.4679902365975296E-3</v>
      </c>
      <c r="N838" s="2">
        <f t="shared" ref="N838:N901" si="14">(B838*B$3+C838*C$3+D838*D$3+E838*E$3+F838*F$3+G838*G$3+H838*H$3+I838*I$3+J838*J$3+K838*K$3+L838*L$3)/SUM(B$3:L$3)</f>
        <v>4.7958987796748584E-3</v>
      </c>
    </row>
    <row r="839" spans="1:14" x14ac:dyDescent="0.2">
      <c r="A839" s="2">
        <v>125.07507510000001</v>
      </c>
      <c r="B839"/>
      <c r="C839"/>
      <c r="D839"/>
      <c r="E839"/>
      <c r="F839"/>
      <c r="G839" s="2">
        <v>5.5271310000000002E-3</v>
      </c>
      <c r="H839">
        <v>5.3437569554493696E-3</v>
      </c>
      <c r="I839">
        <v>5.1384544195765E-3</v>
      </c>
      <c r="J839">
        <v>4.9147673520138803E-3</v>
      </c>
      <c r="K839">
        <v>4.6789679397944896E-3</v>
      </c>
      <c r="L839">
        <v>4.4371842356022602E-3</v>
      </c>
      <c r="N839" s="2">
        <f t="shared" si="14"/>
        <v>4.7632530233954803E-3</v>
      </c>
    </row>
    <row r="840" spans="1:14" x14ac:dyDescent="0.2">
      <c r="A840" s="2">
        <v>125.2252252</v>
      </c>
      <c r="B840"/>
      <c r="C840"/>
      <c r="D840"/>
      <c r="E840"/>
      <c r="F840"/>
      <c r="G840" s="2">
        <v>5.4906570000000003E-3</v>
      </c>
      <c r="H840">
        <v>5.3081873435342599E-3</v>
      </c>
      <c r="I840">
        <v>5.1039433717535703E-3</v>
      </c>
      <c r="J840">
        <v>4.8814662337536502E-3</v>
      </c>
      <c r="K840">
        <v>4.6470125273639102E-3</v>
      </c>
      <c r="L840">
        <v>4.4066981044512104E-3</v>
      </c>
      <c r="N840" s="2">
        <f t="shared" si="14"/>
        <v>4.7309453377057283E-3</v>
      </c>
    </row>
    <row r="841" spans="1:14" x14ac:dyDescent="0.2">
      <c r="A841" s="2">
        <v>125.3753754</v>
      </c>
      <c r="B841"/>
      <c r="C841"/>
      <c r="D841"/>
      <c r="E841"/>
      <c r="F841"/>
      <c r="G841" s="2">
        <v>5.4545510000000002E-3</v>
      </c>
      <c r="H841">
        <v>5.2729809917890398E-3</v>
      </c>
      <c r="I841">
        <v>5.0697871652599803E-3</v>
      </c>
      <c r="J841">
        <v>4.8485093123289396E-3</v>
      </c>
      <c r="K841">
        <v>4.6153882578991003E-3</v>
      </c>
      <c r="L841">
        <v>4.3765274653656799E-3</v>
      </c>
      <c r="N841" s="2">
        <f t="shared" si="14"/>
        <v>4.698970958611633E-3</v>
      </c>
    </row>
    <row r="842" spans="1:14" x14ac:dyDescent="0.2">
      <c r="A842" s="2">
        <v>125.5255255</v>
      </c>
      <c r="B842"/>
      <c r="C842"/>
      <c r="D842"/>
      <c r="E842"/>
      <c r="F842"/>
      <c r="G842" s="2">
        <v>5.4188109999999999E-3</v>
      </c>
      <c r="H842">
        <v>5.2381328898054103E-3</v>
      </c>
      <c r="I842">
        <v>5.0359808913460202E-3</v>
      </c>
      <c r="J842">
        <v>4.8158918261861604E-3</v>
      </c>
      <c r="K842">
        <v>4.5840905696174104E-3</v>
      </c>
      <c r="L842">
        <v>4.3466680138971097E-3</v>
      </c>
      <c r="N842" s="2">
        <f t="shared" si="14"/>
        <v>4.6673253977056557E-3</v>
      </c>
    </row>
    <row r="843" spans="1:14" x14ac:dyDescent="0.2">
      <c r="A843" s="2">
        <v>125.6756757</v>
      </c>
      <c r="B843"/>
      <c r="C843"/>
      <c r="D843"/>
      <c r="E843"/>
      <c r="F843"/>
      <c r="G843" s="2">
        <v>5.3834299999999998E-3</v>
      </c>
      <c r="H843">
        <v>5.2036381139782002E-3</v>
      </c>
      <c r="I843">
        <v>5.0025197261604204E-3</v>
      </c>
      <c r="J843">
        <v>4.7836090956421603E-3</v>
      </c>
      <c r="K843">
        <v>4.55311497829266E-3</v>
      </c>
      <c r="L843">
        <v>4.31711551749356E-3</v>
      </c>
      <c r="N843" s="2">
        <f t="shared" si="14"/>
        <v>4.6360040765346883E-3</v>
      </c>
    </row>
    <row r="844" spans="1:14" x14ac:dyDescent="0.2">
      <c r="A844" s="2">
        <v>125.8258258</v>
      </c>
      <c r="B844"/>
      <c r="C844"/>
      <c r="D844"/>
      <c r="E844"/>
      <c r="F844"/>
      <c r="G844" s="2">
        <v>5.3484040000000002E-3</v>
      </c>
      <c r="H844">
        <v>5.1694918257030502E-3</v>
      </c>
      <c r="I844">
        <v>4.9693989290013098E-3</v>
      </c>
      <c r="J844">
        <v>4.7516565212185804E-3</v>
      </c>
      <c r="K844">
        <v>4.5224570757010302E-3</v>
      </c>
      <c r="L844">
        <v>4.2878658140941004E-3</v>
      </c>
      <c r="N844" s="2">
        <f t="shared" si="14"/>
        <v>4.6050025898597986E-3</v>
      </c>
    </row>
    <row r="845" spans="1:14" x14ac:dyDescent="0.2">
      <c r="A845" s="2">
        <v>125.975976</v>
      </c>
      <c r="B845"/>
      <c r="C845"/>
      <c r="D845"/>
      <c r="E845"/>
      <c r="F845"/>
      <c r="G845" s="2">
        <v>5.3137280000000002E-3</v>
      </c>
      <c r="H845">
        <v>5.1356892696175702E-3</v>
      </c>
      <c r="I845">
        <v>4.9366138406049297E-3</v>
      </c>
      <c r="J845">
        <v>4.7200295820107397E-3</v>
      </c>
      <c r="K845">
        <v>4.4921125281048501E-3</v>
      </c>
      <c r="L845">
        <v>4.2589148107588003E-3</v>
      </c>
      <c r="N845" s="2">
        <f t="shared" si="14"/>
        <v>4.5743165717791598E-3</v>
      </c>
    </row>
    <row r="846" spans="1:14" x14ac:dyDescent="0.2">
      <c r="A846" s="2">
        <v>126.12612609999999</v>
      </c>
      <c r="B846"/>
      <c r="C846"/>
      <c r="D846"/>
      <c r="E846"/>
      <c r="F846"/>
      <c r="G846" s="2">
        <v>5.2793969999999999E-3</v>
      </c>
      <c r="H846">
        <v>5.1022257718850803E-3</v>
      </c>
      <c r="I846">
        <v>4.9041598814780797E-3</v>
      </c>
      <c r="J846">
        <v>4.6887238340957496E-3</v>
      </c>
      <c r="K846">
        <v>4.4620770747713602E-3</v>
      </c>
      <c r="L846">
        <v>4.2302584823268102E-3</v>
      </c>
      <c r="N846" s="2">
        <f t="shared" si="14"/>
        <v>4.543941727373978E-3</v>
      </c>
    </row>
    <row r="847" spans="1:14" x14ac:dyDescent="0.2">
      <c r="A847" s="2">
        <v>126.27627630000001</v>
      </c>
      <c r="B847"/>
      <c r="C847"/>
      <c r="D847"/>
      <c r="E847"/>
      <c r="F847"/>
      <c r="G847" s="2">
        <v>5.2454069999999997E-3</v>
      </c>
      <c r="H847">
        <v>5.0690967385189E-3</v>
      </c>
      <c r="I847">
        <v>4.87203255026839E-3</v>
      </c>
      <c r="J847">
        <v>4.6577349089788203E-3</v>
      </c>
      <c r="K847">
        <v>4.4323465265239496E-3</v>
      </c>
      <c r="L847">
        <v>4.2018928701031697E-3</v>
      </c>
      <c r="N847" s="2">
        <f t="shared" si="14"/>
        <v>4.5138738643872708E-3</v>
      </c>
    </row>
    <row r="848" spans="1:14" x14ac:dyDescent="0.2">
      <c r="A848" s="2">
        <v>126.4264264</v>
      </c>
      <c r="B848"/>
      <c r="C848"/>
      <c r="D848"/>
      <c r="E848"/>
      <c r="F848"/>
      <c r="G848" s="2">
        <v>5.2117530000000004E-3</v>
      </c>
      <c r="H848">
        <v>5.0362976537466899E-3</v>
      </c>
      <c r="I848">
        <v>4.8402274221738704E-3</v>
      </c>
      <c r="J848">
        <v>4.6270585120740297E-3</v>
      </c>
      <c r="K848">
        <v>4.4029167643252201E-3</v>
      </c>
      <c r="L848">
        <v>4.1738140805750298E-3</v>
      </c>
      <c r="N848" s="2">
        <f t="shared" si="14"/>
        <v>4.484108825641789E-3</v>
      </c>
    </row>
    <row r="849" spans="1:14" x14ac:dyDescent="0.2">
      <c r="A849" s="2">
        <v>126.5765766</v>
      </c>
      <c r="B849"/>
      <c r="C849"/>
      <c r="D849"/>
      <c r="E849"/>
      <c r="F849"/>
      <c r="G849" s="2">
        <v>5.1784300000000004E-3</v>
      </c>
      <c r="H849">
        <v>5.00382407841439E-3</v>
      </c>
      <c r="I849">
        <v>4.8087401473880104E-3</v>
      </c>
      <c r="J849">
        <v>4.5966904212212103E-3</v>
      </c>
      <c r="K849">
        <v>4.3737837378949804E-3</v>
      </c>
      <c r="L849">
        <v>4.1460182841577499E-3</v>
      </c>
      <c r="N849" s="2">
        <f t="shared" si="14"/>
        <v>4.4546425207838154E-3</v>
      </c>
    </row>
    <row r="850" spans="1:14" x14ac:dyDescent="0.2">
      <c r="A850" s="2">
        <v>126.7267267</v>
      </c>
      <c r="B850"/>
      <c r="C850"/>
      <c r="D850"/>
      <c r="E850"/>
      <c r="F850"/>
      <c r="G850" s="2">
        <v>5.1454339999999999E-3</v>
      </c>
      <c r="H850">
        <v>4.9716716484265499E-3</v>
      </c>
      <c r="I850">
        <v>4.7775664495848897E-3</v>
      </c>
      <c r="J850">
        <v>4.5666264852355096E-3</v>
      </c>
      <c r="K850">
        <v>4.3449434643555197E-3</v>
      </c>
      <c r="L850">
        <v>4.1185017139651102E-3</v>
      </c>
      <c r="N850" s="2">
        <f t="shared" si="14"/>
        <v>4.4254709580561231E-3</v>
      </c>
    </row>
    <row r="851" spans="1:14" x14ac:dyDescent="0.2">
      <c r="A851" s="2">
        <v>126.8768769</v>
      </c>
      <c r="B851"/>
      <c r="C851"/>
      <c r="D851"/>
      <c r="E851"/>
      <c r="F851"/>
      <c r="G851" s="2">
        <v>5.1127610000000004E-3</v>
      </c>
      <c r="H851">
        <v>4.9398360732238397E-3</v>
      </c>
      <c r="I851">
        <v>4.7467021244358499E-3</v>
      </c>
      <c r="J851">
        <v>4.5368626224936096E-3</v>
      </c>
      <c r="K851">
        <v>4.3163920269117702E-3</v>
      </c>
      <c r="L851">
        <v>4.0912606646083304E-3</v>
      </c>
      <c r="N851" s="2">
        <f t="shared" si="14"/>
        <v>4.3965902099075008E-3</v>
      </c>
    </row>
    <row r="852" spans="1:14" x14ac:dyDescent="0.2">
      <c r="A852" s="2">
        <v>127.027027</v>
      </c>
      <c r="B852"/>
      <c r="C852"/>
      <c r="D852"/>
      <c r="E852"/>
      <c r="F852"/>
      <c r="G852" s="2">
        <v>5.0804070000000003E-3</v>
      </c>
      <c r="H852">
        <v>4.90831313429883E-3</v>
      </c>
      <c r="I852">
        <v>4.71614303816265E-3</v>
      </c>
      <c r="J852">
        <v>4.5073948195477401E-3</v>
      </c>
      <c r="K852">
        <v>4.2881255735560996E-3</v>
      </c>
      <c r="L852">
        <v>4.0642914910221104E-3</v>
      </c>
      <c r="N852" s="2">
        <f t="shared" si="14"/>
        <v>4.3679964117276085E-3</v>
      </c>
    </row>
    <row r="853" spans="1:14" x14ac:dyDescent="0.2">
      <c r="A853" s="2">
        <v>127.1771772</v>
      </c>
      <c r="B853"/>
      <c r="C853"/>
      <c r="D853"/>
      <c r="E853"/>
      <c r="F853"/>
      <c r="G853" s="2">
        <v>5.0483669999999998E-3</v>
      </c>
      <c r="H853">
        <v>4.8770986837427203E-3</v>
      </c>
      <c r="I853">
        <v>4.6858851261244797E-3</v>
      </c>
      <c r="J853">
        <v>4.4782191297748396E-3</v>
      </c>
      <c r="K853">
        <v>4.2601403158061902E-3</v>
      </c>
      <c r="L853">
        <v>4.0375906073134901E-3</v>
      </c>
      <c r="N853" s="2">
        <f t="shared" si="14"/>
        <v>4.3396857275137223E-3</v>
      </c>
    </row>
    <row r="854" spans="1:14" x14ac:dyDescent="0.2">
      <c r="A854" s="2">
        <v>127.32732729999999</v>
      </c>
      <c r="B854"/>
      <c r="C854"/>
      <c r="D854"/>
      <c r="E854"/>
      <c r="F854"/>
      <c r="G854" s="2">
        <v>5.016637E-3</v>
      </c>
      <c r="H854">
        <v>4.8461886428281201E-3</v>
      </c>
      <c r="I854">
        <v>4.6559243914367499E-3</v>
      </c>
      <c r="J854">
        <v>4.4493316720561902E-3</v>
      </c>
      <c r="K854">
        <v>4.2324325274680098E-3</v>
      </c>
      <c r="L854">
        <v>4.0111544856356899E-3</v>
      </c>
      <c r="N854" s="2">
        <f t="shared" si="14"/>
        <v>4.3116544148574902E-3</v>
      </c>
    </row>
    <row r="855" spans="1:14" x14ac:dyDescent="0.2">
      <c r="A855" s="2">
        <v>127.47747750000001</v>
      </c>
      <c r="B855"/>
      <c r="C855"/>
      <c r="D855"/>
      <c r="E855"/>
      <c r="F855"/>
      <c r="G855" s="2">
        <v>4.9852120000000002E-3</v>
      </c>
      <c r="H855">
        <v>4.81557900062603E-3</v>
      </c>
      <c r="I855">
        <v>4.6262569036219503E-3</v>
      </c>
      <c r="J855">
        <v>4.4207286294847097E-3</v>
      </c>
      <c r="K855">
        <v>4.2049985434292102E-3</v>
      </c>
      <c r="L855">
        <v>3.9849796550913098E-3</v>
      </c>
      <c r="N855" s="2">
        <f t="shared" si="14"/>
        <v>4.2838987575697009E-3</v>
      </c>
    </row>
    <row r="856" spans="1:14" x14ac:dyDescent="0.2">
      <c r="A856" s="2">
        <v>127.6276276</v>
      </c>
      <c r="B856"/>
      <c r="C856"/>
      <c r="D856"/>
      <c r="E856"/>
      <c r="F856"/>
      <c r="G856" s="2">
        <v>4.9540900000000004E-3</v>
      </c>
      <c r="H856">
        <v>4.7852658126518403E-3</v>
      </c>
      <c r="I856">
        <v>4.5968787972923801E-3</v>
      </c>
      <c r="J856">
        <v>4.3924062481031203E-3</v>
      </c>
      <c r="K856">
        <v>4.1778347584759401E-3</v>
      </c>
      <c r="L856">
        <v>3.9590627006509003E-3</v>
      </c>
      <c r="N856" s="2">
        <f t="shared" si="14"/>
        <v>4.2564151969149422E-3</v>
      </c>
    </row>
    <row r="857" spans="1:14" x14ac:dyDescent="0.2">
      <c r="A857" s="2">
        <v>127.7777778</v>
      </c>
      <c r="B857"/>
      <c r="C857"/>
      <c r="D857"/>
      <c r="E857"/>
      <c r="F857"/>
      <c r="G857" s="2">
        <v>4.9232670000000003E-3</v>
      </c>
      <c r="H857">
        <v>4.75524519954578E-3</v>
      </c>
      <c r="I857">
        <v>4.56778627086246E-3</v>
      </c>
      <c r="J857">
        <v>4.3643608356728099E-3</v>
      </c>
      <c r="K857">
        <v>4.15093762613797E-3</v>
      </c>
      <c r="L857">
        <v>3.9334002621023104E-3</v>
      </c>
      <c r="N857" s="2">
        <f t="shared" si="14"/>
        <v>4.2292001649960002E-3</v>
      </c>
    </row>
    <row r="858" spans="1:14" x14ac:dyDescent="0.2">
      <c r="A858" s="2">
        <v>127.9279279</v>
      </c>
      <c r="B858"/>
      <c r="C858"/>
      <c r="D858"/>
      <c r="E858"/>
      <c r="F858"/>
      <c r="G858" s="2">
        <v>4.8927370000000003E-3</v>
      </c>
      <c r="H858">
        <v>4.7255133457823097E-3</v>
      </c>
      <c r="I858">
        <v>4.5389755852891702E-3</v>
      </c>
      <c r="J858">
        <v>4.3365887604653501E-3</v>
      </c>
      <c r="K858">
        <v>4.1243036575594697E-3</v>
      </c>
      <c r="L858">
        <v>3.9079890330179197E-3</v>
      </c>
      <c r="N858" s="2">
        <f t="shared" si="14"/>
        <v>4.2022500836492328E-3</v>
      </c>
    </row>
    <row r="859" spans="1:14" x14ac:dyDescent="0.2">
      <c r="A859" s="2">
        <v>128.0780781</v>
      </c>
      <c r="B859"/>
      <c r="C859"/>
      <c r="D859"/>
      <c r="E859"/>
      <c r="F859"/>
      <c r="G859" s="2">
        <v>4.8624979999999998E-3</v>
      </c>
      <c r="H859">
        <v>4.6960664984081902E-3</v>
      </c>
      <c r="I859">
        <v>4.5104430628442899E-3</v>
      </c>
      <c r="J859">
        <v>4.3090864500854899E-3</v>
      </c>
      <c r="K859">
        <v>4.0979294203930001E-3</v>
      </c>
      <c r="L859">
        <v>3.8828257597452401E-3</v>
      </c>
      <c r="N859" s="2">
        <f t="shared" si="14"/>
        <v>4.1755615619517442E-3</v>
      </c>
    </row>
    <row r="860" spans="1:14" x14ac:dyDescent="0.2">
      <c r="A860" s="2">
        <v>128.22822819999999</v>
      </c>
      <c r="B860"/>
      <c r="C860"/>
      <c r="D860"/>
      <c r="E860"/>
      <c r="F860"/>
      <c r="G860" s="2">
        <v>4.8325449999999997E-3</v>
      </c>
      <c r="H860">
        <v>4.66690096581307E-3</v>
      </c>
      <c r="I860">
        <v>4.4821850859118901E-3</v>
      </c>
      <c r="J860">
        <v>4.2818503903188998E-3</v>
      </c>
      <c r="K860">
        <v>4.0718115377192301E-3</v>
      </c>
      <c r="L860">
        <v>3.8579072404192499E-3</v>
      </c>
      <c r="N860" s="2">
        <f t="shared" si="14"/>
        <v>4.1491311634826791E-3</v>
      </c>
    </row>
    <row r="861" spans="1:14" x14ac:dyDescent="0.2">
      <c r="A861" s="2">
        <v>128.3783784</v>
      </c>
      <c r="B861"/>
      <c r="C861"/>
      <c r="D861"/>
      <c r="E861"/>
      <c r="F861"/>
      <c r="G861" s="2">
        <v>4.8028760000000002E-3</v>
      </c>
      <c r="H861">
        <v>4.63801311652348E-3</v>
      </c>
      <c r="I861">
        <v>4.45419809581448E-3</v>
      </c>
      <c r="J861">
        <v>4.2548771240056397E-3</v>
      </c>
      <c r="K861">
        <v>4.0459466869894002E-3</v>
      </c>
      <c r="L861">
        <v>3.8332303239966298E-3</v>
      </c>
      <c r="N861" s="2">
        <f t="shared" si="14"/>
        <v>4.1229556038773537E-3</v>
      </c>
    </row>
    <row r="862" spans="1:14" x14ac:dyDescent="0.2">
      <c r="A862" s="2">
        <v>128.52852849999999</v>
      </c>
      <c r="B862"/>
      <c r="C862"/>
      <c r="D862"/>
      <c r="E862"/>
      <c r="F862"/>
      <c r="G862" s="2">
        <v>4.7734860000000004E-3</v>
      </c>
      <c r="H862">
        <v>4.6093993780282998E-3</v>
      </c>
      <c r="I862">
        <v>4.4264785916646801E-3</v>
      </c>
      <c r="J862">
        <v>4.2281632499388804E-3</v>
      </c>
      <c r="K862">
        <v>4.0203315989903003E-3</v>
      </c>
      <c r="L862">
        <v>3.8087919093074498E-3</v>
      </c>
      <c r="N862" s="2">
        <f t="shared" si="14"/>
        <v>4.0970315512314157E-3</v>
      </c>
    </row>
    <row r="863" spans="1:14" x14ac:dyDescent="0.2">
      <c r="A863" s="2">
        <v>128.67867870000001</v>
      </c>
      <c r="B863"/>
      <c r="C863"/>
      <c r="D863"/>
      <c r="E863"/>
      <c r="F863"/>
      <c r="G863" s="2">
        <v>4.7443720000000002E-3</v>
      </c>
      <c r="H863">
        <v>4.58105623562877E-3</v>
      </c>
      <c r="I863">
        <v>4.3990231292436802E-3</v>
      </c>
      <c r="J863">
        <v>4.2017054217875502E-3</v>
      </c>
      <c r="K863">
        <v>3.9949630568347199E-3</v>
      </c>
      <c r="L863">
        <v>3.78458894413087E-3</v>
      </c>
      <c r="N863" s="2">
        <f t="shared" si="14"/>
        <v>4.071355790603093E-3</v>
      </c>
    </row>
    <row r="864" spans="1:14" x14ac:dyDescent="0.2">
      <c r="A864" s="2">
        <v>128.8288288</v>
      </c>
      <c r="B864"/>
      <c r="C864"/>
      <c r="D864"/>
      <c r="E864"/>
      <c r="F864"/>
      <c r="G864" s="2">
        <v>4.7155299999999999E-3</v>
      </c>
      <c r="H864">
        <v>4.5529802313149402E-3</v>
      </c>
      <c r="I864">
        <v>4.3718283199042102E-3</v>
      </c>
      <c r="J864">
        <v>4.1755003470448698E-3</v>
      </c>
      <c r="K864">
        <v>3.9698378949697601E-3</v>
      </c>
      <c r="L864">
        <v>3.7606184242872901E-3</v>
      </c>
      <c r="N864" s="2">
        <f t="shared" si="14"/>
        <v>4.0459251237543051E-3</v>
      </c>
    </row>
    <row r="865" spans="1:14" x14ac:dyDescent="0.2">
      <c r="A865" s="2">
        <v>128.97897900000001</v>
      </c>
      <c r="B865"/>
      <c r="C865"/>
      <c r="D865"/>
      <c r="E865"/>
      <c r="F865"/>
      <c r="G865" s="2">
        <v>4.6869570000000003E-3</v>
      </c>
      <c r="H865">
        <v>4.52516796266821E-3</v>
      </c>
      <c r="I865">
        <v>4.3448908294987099E-3</v>
      </c>
      <c r="J865">
        <v>4.14954478599679E-3</v>
      </c>
      <c r="K865">
        <v>3.9449529982093397E-3</v>
      </c>
      <c r="L865">
        <v>3.7368773927505998E-3</v>
      </c>
      <c r="N865" s="2">
        <f t="shared" si="14"/>
        <v>4.0207364344015577E-3</v>
      </c>
    </row>
    <row r="866" spans="1:14" x14ac:dyDescent="0.2">
      <c r="A866" s="2">
        <v>129.1291291</v>
      </c>
      <c r="B866"/>
      <c r="C866"/>
      <c r="D866"/>
      <c r="E866"/>
      <c r="F866"/>
      <c r="G866" s="2">
        <v>4.6586500000000003E-3</v>
      </c>
      <c r="H866">
        <v>4.4976160817873801E-3</v>
      </c>
      <c r="I866">
        <v>4.31820737733098E-3</v>
      </c>
      <c r="J866">
        <v>4.1238355507157197E-3</v>
      </c>
      <c r="K866">
        <v>3.9203053007865899E-3</v>
      </c>
      <c r="L866">
        <v>3.7133629387802801E-3</v>
      </c>
      <c r="N866" s="2">
        <f t="shared" si="14"/>
        <v>3.9957866541948392E-3</v>
      </c>
    </row>
    <row r="867" spans="1:14" x14ac:dyDescent="0.2">
      <c r="A867" s="2">
        <v>129.27927930000001</v>
      </c>
      <c r="B867"/>
      <c r="C867"/>
      <c r="D867"/>
      <c r="E867"/>
      <c r="F867"/>
      <c r="G867" s="2">
        <v>4.6306050000000003E-3</v>
      </c>
      <c r="H867">
        <v>4.47032129424026E-3</v>
      </c>
      <c r="I867">
        <v>4.2917747351311703E-3</v>
      </c>
      <c r="J867">
        <v>4.0983695040763702E-3</v>
      </c>
      <c r="K867">
        <v>3.8958917854268098E-3</v>
      </c>
      <c r="L867">
        <v>3.6900721970694302E-3</v>
      </c>
      <c r="N867" s="2">
        <f t="shared" si="14"/>
        <v>3.9710727287162149E-3</v>
      </c>
    </row>
    <row r="868" spans="1:14" x14ac:dyDescent="0.2">
      <c r="A868" s="2">
        <v>129.4294294</v>
      </c>
      <c r="B868"/>
      <c r="C868"/>
      <c r="D868"/>
      <c r="E868"/>
      <c r="F868"/>
      <c r="G868" s="2">
        <v>4.6028179999999998E-3</v>
      </c>
      <c r="H868">
        <v>4.4432803580373801E-3</v>
      </c>
      <c r="I868">
        <v>4.2655897260537E-3</v>
      </c>
      <c r="J868">
        <v>4.0731435587904301E-3</v>
      </c>
      <c r="K868">
        <v>3.8717094824396499E-3</v>
      </c>
      <c r="L868">
        <v>3.6670023469125399E-3</v>
      </c>
      <c r="N868" s="2">
        <f t="shared" si="14"/>
        <v>3.9465916496929151E-3</v>
      </c>
    </row>
    <row r="869" spans="1:14" x14ac:dyDescent="0.2">
      <c r="A869" s="2">
        <v>129.57957959999999</v>
      </c>
      <c r="B869"/>
      <c r="C869"/>
      <c r="D869"/>
      <c r="E869"/>
      <c r="F869"/>
      <c r="G869" s="2">
        <v>4.5752880000000003E-3</v>
      </c>
      <c r="H869">
        <v>4.4164900826294002E-3</v>
      </c>
      <c r="I869">
        <v>4.2396492236976401E-3</v>
      </c>
      <c r="J869">
        <v>4.0481546764669597E-3</v>
      </c>
      <c r="K869">
        <v>3.8477554688336499E-3</v>
      </c>
      <c r="L869">
        <v>3.64415061138927E-3</v>
      </c>
      <c r="N869" s="2">
        <f t="shared" si="14"/>
        <v>3.9223405534264781E-3</v>
      </c>
    </row>
    <row r="870" spans="1:14" x14ac:dyDescent="0.2">
      <c r="A870" s="2">
        <v>129.72972970000001</v>
      </c>
      <c r="B870"/>
      <c r="C870"/>
      <c r="D870"/>
      <c r="E870"/>
      <c r="F870"/>
      <c r="G870" s="2">
        <v>4.5480090000000004E-3</v>
      </c>
      <c r="H870">
        <v>4.3899473279264099E-3</v>
      </c>
      <c r="I870">
        <v>4.2139501511476198E-3</v>
      </c>
      <c r="J870">
        <v>4.0233998666875303E-3</v>
      </c>
      <c r="K870">
        <v>3.8240268674448298E-3</v>
      </c>
      <c r="L870">
        <v>3.6215142565663399E-3</v>
      </c>
      <c r="N870" s="2">
        <f t="shared" si="14"/>
        <v>3.8983164551636214E-3</v>
      </c>
    </row>
    <row r="871" spans="1:14" x14ac:dyDescent="0.2">
      <c r="A871" s="2">
        <v>129.87987989999999</v>
      </c>
      <c r="B871"/>
      <c r="C871"/>
      <c r="D871"/>
      <c r="E871"/>
      <c r="F871"/>
      <c r="G871" s="2">
        <v>4.52098E-3</v>
      </c>
      <c r="H871">
        <v>4.3636490033392801E-3</v>
      </c>
      <c r="I871">
        <v>4.1884894800371299E-3</v>
      </c>
      <c r="J871">
        <v>3.9988761861073996E-3</v>
      </c>
      <c r="K871">
        <v>3.8005208460882901E-3</v>
      </c>
      <c r="L871">
        <v>3.59909059071537E-3</v>
      </c>
      <c r="N871" s="2">
        <f t="shared" si="14"/>
        <v>3.8745165792460142E-3</v>
      </c>
    </row>
    <row r="872" spans="1:14" x14ac:dyDescent="0.2">
      <c r="A872" s="2">
        <v>130.03003000000001</v>
      </c>
      <c r="B872"/>
      <c r="C872"/>
      <c r="D872"/>
      <c r="E872"/>
      <c r="F872"/>
      <c r="G872" s="2">
        <v>4.4941979999999996E-3</v>
      </c>
      <c r="H872">
        <v>4.3375920668422899E-3</v>
      </c>
      <c r="I872">
        <v>4.1632642296322098E-3</v>
      </c>
      <c r="J872">
        <v>3.97458073757102E-3</v>
      </c>
      <c r="K872">
        <v>3.7772346167245E-3</v>
      </c>
      <c r="L872">
        <v>3.5768769635461202E-3</v>
      </c>
      <c r="N872" s="2">
        <f t="shared" si="14"/>
        <v>3.8509381266150942E-3</v>
      </c>
    </row>
    <row r="873" spans="1:14" x14ac:dyDescent="0.2">
      <c r="A873" s="2">
        <v>130.1801802</v>
      </c>
      <c r="B873"/>
      <c r="C873"/>
      <c r="D873"/>
      <c r="E873"/>
      <c r="F873"/>
      <c r="G873" s="2">
        <v>4.4676580000000002E-3</v>
      </c>
      <c r="H873">
        <v>4.3117735240555304E-3</v>
      </c>
      <c r="I873">
        <v>4.1382714659341001E-3</v>
      </c>
      <c r="J873">
        <v>3.9505106692499696E-3</v>
      </c>
      <c r="K873">
        <v>3.7541654346465799E-3</v>
      </c>
      <c r="L873">
        <v>3.5548707654588299E-3</v>
      </c>
      <c r="N873" s="2">
        <f t="shared" si="14"/>
        <v>3.8275782740200882E-3</v>
      </c>
    </row>
    <row r="874" spans="1:14" x14ac:dyDescent="0.2">
      <c r="A874" s="2">
        <v>130.33033030000001</v>
      </c>
      <c r="B874"/>
      <c r="C874"/>
      <c r="D874"/>
      <c r="E874"/>
      <c r="F874"/>
      <c r="G874" s="2">
        <v>4.4413589999999998E-3</v>
      </c>
      <c r="H874">
        <v>4.2861904273489501E-3</v>
      </c>
      <c r="I874">
        <v>4.1135083008021003E-3</v>
      </c>
      <c r="J874">
        <v>3.9266631737983199E-3</v>
      </c>
      <c r="K874">
        <v>3.7313105976814098E-3</v>
      </c>
      <c r="L874">
        <v>3.5330694268059099E-3</v>
      </c>
      <c r="N874" s="2">
        <f t="shared" si="14"/>
        <v>3.8044343718266174E-3</v>
      </c>
    </row>
    <row r="875" spans="1:14" x14ac:dyDescent="0.2">
      <c r="A875" s="2">
        <v>130.4804805</v>
      </c>
      <c r="B875"/>
      <c r="C875"/>
      <c r="D875"/>
      <c r="E875"/>
      <c r="F875"/>
      <c r="G875" s="2">
        <v>4.4152970000000003E-3</v>
      </c>
      <c r="H875">
        <v>4.2608398749645702E-3</v>
      </c>
      <c r="I875">
        <v>4.0889718910958996E-3</v>
      </c>
      <c r="J875">
        <v>3.9030354875258699E-3</v>
      </c>
      <c r="K875">
        <v>3.7086674454104101E-3</v>
      </c>
      <c r="L875">
        <v>3.51147041717632E-3</v>
      </c>
      <c r="N875" s="2">
        <f t="shared" si="14"/>
        <v>3.7815037115744503E-3</v>
      </c>
    </row>
    <row r="876" spans="1:14" x14ac:dyDescent="0.2">
      <c r="A876" s="2">
        <v>130.63063059999999</v>
      </c>
      <c r="B876"/>
      <c r="C876"/>
      <c r="D876"/>
      <c r="E876"/>
      <c r="F876"/>
      <c r="G876" s="2">
        <v>4.389469E-3</v>
      </c>
      <c r="H876">
        <v>4.2357190101587798E-3</v>
      </c>
      <c r="I876">
        <v>4.06465943783687E-3</v>
      </c>
      <c r="J876">
        <v>3.8796248895894701E-3</v>
      </c>
      <c r="K876">
        <v>3.6862333584046598E-3</v>
      </c>
      <c r="L876">
        <v>3.4900712446879201E-3</v>
      </c>
      <c r="N876" s="2">
        <f t="shared" si="14"/>
        <v>3.7587836576238568E-3</v>
      </c>
    </row>
    <row r="877" spans="1:14" x14ac:dyDescent="0.2">
      <c r="A877" s="2">
        <v>130.7807808</v>
      </c>
      <c r="B877"/>
      <c r="C877"/>
      <c r="D877"/>
      <c r="E877"/>
      <c r="F877"/>
      <c r="G877" s="2">
        <v>4.3638729999999999E-3</v>
      </c>
      <c r="H877">
        <v>4.2108250203630199E-3</v>
      </c>
      <c r="I877">
        <v>4.0405681853850298E-3</v>
      </c>
      <c r="J877">
        <v>3.8564287012016101E-3</v>
      </c>
      <c r="K877">
        <v>3.6640057574769702E-3</v>
      </c>
      <c r="L877">
        <v>3.4688694552988601E-3</v>
      </c>
      <c r="N877" s="2">
        <f t="shared" si="14"/>
        <v>3.7362716464279062E-3</v>
      </c>
    </row>
    <row r="878" spans="1:14" x14ac:dyDescent="0.2">
      <c r="A878" s="2">
        <v>130.93093089999999</v>
      </c>
      <c r="B878"/>
      <c r="C878"/>
      <c r="D878"/>
      <c r="E878"/>
      <c r="F878"/>
      <c r="G878" s="2">
        <v>4.3385050000000003E-3</v>
      </c>
      <c r="H878">
        <v>4.1861551363622301E-3</v>
      </c>
      <c r="I878">
        <v>4.0166954206374899E-3</v>
      </c>
      <c r="J878">
        <v>3.83344428485615E-3</v>
      </c>
      <c r="K878">
        <v>3.64198210294942E-3</v>
      </c>
      <c r="L878">
        <v>3.4478626321307999E-3</v>
      </c>
      <c r="N878" s="2">
        <f t="shared" si="14"/>
        <v>3.7139650865271245E-3</v>
      </c>
    </row>
    <row r="879" spans="1:14" x14ac:dyDescent="0.2">
      <c r="A879" s="2">
        <v>131.08108110000001</v>
      </c>
      <c r="B879"/>
      <c r="C879"/>
      <c r="D879"/>
      <c r="E879"/>
      <c r="F879"/>
      <c r="G879" s="2">
        <v>4.3133640000000001E-3</v>
      </c>
      <c r="H879">
        <v>4.1617066314922797E-3</v>
      </c>
      <c r="I879">
        <v>3.9930384722404802E-3</v>
      </c>
      <c r="J879">
        <v>3.81066904356953E-3</v>
      </c>
      <c r="K879">
        <v>3.6201598939374102E-3</v>
      </c>
      <c r="L879">
        <v>3.4270483948061598E-3</v>
      </c>
      <c r="N879" s="2">
        <f t="shared" si="14"/>
        <v>3.6918615233402078E-3</v>
      </c>
    </row>
    <row r="880" spans="1:14" x14ac:dyDescent="0.2">
      <c r="A880" s="2">
        <v>131.2312312</v>
      </c>
      <c r="B880"/>
      <c r="C880"/>
      <c r="D880"/>
      <c r="E880"/>
      <c r="F880"/>
      <c r="G880" s="2">
        <v>4.2884459999999996E-3</v>
      </c>
      <c r="H880">
        <v>4.13747682085331E-3</v>
      </c>
      <c r="I880">
        <v>3.9695947098215096E-3</v>
      </c>
      <c r="J880">
        <v>3.78810042013881E-3</v>
      </c>
      <c r="K880">
        <v>3.5985366676453399E-3</v>
      </c>
      <c r="L880">
        <v>3.4064243988000198E-3</v>
      </c>
      <c r="N880" s="2">
        <f t="shared" si="14"/>
        <v>3.6699584398949474E-3</v>
      </c>
    </row>
    <row r="881" spans="1:14" x14ac:dyDescent="0.2">
      <c r="A881" s="2">
        <v>131.38138140000001</v>
      </c>
      <c r="B881"/>
      <c r="C881"/>
      <c r="D881"/>
      <c r="E881"/>
      <c r="F881"/>
      <c r="G881" s="2">
        <v>4.2637480000000004E-3</v>
      </c>
      <c r="H881">
        <v>4.1134630605407603E-3</v>
      </c>
      <c r="I881">
        <v>3.9463615432340799E-3</v>
      </c>
      <c r="J881">
        <v>3.7657358964163102E-3</v>
      </c>
      <c r="K881">
        <v>3.5771099986808999E-3</v>
      </c>
      <c r="L881">
        <v>3.38598833480333E-3</v>
      </c>
      <c r="N881" s="2">
        <f t="shared" si="14"/>
        <v>3.6482533885504624E-3</v>
      </c>
    </row>
    <row r="882" spans="1:14" x14ac:dyDescent="0.2">
      <c r="A882" s="2">
        <v>131.5315315</v>
      </c>
      <c r="B882"/>
      <c r="C882"/>
      <c r="D882"/>
      <c r="E882"/>
      <c r="F882"/>
      <c r="G882" s="2">
        <v>4.239268E-3</v>
      </c>
      <c r="H882">
        <v>4.0896627468929502E-3</v>
      </c>
      <c r="I882">
        <v>3.9233364218238002E-3</v>
      </c>
      <c r="J882">
        <v>3.7435729925966799E-3</v>
      </c>
      <c r="K882">
        <v>3.5558774983812901E-3</v>
      </c>
      <c r="L882">
        <v>3.36573792810042E-3</v>
      </c>
      <c r="N882" s="2">
        <f t="shared" si="14"/>
        <v>3.6267439903425961E-3</v>
      </c>
    </row>
    <row r="883" spans="1:14" x14ac:dyDescent="0.2">
      <c r="A883" s="2">
        <v>131.68168170000001</v>
      </c>
      <c r="B883"/>
      <c r="C883"/>
      <c r="D883"/>
      <c r="E883"/>
      <c r="F883"/>
      <c r="G883" s="2">
        <v>4.2150030000000002E-3</v>
      </c>
      <c r="H883">
        <v>4.0660733157543002E-3</v>
      </c>
      <c r="I883">
        <v>3.9005168337041098E-3</v>
      </c>
      <c r="J883">
        <v>3.7216092665225201E-3</v>
      </c>
      <c r="K883">
        <v>3.5348368141527998E-3</v>
      </c>
      <c r="L883">
        <v>3.3456709379585401E-3</v>
      </c>
      <c r="N883" s="2">
        <f t="shared" si="14"/>
        <v>3.6054278681471735E-3</v>
      </c>
    </row>
    <row r="884" spans="1:14" x14ac:dyDescent="0.2">
      <c r="A884" s="2">
        <v>131.8318318</v>
      </c>
      <c r="B884"/>
      <c r="C884"/>
      <c r="D884"/>
      <c r="E884"/>
      <c r="F884"/>
      <c r="G884" s="2">
        <v>4.1909520000000004E-3</v>
      </c>
      <c r="H884">
        <v>4.0426922417543202E-3</v>
      </c>
      <c r="I884">
        <v>3.8779003050528598E-3</v>
      </c>
      <c r="J884">
        <v>3.6998423130017201E-3</v>
      </c>
      <c r="K884">
        <v>3.5139856288266399E-3</v>
      </c>
      <c r="L884">
        <v>3.32578515703001E-3</v>
      </c>
      <c r="N884" s="2">
        <f t="shared" si="14"/>
        <v>3.5843027453459093E-3</v>
      </c>
    </row>
    <row r="885" spans="1:14" x14ac:dyDescent="0.2">
      <c r="A885" s="2">
        <v>131.98198199999999</v>
      </c>
      <c r="B885"/>
      <c r="C885"/>
      <c r="D885"/>
      <c r="E885"/>
      <c r="F885"/>
      <c r="G885" s="2">
        <v>4.1671099999999999E-3</v>
      </c>
      <c r="H885">
        <v>4.0195170376030502E-3</v>
      </c>
      <c r="I885">
        <v>3.8554843994186298E-3</v>
      </c>
      <c r="J885">
        <v>3.6782697631403401E-3</v>
      </c>
      <c r="K885">
        <v>3.4933216600246601E-3</v>
      </c>
      <c r="L885">
        <v>3.30607841076626E-3</v>
      </c>
      <c r="N885" s="2">
        <f t="shared" si="14"/>
        <v>3.5633662466249346E-3</v>
      </c>
    </row>
    <row r="886" spans="1:14" x14ac:dyDescent="0.2">
      <c r="A886" s="2">
        <v>132.13213210000001</v>
      </c>
      <c r="B886"/>
      <c r="C886"/>
      <c r="D886"/>
      <c r="E886"/>
      <c r="F886"/>
      <c r="G886" s="2">
        <v>4.1434760000000001E-3</v>
      </c>
      <c r="H886">
        <v>3.9965452533987497E-3</v>
      </c>
      <c r="I886">
        <v>3.8332667170464401E-3</v>
      </c>
      <c r="J886">
        <v>3.6568892836895701E-3</v>
      </c>
      <c r="K886">
        <v>3.47284265954059E-3</v>
      </c>
      <c r="L886">
        <v>3.2865485568418801E-3</v>
      </c>
      <c r="N886" s="2">
        <f t="shared" si="14"/>
        <v>3.5426161621542403E-3</v>
      </c>
    </row>
    <row r="887" spans="1:14" x14ac:dyDescent="0.2">
      <c r="A887" s="2">
        <v>132.28228229999999</v>
      </c>
      <c r="B887"/>
      <c r="C887"/>
      <c r="D887"/>
      <c r="E887"/>
      <c r="F887"/>
      <c r="G887" s="2">
        <v>4.1200469999999999E-3</v>
      </c>
      <c r="H887">
        <v>3.97377447595365E-3</v>
      </c>
      <c r="I887">
        <v>3.81124489421426E-3</v>
      </c>
      <c r="J887">
        <v>3.6356985764054101E-3</v>
      </c>
      <c r="K887">
        <v>3.4525464127339802E-3</v>
      </c>
      <c r="L887">
        <v>3.2671934845945002E-3</v>
      </c>
      <c r="N887" s="2">
        <f t="shared" si="14"/>
        <v>3.5220502484127028E-3</v>
      </c>
    </row>
    <row r="888" spans="1:14" x14ac:dyDescent="0.2">
      <c r="A888" s="2">
        <v>132.43243240000001</v>
      </c>
      <c r="B888"/>
      <c r="C888"/>
      <c r="D888"/>
      <c r="E888"/>
      <c r="F888"/>
      <c r="G888" s="2">
        <v>4.0968209999999996E-3</v>
      </c>
      <c r="H888">
        <v>3.9512023281310701E-3</v>
      </c>
      <c r="I888">
        <v>3.7894166025846899E-3</v>
      </c>
      <c r="J888">
        <v>3.6146953774227599E-3</v>
      </c>
      <c r="K888">
        <v>3.4324307379338202E-3</v>
      </c>
      <c r="L888">
        <v>3.2480111144701802E-3</v>
      </c>
      <c r="N888" s="2">
        <f t="shared" si="14"/>
        <v>3.5016663269024466E-3</v>
      </c>
    </row>
    <row r="889" spans="1:14" x14ac:dyDescent="0.2">
      <c r="A889" s="2">
        <v>132.58258259999999</v>
      </c>
      <c r="B889"/>
      <c r="C889"/>
      <c r="D889"/>
      <c r="E889"/>
      <c r="F889"/>
      <c r="G889" s="2">
        <v>4.0737960000000002E-3</v>
      </c>
      <c r="H889">
        <v>3.9288264681982396E-3</v>
      </c>
      <c r="I889">
        <v>3.7677795485705299E-3</v>
      </c>
      <c r="J889">
        <v>3.5938774566412501E-3</v>
      </c>
      <c r="K889">
        <v>3.4124934858575E-3</v>
      </c>
      <c r="L889">
        <v>3.22899939748585E-3</v>
      </c>
      <c r="N889" s="2">
        <f t="shared" si="14"/>
        <v>3.4814622504865372E-3</v>
      </c>
    </row>
    <row r="890" spans="1:14" x14ac:dyDescent="0.2">
      <c r="A890" s="2">
        <v>132.73273270000001</v>
      </c>
      <c r="B890"/>
      <c r="C890"/>
      <c r="D890"/>
      <c r="E890"/>
      <c r="F890"/>
      <c r="G890" s="2">
        <v>4.0509689999999998E-3</v>
      </c>
      <c r="H890">
        <v>3.9066445891913597E-3</v>
      </c>
      <c r="I890">
        <v>3.7463314727119701E-3</v>
      </c>
      <c r="J890">
        <v>3.5732426171241598E-3</v>
      </c>
      <c r="K890">
        <v>3.3927325390395498E-3</v>
      </c>
      <c r="L890">
        <v>3.2101563146961901E-3</v>
      </c>
      <c r="N890" s="2">
        <f t="shared" si="14"/>
        <v>3.4614358697359743E-3</v>
      </c>
    </row>
    <row r="891" spans="1:14" x14ac:dyDescent="0.2">
      <c r="A891" s="2">
        <v>132.8828829</v>
      </c>
      <c r="B891"/>
      <c r="C891"/>
      <c r="D891"/>
      <c r="E891"/>
      <c r="F891"/>
      <c r="G891" s="2">
        <v>4.0283380000000002E-3</v>
      </c>
      <c r="H891">
        <v>3.8846544182949598E-3</v>
      </c>
      <c r="I891">
        <v>3.7250701490692201E-3</v>
      </c>
      <c r="J891">
        <v>3.5527886945104798E-3</v>
      </c>
      <c r="K891">
        <v>3.3731458112723199E-3</v>
      </c>
      <c r="L891">
        <v>3.1914798766767899E-3</v>
      </c>
      <c r="N891" s="2">
        <f t="shared" si="14"/>
        <v>3.4415850985830962E-3</v>
      </c>
    </row>
    <row r="892" spans="1:14" x14ac:dyDescent="0.2">
      <c r="A892" s="2">
        <v>133.03303299999999</v>
      </c>
      <c r="B892"/>
      <c r="C892"/>
      <c r="D892"/>
      <c r="E892"/>
      <c r="F892"/>
      <c r="G892" s="2">
        <v>4.0058999999999997E-3</v>
      </c>
      <c r="H892">
        <v>3.8628537162336599E-3</v>
      </c>
      <c r="I892">
        <v>3.7039933846249101E-3</v>
      </c>
      <c r="J892">
        <v>3.5325135564378001E-3</v>
      </c>
      <c r="K892">
        <v>3.3537312470599602E-3</v>
      </c>
      <c r="L892">
        <v>3.1729681230130602E-3</v>
      </c>
      <c r="N892" s="2">
        <f t="shared" si="14"/>
        <v>3.4219078475940319E-3</v>
      </c>
    </row>
    <row r="893" spans="1:14" x14ac:dyDescent="0.2">
      <c r="A893" s="2">
        <v>133.1831832</v>
      </c>
      <c r="B893"/>
      <c r="C893"/>
      <c r="D893"/>
      <c r="E893"/>
      <c r="F893"/>
      <c r="G893" s="2">
        <v>3.9836530000000002E-3</v>
      </c>
      <c r="H893">
        <v>3.8412402766767099E-3</v>
      </c>
      <c r="I893">
        <v>3.6830990187019601E-3</v>
      </c>
      <c r="J893">
        <v>3.5124151019773099E-3</v>
      </c>
      <c r="K893">
        <v>3.3344868210784702E-3</v>
      </c>
      <c r="L893">
        <v>3.1546191218027901E-3</v>
      </c>
      <c r="N893" s="2">
        <f t="shared" si="14"/>
        <v>3.4024020896427465E-3</v>
      </c>
    </row>
    <row r="894" spans="1:14" x14ac:dyDescent="0.2">
      <c r="A894" s="2">
        <v>133.33333329999999</v>
      </c>
      <c r="B894"/>
      <c r="C894"/>
      <c r="D894"/>
      <c r="E894"/>
      <c r="F894"/>
      <c r="G894" s="2">
        <v>3.9615960000000004E-3</v>
      </c>
      <c r="H894">
        <v>3.81981192565463E-3</v>
      </c>
      <c r="I894">
        <v>3.6623849223896801E-3</v>
      </c>
      <c r="J894">
        <v>3.4924912610824802E-3</v>
      </c>
      <c r="K894">
        <v>3.3154105376530501E-3</v>
      </c>
      <c r="L894">
        <v>3.1364309691652901E-3</v>
      </c>
      <c r="N894" s="2">
        <f t="shared" si="14"/>
        <v>3.3830658594011026E-3</v>
      </c>
    </row>
    <row r="895" spans="1:14" x14ac:dyDescent="0.2">
      <c r="A895" s="2">
        <v>133.48348350000001</v>
      </c>
      <c r="B895"/>
      <c r="C895"/>
      <c r="D895"/>
      <c r="E895"/>
      <c r="F895"/>
      <c r="G895" s="2">
        <v>3.9397249999999998E-3</v>
      </c>
      <c r="H895">
        <v>3.7985665209880198E-3</v>
      </c>
      <c r="I895">
        <v>3.6418489979849599E-3</v>
      </c>
      <c r="J895">
        <v>3.4727399940438601E-3</v>
      </c>
      <c r="K895">
        <v>3.2965004302404101E-3</v>
      </c>
      <c r="L895">
        <v>3.1184017887625299E-3</v>
      </c>
      <c r="N895" s="2">
        <f t="shared" si="14"/>
        <v>3.3638971204469955E-3</v>
      </c>
    </row>
    <row r="896" spans="1:14" x14ac:dyDescent="0.2">
      <c r="A896" s="2">
        <v>133.6336336</v>
      </c>
      <c r="B896"/>
      <c r="C896"/>
      <c r="D896"/>
      <c r="E896"/>
      <c r="F896"/>
      <c r="G896" s="2">
        <v>3.9180400000000002E-3</v>
      </c>
      <c r="H896">
        <v>3.7775019517283601E-3</v>
      </c>
      <c r="I896">
        <v>3.6214891784439002E-3</v>
      </c>
      <c r="J896">
        <v>3.45315929096099E-3</v>
      </c>
      <c r="K896">
        <v>3.2777545609246699E-3</v>
      </c>
      <c r="L896">
        <v>3.10052973132844E-3</v>
      </c>
      <c r="N896" s="2">
        <f t="shared" si="14"/>
        <v>3.3448939964587526E-3</v>
      </c>
    </row>
    <row r="897" spans="1:14" x14ac:dyDescent="0.2">
      <c r="A897" s="2">
        <v>133.78378380000001</v>
      </c>
      <c r="B897"/>
      <c r="C897"/>
      <c r="D897"/>
      <c r="E897"/>
      <c r="F897"/>
      <c r="G897" s="2">
        <v>3.8965369999999998E-3</v>
      </c>
      <c r="H897">
        <v>3.7566161376100301E-3</v>
      </c>
      <c r="I897">
        <v>3.60130342684311E-3</v>
      </c>
      <c r="J897">
        <v>3.4337471712212199E-3</v>
      </c>
      <c r="K897">
        <v>3.2591710199222799E-3</v>
      </c>
      <c r="L897">
        <v>3.0828129742082899E-3</v>
      </c>
      <c r="N897" s="2">
        <f t="shared" si="14"/>
        <v>3.3260545059530999E-3</v>
      </c>
    </row>
    <row r="898" spans="1:14" x14ac:dyDescent="0.2">
      <c r="A898" s="2">
        <v>133.9339339</v>
      </c>
      <c r="B898"/>
      <c r="C898"/>
      <c r="D898"/>
      <c r="E898"/>
      <c r="F898"/>
      <c r="G898" s="2">
        <v>3.8752140000000001E-3</v>
      </c>
      <c r="H898">
        <v>3.7359070285134001E-3</v>
      </c>
      <c r="I898">
        <v>3.5812897358542201E-3</v>
      </c>
      <c r="J898">
        <v>3.4145016829891998E-3</v>
      </c>
      <c r="K898">
        <v>3.2407479250963099E-3</v>
      </c>
      <c r="L898">
        <v>3.0652497209058601E-3</v>
      </c>
      <c r="N898" s="2">
        <f t="shared" si="14"/>
        <v>3.3073767604001069E-3</v>
      </c>
    </row>
    <row r="899" spans="1:14" x14ac:dyDescent="0.2">
      <c r="A899" s="2">
        <v>134.08408410000001</v>
      </c>
      <c r="B899"/>
      <c r="C899"/>
      <c r="D899"/>
      <c r="E899"/>
      <c r="F899"/>
      <c r="G899" s="2">
        <v>3.8540699999999998E-3</v>
      </c>
      <c r="H899">
        <v>3.7153726039390001E-3</v>
      </c>
      <c r="I899">
        <v>3.5614461272277399E-3</v>
      </c>
      <c r="J899">
        <v>3.39542090270838E-3</v>
      </c>
      <c r="K899">
        <v>3.2224834214812001E-3</v>
      </c>
      <c r="L899">
        <v>3.0478382006397099E-3</v>
      </c>
      <c r="N899" s="2">
        <f t="shared" si="14"/>
        <v>3.2888589306643238E-3</v>
      </c>
    </row>
    <row r="900" spans="1:14" x14ac:dyDescent="0.2">
      <c r="A900" s="2">
        <v>134.2342342</v>
      </c>
      <c r="B900"/>
      <c r="C900"/>
      <c r="D900"/>
      <c r="E900"/>
      <c r="F900"/>
      <c r="G900" s="2">
        <v>3.833103E-3</v>
      </c>
      <c r="H900">
        <v>3.6950108724928899E-3</v>
      </c>
      <c r="I900">
        <v>3.5417706512880002E-3</v>
      </c>
      <c r="J900">
        <v>3.3765029346114802E-3</v>
      </c>
      <c r="K900">
        <v>3.2043756808168601E-3</v>
      </c>
      <c r="L900">
        <v>3.0305766679098998E-3</v>
      </c>
      <c r="N900" s="2">
        <f t="shared" si="14"/>
        <v>3.2704991803577327E-3</v>
      </c>
    </row>
    <row r="901" spans="1:14" x14ac:dyDescent="0.2">
      <c r="A901" s="2">
        <v>134.38438439999999</v>
      </c>
      <c r="B901"/>
      <c r="C901"/>
      <c r="D901"/>
      <c r="E901"/>
      <c r="F901"/>
      <c r="G901" s="2">
        <v>3.8123100000000002E-3</v>
      </c>
      <c r="H901">
        <v>3.6748198713811202E-3</v>
      </c>
      <c r="I901">
        <v>3.5222613864369602E-3</v>
      </c>
      <c r="J901">
        <v>3.35774591024025E-3</v>
      </c>
      <c r="K901">
        <v>3.1864229010911999E-3</v>
      </c>
      <c r="L901">
        <v>3.01346340207059E-3</v>
      </c>
      <c r="N901" s="2">
        <f t="shared" si="14"/>
        <v>3.2522956653958011E-3</v>
      </c>
    </row>
    <row r="902" spans="1:14" x14ac:dyDescent="0.2">
      <c r="A902" s="2">
        <v>134.53453450000001</v>
      </c>
      <c r="B902"/>
      <c r="C902"/>
      <c r="D902"/>
      <c r="E902"/>
      <c r="F902"/>
      <c r="G902" s="2">
        <v>3.7916899999999999E-3</v>
      </c>
      <c r="H902">
        <v>3.6547976659163802E-3</v>
      </c>
      <c r="I902">
        <v>3.5029164386704602E-3</v>
      </c>
      <c r="J902">
        <v>3.3391479879758801E-3</v>
      </c>
      <c r="K902">
        <v>3.1686233060924502E-3</v>
      </c>
      <c r="L902">
        <v>2.99649670691126E-3</v>
      </c>
      <c r="N902" s="2">
        <f t="shared" ref="N902:N965" si="15">(B902*B$3+C902*C$3+D902*D$3+E902*E$3+F902*F$3+G902*G$3+H902*H$3+I902*I$3+J902*J$3+K902*K$3+L902*L$3)/SUM(B$3:L$3)</f>
        <v>3.2342466328564028E-3</v>
      </c>
    </row>
    <row r="903" spans="1:14" x14ac:dyDescent="0.2">
      <c r="A903" s="2">
        <v>134.68468469999999</v>
      </c>
      <c r="B903"/>
      <c r="C903"/>
      <c r="D903"/>
      <c r="E903"/>
      <c r="F903"/>
      <c r="G903" s="2">
        <v>3.7712399999999999E-3</v>
      </c>
      <c r="H903">
        <v>3.6349423490323099E-3</v>
      </c>
      <c r="I903">
        <v>3.4837339411020302E-3</v>
      </c>
      <c r="J903">
        <v>3.32070735257827E-3</v>
      </c>
      <c r="K903">
        <v>3.1509751449702501E-3</v>
      </c>
      <c r="L903">
        <v>2.9796749102479702E-3</v>
      </c>
      <c r="N903" s="2">
        <f t="shared" si="15"/>
        <v>3.2163502881634356E-3</v>
      </c>
    </row>
    <row r="904" spans="1:14" x14ac:dyDescent="0.2">
      <c r="A904" s="2">
        <v>134.83483480000001</v>
      </c>
      <c r="B904"/>
      <c r="C904"/>
      <c r="D904"/>
      <c r="E904"/>
      <c r="F904"/>
      <c r="G904" s="2">
        <v>3.7509589999999999E-3</v>
      </c>
      <c r="H904">
        <v>3.6152520408099199E-3</v>
      </c>
      <c r="I904">
        <v>3.4647120534966398E-3</v>
      </c>
      <c r="J904">
        <v>3.3024222147344201E-3</v>
      </c>
      <c r="K904">
        <v>3.13347669180418E-3</v>
      </c>
      <c r="L904">
        <v>2.9629963635200399E-3</v>
      </c>
      <c r="N904" s="2">
        <f t="shared" si="15"/>
        <v>3.1986049270595722E-3</v>
      </c>
    </row>
    <row r="905" spans="1:14" x14ac:dyDescent="0.2">
      <c r="A905" s="2">
        <v>134.98498499999999</v>
      </c>
      <c r="B905"/>
      <c r="C905"/>
      <c r="D905"/>
      <c r="E905"/>
      <c r="F905"/>
      <c r="G905" s="2">
        <v>3.730845E-3</v>
      </c>
      <c r="H905">
        <v>3.5957248880113301E-3</v>
      </c>
      <c r="I905">
        <v>3.4458489618145699E-3</v>
      </c>
      <c r="J905">
        <v>3.2842908106158102E-3</v>
      </c>
      <c r="K905">
        <v>3.1161262451827399E-3</v>
      </c>
      <c r="L905">
        <v>2.94645944139627E-3</v>
      </c>
      <c r="N905" s="2">
        <f t="shared" si="15"/>
        <v>3.1810088359044237E-3</v>
      </c>
    </row>
    <row r="906" spans="1:14" x14ac:dyDescent="0.2">
      <c r="A906" s="2">
        <v>135.13513510000001</v>
      </c>
      <c r="B906"/>
      <c r="C906"/>
      <c r="D906"/>
      <c r="E906"/>
      <c r="F906"/>
      <c r="G906" s="2">
        <v>3.710896E-3</v>
      </c>
      <c r="H906">
        <v>3.57635906362454E-3</v>
      </c>
      <c r="I906">
        <v>3.4271428777639299E-3</v>
      </c>
      <c r="J906">
        <v>3.2663114014443101E-3</v>
      </c>
      <c r="K906">
        <v>3.0989221277887098E-3</v>
      </c>
      <c r="L906">
        <v>2.9300625413876502E-3</v>
      </c>
      <c r="N906" s="2">
        <f t="shared" si="15"/>
        <v>3.1635603243707041E-3</v>
      </c>
    </row>
    <row r="907" spans="1:14" x14ac:dyDescent="0.2">
      <c r="A907" s="2">
        <v>135.2852853</v>
      </c>
      <c r="B907"/>
      <c r="C907"/>
      <c r="D907"/>
      <c r="E907"/>
      <c r="F907"/>
      <c r="G907" s="2">
        <v>3.6911100000000001E-3</v>
      </c>
      <c r="H907">
        <v>3.5571527664163801E-3</v>
      </c>
      <c r="I907">
        <v>3.4085920383615702E-3</v>
      </c>
      <c r="J907">
        <v>3.2484822730674502E-3</v>
      </c>
      <c r="K907">
        <v>3.0818626859939798E-3</v>
      </c>
      <c r="L907">
        <v>2.9138040834675799E-3</v>
      </c>
      <c r="N907" s="2">
        <f t="shared" si="15"/>
        <v>3.1462577250509979E-3</v>
      </c>
    </row>
    <row r="908" spans="1:14" x14ac:dyDescent="0.2">
      <c r="A908" s="2">
        <v>135.43543539999999</v>
      </c>
      <c r="B908"/>
      <c r="C908"/>
      <c r="D908"/>
      <c r="E908"/>
      <c r="F908"/>
      <c r="G908" s="2">
        <v>3.6714849999999999E-3</v>
      </c>
      <c r="H908">
        <v>3.5381042204940399E-3</v>
      </c>
      <c r="I908">
        <v>3.3901947055036E-3</v>
      </c>
      <c r="J908">
        <v>3.2308017355405201E-3</v>
      </c>
      <c r="K908">
        <v>3.0649462894603101E-3</v>
      </c>
      <c r="L908">
        <v>2.89768250970002E-3</v>
      </c>
      <c r="N908" s="2">
        <f t="shared" si="15"/>
        <v>3.129099393071628E-3</v>
      </c>
    </row>
    <row r="909" spans="1:14" x14ac:dyDescent="0.2">
      <c r="A909" s="2">
        <v>135.5855856</v>
      </c>
      <c r="B909"/>
      <c r="C909"/>
      <c r="D909"/>
      <c r="E909"/>
      <c r="F909"/>
      <c r="G909" s="2">
        <v>3.6520200000000002E-3</v>
      </c>
      <c r="H909">
        <v>3.5192116748768401E-3</v>
      </c>
      <c r="I909">
        <v>3.37194916554326E-3</v>
      </c>
      <c r="J909">
        <v>3.2132681227193599E-3</v>
      </c>
      <c r="K909">
        <v>3.04817133075017E-3</v>
      </c>
      <c r="L909">
        <v>2.8816962838735202E-3</v>
      </c>
      <c r="N909" s="2">
        <f t="shared" si="15"/>
        <v>3.1120837388125527E-3</v>
      </c>
    </row>
    <row r="910" spans="1:14" x14ac:dyDescent="0.2">
      <c r="A910" s="2">
        <v>135.73573569999999</v>
      </c>
      <c r="B910"/>
      <c r="C910"/>
      <c r="D910"/>
      <c r="E910"/>
      <c r="F910"/>
      <c r="G910" s="2">
        <v>3.6327130000000001E-3</v>
      </c>
      <c r="H910">
        <v>3.5004734030743001E-3</v>
      </c>
      <c r="I910">
        <v>3.35385372887869E-3</v>
      </c>
      <c r="J910">
        <v>3.1958797918572E-3</v>
      </c>
      <c r="K910">
        <v>3.0315362249441302E-3</v>
      </c>
      <c r="L910">
        <v>2.8658438911436301E-3</v>
      </c>
      <c r="N910" s="2">
        <f t="shared" si="15"/>
        <v>3.0952091613408476E-3</v>
      </c>
    </row>
    <row r="911" spans="1:14" x14ac:dyDescent="0.2">
      <c r="A911" s="2">
        <v>135.88588590000001</v>
      </c>
      <c r="B911"/>
      <c r="C911"/>
      <c r="D911"/>
      <c r="E911"/>
      <c r="F911"/>
      <c r="G911" s="2">
        <v>3.6135609999999999E-3</v>
      </c>
      <c r="H911">
        <v>3.4818877026742902E-3</v>
      </c>
      <c r="I911">
        <v>3.3359067295473401E-3</v>
      </c>
      <c r="J911">
        <v>3.1786351232140401E-3</v>
      </c>
      <c r="K911">
        <v>3.0150394092643001E-3</v>
      </c>
      <c r="L911">
        <v>2.8501238376807902E-3</v>
      </c>
      <c r="N911" s="2">
        <f t="shared" si="15"/>
        <v>3.0784740480470441E-3</v>
      </c>
    </row>
    <row r="912" spans="1:14" x14ac:dyDescent="0.2">
      <c r="A912" s="2">
        <v>136.036036</v>
      </c>
      <c r="B912"/>
      <c r="C912"/>
      <c r="D912"/>
      <c r="E912"/>
      <c r="F912"/>
      <c r="G912" s="2">
        <v>3.5945640000000002E-3</v>
      </c>
      <c r="H912">
        <v>3.4634528949385301E-3</v>
      </c>
      <c r="I912">
        <v>3.31810652482833E-3</v>
      </c>
      <c r="J912">
        <v>3.1615325196701202E-3</v>
      </c>
      <c r="K912">
        <v>2.99867934270757E-3</v>
      </c>
      <c r="L912">
        <v>2.83453465032487E-3</v>
      </c>
      <c r="N912" s="2">
        <f t="shared" si="15"/>
        <v>3.06187690667899E-3</v>
      </c>
    </row>
    <row r="913" spans="1:14" x14ac:dyDescent="0.2">
      <c r="A913" s="2">
        <v>136.18618620000001</v>
      </c>
      <c r="B913"/>
      <c r="C913"/>
      <c r="D913"/>
      <c r="E913"/>
      <c r="F913"/>
      <c r="G913" s="2">
        <v>3.5757200000000001E-3</v>
      </c>
      <c r="H913">
        <v>3.4451673244056801E-3</v>
      </c>
      <c r="I913">
        <v>3.30045149485419E-3</v>
      </c>
      <c r="J913">
        <v>3.1445704063481701E-3</v>
      </c>
      <c r="K913">
        <v>2.9824545056831701E-3</v>
      </c>
      <c r="L913">
        <v>2.8190748762480602E-3</v>
      </c>
      <c r="N913" s="2">
        <f t="shared" si="15"/>
        <v>3.0454161995037703E-3</v>
      </c>
    </row>
    <row r="914" spans="1:14" x14ac:dyDescent="0.2">
      <c r="A914" s="2">
        <v>136.3363363</v>
      </c>
      <c r="B914"/>
      <c r="C914"/>
      <c r="D914"/>
      <c r="E914"/>
      <c r="F914"/>
      <c r="G914" s="2">
        <v>3.5570269999999999E-3</v>
      </c>
      <c r="H914">
        <v>3.4270293585031198E-3</v>
      </c>
      <c r="I914">
        <v>3.28294004222832E-3</v>
      </c>
      <c r="J914">
        <v>3.1277472302428501E-3</v>
      </c>
      <c r="K914">
        <v>2.9663633996595299E-3</v>
      </c>
      <c r="L914">
        <v>2.8037430826212901E-3</v>
      </c>
      <c r="N914" s="2">
        <f t="shared" si="15"/>
        <v>3.029090409159768E-3</v>
      </c>
    </row>
    <row r="915" spans="1:14" x14ac:dyDescent="0.2">
      <c r="A915" s="2">
        <v>136.48648650000001</v>
      </c>
      <c r="B915"/>
      <c r="C915"/>
      <c r="D915"/>
      <c r="E915"/>
      <c r="F915"/>
      <c r="G915" s="2">
        <v>3.5384829999999998E-3</v>
      </c>
      <c r="H915">
        <v>3.4090373871657701E-3</v>
      </c>
      <c r="I915">
        <v>3.26557059165085E-3</v>
      </c>
      <c r="J915">
        <v>3.1110614598577799E-3</v>
      </c>
      <c r="K915">
        <v>2.9504045468162999E-3</v>
      </c>
      <c r="L915">
        <v>2.78853785628984E-3</v>
      </c>
      <c r="N915" s="2">
        <f t="shared" si="15"/>
        <v>3.0128980383204431E-3</v>
      </c>
    </row>
    <row r="916" spans="1:14" x14ac:dyDescent="0.2">
      <c r="A916" s="2">
        <v>136.6366366</v>
      </c>
      <c r="B916"/>
      <c r="C916"/>
      <c r="D916"/>
      <c r="E916"/>
      <c r="F916"/>
      <c r="G916" s="2">
        <v>3.5200869999999999E-3</v>
      </c>
      <c r="H916">
        <v>3.3911898224617898E-3</v>
      </c>
      <c r="I916">
        <v>3.2483415895515201E-3</v>
      </c>
      <c r="J916">
        <v>3.0945115848486598E-3</v>
      </c>
      <c r="K916">
        <v>2.93457648970329E-3</v>
      </c>
      <c r="L916">
        <v>2.7734578034516E-3</v>
      </c>
      <c r="N916" s="2">
        <f t="shared" si="15"/>
        <v>2.9968376424612041E-3</v>
      </c>
    </row>
    <row r="917" spans="1:14" x14ac:dyDescent="0.2">
      <c r="A917" s="2">
        <v>136.78678679999999</v>
      </c>
      <c r="B917"/>
      <c r="C917"/>
      <c r="D917"/>
      <c r="E917"/>
      <c r="F917"/>
      <c r="G917" s="2">
        <v>3.5018369999999998E-3</v>
      </c>
      <c r="H917">
        <v>3.3734850982267898E-3</v>
      </c>
      <c r="I917">
        <v>3.2312515037298001E-3</v>
      </c>
      <c r="J917">
        <v>3.0780961156736801E-3</v>
      </c>
      <c r="K917">
        <v>2.9188777909071001E-3</v>
      </c>
      <c r="L917">
        <v>2.7585015493452199E-3</v>
      </c>
      <c r="N917" s="2">
        <f t="shared" si="15"/>
        <v>2.9809077633410107E-3</v>
      </c>
    </row>
    <row r="918" spans="1:14" x14ac:dyDescent="0.2">
      <c r="A918" s="2">
        <v>136.93693690000001</v>
      </c>
      <c r="B918"/>
      <c r="C918"/>
      <c r="D918"/>
      <c r="E918"/>
      <c r="F918"/>
      <c r="G918" s="2">
        <v>3.4837319999999998E-3</v>
      </c>
      <c r="H918">
        <v>3.3559216697037399E-3</v>
      </c>
      <c r="I918">
        <v>3.21429882300144E-3</v>
      </c>
      <c r="J918">
        <v>3.0618135832510798E-3</v>
      </c>
      <c r="K918">
        <v>2.9033070327216101E-3</v>
      </c>
      <c r="L918">
        <v>2.74366773794047E-3</v>
      </c>
      <c r="N918" s="2">
        <f t="shared" si="15"/>
        <v>2.9651069948792496E-3</v>
      </c>
    </row>
    <row r="919" spans="1:14" x14ac:dyDescent="0.2">
      <c r="A919" s="2">
        <v>137.08708709999999</v>
      </c>
      <c r="B919"/>
      <c r="C919"/>
      <c r="D919"/>
      <c r="E919"/>
      <c r="F919"/>
      <c r="G919" s="2">
        <v>3.46577E-3</v>
      </c>
      <c r="H919">
        <v>3.33849801319067E-3</v>
      </c>
      <c r="I919">
        <v>3.1974820568526898E-3</v>
      </c>
      <c r="J919">
        <v>3.0456625386226801E-3</v>
      </c>
      <c r="K919">
        <v>2.8878628168273099E-3</v>
      </c>
      <c r="L919">
        <v>2.7289550316368701E-3</v>
      </c>
      <c r="N919" s="2">
        <f t="shared" si="15"/>
        <v>2.9494339166492968E-3</v>
      </c>
    </row>
    <row r="920" spans="1:14" x14ac:dyDescent="0.2">
      <c r="A920" s="2">
        <v>137.23723720000001</v>
      </c>
      <c r="B920"/>
      <c r="C920"/>
      <c r="D920"/>
      <c r="E920"/>
      <c r="F920"/>
      <c r="G920" s="2">
        <v>3.4479490000000001E-3</v>
      </c>
      <c r="H920">
        <v>3.32121262569541E-3</v>
      </c>
      <c r="I920">
        <v>3.18079973510043E-3</v>
      </c>
      <c r="J920">
        <v>3.0296415526234002E-3</v>
      </c>
      <c r="K920">
        <v>2.8725437639752702E-3</v>
      </c>
      <c r="L920">
        <v>2.7143621109670299E-3</v>
      </c>
      <c r="N920" s="2">
        <f t="shared" si="15"/>
        <v>2.9338871266702308E-3</v>
      </c>
    </row>
    <row r="921" spans="1:14" x14ac:dyDescent="0.2">
      <c r="A921" s="2">
        <v>137.38738739999999</v>
      </c>
      <c r="B921"/>
      <c r="C921"/>
      <c r="D921"/>
      <c r="E921"/>
      <c r="F921"/>
      <c r="G921" s="2">
        <v>3.4302690000000001E-3</v>
      </c>
      <c r="H921">
        <v>3.30406402459599E-3</v>
      </c>
      <c r="I921">
        <v>3.16425040755863E-3</v>
      </c>
      <c r="J921">
        <v>3.0137492155589201E-3</v>
      </c>
      <c r="K921">
        <v>2.8573485136767799E-3</v>
      </c>
      <c r="L921">
        <v>2.6998876743047399E-3</v>
      </c>
      <c r="N921" s="2">
        <f t="shared" si="15"/>
        <v>2.9184653073020634E-3</v>
      </c>
    </row>
    <row r="922" spans="1:14" x14ac:dyDescent="0.2">
      <c r="A922" s="2">
        <v>137.53753750000001</v>
      </c>
      <c r="B922"/>
      <c r="C922"/>
      <c r="D922"/>
      <c r="E922"/>
      <c r="F922"/>
      <c r="G922" s="2">
        <v>3.412726E-3</v>
      </c>
      <c r="H922">
        <v>3.2870507473077202E-3</v>
      </c>
      <c r="I922">
        <v>3.14783264371255E-3</v>
      </c>
      <c r="J922">
        <v>2.9979841368865199E-3</v>
      </c>
      <c r="K922">
        <v>2.8422757238994001E-3</v>
      </c>
      <c r="L922">
        <v>2.6855304375794E-3</v>
      </c>
      <c r="N922" s="2">
        <f t="shared" si="15"/>
        <v>2.9031670263651864E-3</v>
      </c>
    </row>
    <row r="923" spans="1:14" x14ac:dyDescent="0.2">
      <c r="A923" s="2">
        <v>137.6876877</v>
      </c>
      <c r="B923"/>
      <c r="C923"/>
      <c r="D923"/>
      <c r="E923"/>
      <c r="F923"/>
      <c r="G923" s="2">
        <v>3.3953210000000002E-3</v>
      </c>
      <c r="H923">
        <v>3.2701713509576198E-3</v>
      </c>
      <c r="I923">
        <v>3.1315450323968902E-3</v>
      </c>
      <c r="J923">
        <v>2.9823449449049499E-3</v>
      </c>
      <c r="K923">
        <v>2.8273240707697802E-3</v>
      </c>
      <c r="L923">
        <v>2.67128913399613E-3</v>
      </c>
      <c r="N923" s="2">
        <f t="shared" si="15"/>
        <v>2.8879910347312174E-3</v>
      </c>
    </row>
    <row r="924" spans="1:14" x14ac:dyDescent="0.2">
      <c r="A924" s="2">
        <v>137.83783779999999</v>
      </c>
      <c r="B924"/>
      <c r="C924"/>
      <c r="D924"/>
      <c r="E924"/>
      <c r="F924"/>
      <c r="G924" s="2">
        <v>3.3780519999999999E-3</v>
      </c>
      <c r="H924">
        <v>3.2534244120641801E-3</v>
      </c>
      <c r="I924">
        <v>3.1153861814823798E-3</v>
      </c>
      <c r="J924">
        <v>2.96683028644834E-3</v>
      </c>
      <c r="K924">
        <v>2.8124922482787602E-3</v>
      </c>
      <c r="L924">
        <v>2.6571625137592801E-3</v>
      </c>
      <c r="N924" s="2">
        <f t="shared" si="15"/>
        <v>2.8729360012574477E-3</v>
      </c>
    </row>
    <row r="925" spans="1:14" x14ac:dyDescent="0.2">
      <c r="A925" s="2">
        <v>137.987988</v>
      </c>
      <c r="B925"/>
      <c r="C925"/>
      <c r="D925"/>
      <c r="E925"/>
      <c r="F925"/>
      <c r="G925" s="2">
        <v>3.3609170000000002E-3</v>
      </c>
      <c r="H925">
        <v>3.2368085262225602E-3</v>
      </c>
      <c r="I925">
        <v>3.0993547175666401E-3</v>
      </c>
      <c r="J925">
        <v>2.9514388265857701E-3</v>
      </c>
      <c r="K925">
        <v>2.7977789679963002E-3</v>
      </c>
      <c r="L925">
        <v>2.6431493438021998E-3</v>
      </c>
      <c r="N925" s="2">
        <f t="shared" si="15"/>
        <v>2.8580006118020659E-3</v>
      </c>
    </row>
    <row r="926" spans="1:14" x14ac:dyDescent="0.2">
      <c r="A926" s="2">
        <v>138.13813809999999</v>
      </c>
      <c r="B926"/>
      <c r="C926"/>
      <c r="D926"/>
      <c r="E926"/>
      <c r="F926"/>
      <c r="G926" s="2">
        <v>3.3439139999999999E-3</v>
      </c>
      <c r="H926">
        <v>3.22032230779801E-3</v>
      </c>
      <c r="I926">
        <v>3.0834492856713302E-3</v>
      </c>
      <c r="J926">
        <v>2.9361692483277899E-3</v>
      </c>
      <c r="K926">
        <v>2.7831829587872401E-3</v>
      </c>
      <c r="L926">
        <v>2.6292484075224002E-3</v>
      </c>
      <c r="N926" s="2">
        <f t="shared" si="15"/>
        <v>2.8431835689510412E-3</v>
      </c>
    </row>
    <row r="927" spans="1:14" x14ac:dyDescent="0.2">
      <c r="A927" s="2">
        <v>138.2882883</v>
      </c>
      <c r="B927"/>
      <c r="C927"/>
      <c r="D927"/>
      <c r="E927"/>
      <c r="F927"/>
      <c r="G927" s="2">
        <v>3.327043E-3</v>
      </c>
      <c r="H927">
        <v>3.20396438962221E-3</v>
      </c>
      <c r="I927">
        <v>3.0676685489456701E-3</v>
      </c>
      <c r="J927">
        <v>2.9210202523373501E-3</v>
      </c>
      <c r="K927">
        <v>2.7687029665365999E-3</v>
      </c>
      <c r="L927">
        <v>2.6154585045210402E-3</v>
      </c>
      <c r="N927" s="2">
        <f t="shared" si="15"/>
        <v>2.828483657946042E-3</v>
      </c>
    </row>
    <row r="928" spans="1:14" x14ac:dyDescent="0.2">
      <c r="A928" s="2">
        <v>138.4384384</v>
      </c>
      <c r="B928"/>
      <c r="C928"/>
      <c r="D928"/>
      <c r="E928"/>
      <c r="F928"/>
      <c r="G928" s="2">
        <v>3.3103020000000002E-3</v>
      </c>
      <c r="H928">
        <v>3.1877334226967698E-3</v>
      </c>
      <c r="I928">
        <v>3.0520111883746799E-3</v>
      </c>
      <c r="J928">
        <v>2.90599055664667E-3</v>
      </c>
      <c r="K928">
        <v>2.7543377538763198E-3</v>
      </c>
      <c r="L928">
        <v>2.60177845034531E-3</v>
      </c>
      <c r="N928" s="2">
        <f t="shared" si="15"/>
        <v>2.813899614030019E-3</v>
      </c>
    </row>
    <row r="929" spans="1:14" x14ac:dyDescent="0.2">
      <c r="A929" s="2">
        <v>138.58858860000001</v>
      </c>
      <c r="B929"/>
      <c r="C929"/>
      <c r="D929"/>
      <c r="E929"/>
      <c r="F929"/>
      <c r="G929" s="2">
        <v>3.2936900000000002E-3</v>
      </c>
      <c r="H929">
        <v>3.1716280759034902E-3</v>
      </c>
      <c r="I929">
        <v>3.03647590249312E-3</v>
      </c>
      <c r="J929">
        <v>2.8910788963783501E-3</v>
      </c>
      <c r="K929">
        <v>2.7400860999196798E-3</v>
      </c>
      <c r="L929">
        <v>2.5882070762391698E-3</v>
      </c>
      <c r="N929" s="2">
        <f t="shared" si="15"/>
        <v>2.7994302214828155E-3</v>
      </c>
    </row>
    <row r="930" spans="1:14" x14ac:dyDescent="0.2">
      <c r="A930" s="2">
        <v>138.7387387</v>
      </c>
      <c r="B930"/>
      <c r="C930"/>
      <c r="D930"/>
      <c r="E930"/>
      <c r="F930"/>
      <c r="G930" s="2">
        <v>3.277205E-3</v>
      </c>
      <c r="H930">
        <v>3.15564703571744E-3</v>
      </c>
      <c r="I930">
        <v>3.0210614071045899E-3</v>
      </c>
      <c r="J930">
        <v>2.8762840234736E-3</v>
      </c>
      <c r="K930">
        <v>2.7259467999984702E-3</v>
      </c>
      <c r="L930">
        <v>2.5747432288958901E-3</v>
      </c>
      <c r="N930" s="2">
        <f t="shared" si="15"/>
        <v>2.7850742471721766E-3</v>
      </c>
    </row>
    <row r="931" spans="1:14" x14ac:dyDescent="0.2">
      <c r="A931" s="2">
        <v>138.88888890000001</v>
      </c>
      <c r="B931"/>
      <c r="C931"/>
      <c r="D931"/>
      <c r="E931"/>
      <c r="F931"/>
      <c r="G931" s="2">
        <v>3.260846E-3</v>
      </c>
      <c r="H931">
        <v>3.1397890059274001E-3</v>
      </c>
      <c r="I931">
        <v>3.0057664350068101E-3</v>
      </c>
      <c r="J931">
        <v>2.86160470642392E-3</v>
      </c>
      <c r="K931">
        <v>2.7119186654070101E-3</v>
      </c>
      <c r="L931">
        <v>2.56138577021554E-3</v>
      </c>
      <c r="N931" s="2">
        <f t="shared" si="15"/>
        <v>2.7708305065007035E-3</v>
      </c>
    </row>
    <row r="932" spans="1:14" x14ac:dyDescent="0.2">
      <c r="A932" s="2">
        <v>139.039039</v>
      </c>
      <c r="B932"/>
      <c r="C932"/>
      <c r="D932"/>
      <c r="E932"/>
      <c r="F932"/>
      <c r="G932" s="2">
        <v>3.2446110000000001E-3</v>
      </c>
      <c r="H932">
        <v>3.12405270736035E-3</v>
      </c>
      <c r="I932">
        <v>2.99058973572075E-3</v>
      </c>
      <c r="J932">
        <v>2.8470397300073302E-3</v>
      </c>
      <c r="K932">
        <v>2.6980005231494802E-3</v>
      </c>
      <c r="L932">
        <v>2.5481335770675701E-3</v>
      </c>
      <c r="N932" s="2">
        <f t="shared" si="15"/>
        <v>2.756697796966114E-3</v>
      </c>
    </row>
    <row r="933" spans="1:14" x14ac:dyDescent="0.2">
      <c r="A933" s="2">
        <v>139.18918919999999</v>
      </c>
      <c r="B933"/>
      <c r="C933"/>
      <c r="D933"/>
      <c r="E933"/>
      <c r="F933"/>
      <c r="G933" s="2">
        <v>3.2285E-3</v>
      </c>
      <c r="H933">
        <v>3.1084368776118799E-3</v>
      </c>
      <c r="I933">
        <v>2.9755300752251899E-3</v>
      </c>
      <c r="J933">
        <v>2.83258789503203E-3</v>
      </c>
      <c r="K933">
        <v>2.6841912156922798E-3</v>
      </c>
      <c r="L933">
        <v>2.53498554105682E-3</v>
      </c>
      <c r="N933" s="2">
        <f t="shared" si="15"/>
        <v>2.7426749972149543E-3</v>
      </c>
    </row>
    <row r="934" spans="1:14" x14ac:dyDescent="0.2">
      <c r="A934" s="2">
        <v>139.33933930000001</v>
      </c>
      <c r="B934"/>
      <c r="C934"/>
      <c r="D934"/>
      <c r="E934"/>
      <c r="F934"/>
      <c r="G934" s="2">
        <v>3.2125109999999999E-3</v>
      </c>
      <c r="H934">
        <v>3.09294027078126E-3</v>
      </c>
      <c r="I934">
        <v>2.9605862356969202E-3</v>
      </c>
      <c r="J934">
        <v>2.8182480180814198E-3</v>
      </c>
      <c r="K934">
        <v>2.6704896007209E-3</v>
      </c>
      <c r="L934">
        <v>2.5219405682941902E-3</v>
      </c>
      <c r="N934" s="2">
        <f t="shared" si="15"/>
        <v>2.7287609344164216E-3</v>
      </c>
    </row>
    <row r="935" spans="1:14" x14ac:dyDescent="0.2">
      <c r="A935" s="2">
        <v>139.48948949999999</v>
      </c>
      <c r="B935"/>
      <c r="C935"/>
      <c r="D935"/>
      <c r="E935"/>
      <c r="F935"/>
      <c r="G935" s="2">
        <v>3.1966439999999998E-3</v>
      </c>
      <c r="H935">
        <v>3.0775616572111799E-3</v>
      </c>
      <c r="I935">
        <v>2.9457570152542E-3</v>
      </c>
      <c r="J935">
        <v>2.8040189312664699E-3</v>
      </c>
      <c r="K935">
        <v>2.6568945509010899E-3</v>
      </c>
      <c r="L935">
        <v>2.5089975791717399E-3</v>
      </c>
      <c r="N935" s="2">
        <f t="shared" si="15"/>
        <v>2.714954516422243E-3</v>
      </c>
    </row>
    <row r="936" spans="1:14" x14ac:dyDescent="0.2">
      <c r="A936" s="2">
        <v>139.63963960000001</v>
      </c>
      <c r="B936"/>
      <c r="C936"/>
      <c r="D936"/>
      <c r="E936"/>
      <c r="F936"/>
      <c r="G936" s="2">
        <v>3.180895E-3</v>
      </c>
      <c r="H936">
        <v>3.0622998232324602E-3</v>
      </c>
      <c r="I936">
        <v>2.9310412277073401E-3</v>
      </c>
      <c r="J936">
        <v>2.7898994819810898E-3</v>
      </c>
      <c r="K936">
        <v>2.6434049536444501E-3</v>
      </c>
      <c r="L936">
        <v>2.4961555081404701E-3</v>
      </c>
      <c r="N936" s="2">
        <f t="shared" si="15"/>
        <v>2.7012545329537798E-3</v>
      </c>
    </row>
    <row r="937" spans="1:14" x14ac:dyDescent="0.2">
      <c r="A937" s="2">
        <v>139.78978979999999</v>
      </c>
      <c r="B937"/>
      <c r="C937"/>
      <c r="D937"/>
      <c r="E937"/>
      <c r="F937"/>
      <c r="G937" s="2">
        <v>3.165265E-3</v>
      </c>
      <c r="H937">
        <v>3.0471535709139901E-3</v>
      </c>
      <c r="I937">
        <v>2.9164377023103601E-3</v>
      </c>
      <c r="J937">
        <v>2.7758885326624599E-3</v>
      </c>
      <c r="K937">
        <v>2.6300197108785599E-3</v>
      </c>
      <c r="L937">
        <v>2.4834133034943302E-3</v>
      </c>
      <c r="N937" s="2">
        <f t="shared" si="15"/>
        <v>2.6876599532585609E-3</v>
      </c>
    </row>
    <row r="938" spans="1:14" x14ac:dyDescent="0.2">
      <c r="A938" s="2">
        <v>139.93993990000001</v>
      </c>
      <c r="B938"/>
      <c r="C938"/>
      <c r="D938"/>
      <c r="E938"/>
      <c r="F938"/>
      <c r="G938" s="2">
        <v>3.1497529999999999E-3</v>
      </c>
      <c r="H938">
        <v>3.0321217178157899E-3</v>
      </c>
      <c r="I938">
        <v>2.9019452835209901E-3</v>
      </c>
      <c r="J938">
        <v>2.7619849605563401E-3</v>
      </c>
      <c r="K938">
        <v>2.6167377388209901E-3</v>
      </c>
      <c r="L938">
        <v>2.47076992715522E-3</v>
      </c>
      <c r="N938" s="2">
        <f t="shared" si="15"/>
        <v>2.6741696942079491E-3</v>
      </c>
    </row>
    <row r="939" spans="1:14" x14ac:dyDescent="0.2">
      <c r="A939" s="2">
        <v>140.0900901</v>
      </c>
      <c r="B939"/>
      <c r="C939"/>
      <c r="D939"/>
      <c r="E939"/>
      <c r="F939"/>
      <c r="G939" s="2">
        <v>3.134356E-3</v>
      </c>
      <c r="H939">
        <v>3.0172030967485202E-3</v>
      </c>
      <c r="I939">
        <v>2.8875628307621498E-3</v>
      </c>
      <c r="J939">
        <v>2.74818765748503E-3</v>
      </c>
      <c r="K939">
        <v>2.6035579677562998E-3</v>
      </c>
      <c r="L939">
        <v>2.45822435446418E-3</v>
      </c>
      <c r="N939" s="2">
        <f t="shared" si="15"/>
        <v>2.6607826200820799E-3</v>
      </c>
    </row>
    <row r="940" spans="1:14" x14ac:dyDescent="0.2">
      <c r="A940" s="2">
        <v>140.24024019999999</v>
      </c>
      <c r="B940"/>
      <c r="C940"/>
      <c r="D940"/>
      <c r="E940"/>
      <c r="F940"/>
      <c r="G940" s="2">
        <v>3.1190749999999998E-3</v>
      </c>
      <c r="H940">
        <v>3.0023965555355E-3</v>
      </c>
      <c r="I940">
        <v>2.87328921818955E-3</v>
      </c>
      <c r="J940">
        <v>2.73449552962162E-3</v>
      </c>
      <c r="K940">
        <v>2.5904793418201001E-3</v>
      </c>
      <c r="L940">
        <v>2.44577557397592E-3</v>
      </c>
      <c r="N940" s="2">
        <f t="shared" si="15"/>
        <v>2.6474977409460189E-3</v>
      </c>
    </row>
    <row r="941" spans="1:14" x14ac:dyDescent="0.2">
      <c r="A941" s="2">
        <v>140.3903904</v>
      </c>
      <c r="B941"/>
      <c r="C941"/>
      <c r="D941"/>
      <c r="E941"/>
      <c r="F941"/>
      <c r="G941" s="2">
        <v>3.1039069999999999E-3</v>
      </c>
      <c r="H941">
        <v>2.9877009567805301E-3</v>
      </c>
      <c r="I941">
        <v>2.8591233344623102E-3</v>
      </c>
      <c r="J941">
        <v>2.72090749726598E-3</v>
      </c>
      <c r="K941">
        <v>2.57750081878302E-3</v>
      </c>
      <c r="L941">
        <v>2.4334225872545698E-3</v>
      </c>
      <c r="N941" s="2">
        <f t="shared" si="15"/>
        <v>2.6343139476600773E-3</v>
      </c>
    </row>
    <row r="942" spans="1:14" x14ac:dyDescent="0.2">
      <c r="A942" s="2">
        <v>140.54054049999999</v>
      </c>
      <c r="B942"/>
      <c r="C942"/>
      <c r="D942"/>
      <c r="E942"/>
      <c r="F942"/>
      <c r="G942" s="2">
        <v>3.0888510000000001E-3</v>
      </c>
      <c r="H942">
        <v>2.97311517763917E-3</v>
      </c>
      <c r="I942">
        <v>2.8450640825186699E-3</v>
      </c>
      <c r="J942">
        <v>2.7074224946273999E-3</v>
      </c>
      <c r="K942">
        <v>2.5646213698415098E-3</v>
      </c>
      <c r="L942">
        <v>2.4211644086777201E-3</v>
      </c>
      <c r="N942" s="2">
        <f t="shared" si="15"/>
        <v>2.6212302102638268E-3</v>
      </c>
    </row>
    <row r="943" spans="1:14" x14ac:dyDescent="0.2">
      <c r="A943" s="2">
        <v>140.6906907</v>
      </c>
      <c r="B943"/>
      <c r="C943"/>
      <c r="D943"/>
      <c r="E943"/>
      <c r="F943"/>
      <c r="G943" s="2">
        <v>3.0739080000000002E-3</v>
      </c>
      <c r="H943">
        <v>2.9586381095938201E-3</v>
      </c>
      <c r="I943">
        <v>2.8311103793551302E-3</v>
      </c>
      <c r="J943">
        <v>2.6940394696082898E-3</v>
      </c>
      <c r="K943">
        <v>2.5518399794110199E-3</v>
      </c>
      <c r="L943">
        <v>2.4090000652379402E-3</v>
      </c>
      <c r="N943" s="2">
        <f t="shared" si="15"/>
        <v>2.608245577775167E-3</v>
      </c>
    </row>
    <row r="944" spans="1:14" x14ac:dyDescent="0.2">
      <c r="A944" s="2">
        <v>140.8408408</v>
      </c>
      <c r="B944"/>
      <c r="C944"/>
      <c r="D944"/>
      <c r="E944"/>
      <c r="F944"/>
      <c r="G944" s="2">
        <v>3.0590740000000002E-3</v>
      </c>
      <c r="H944">
        <v>2.9442686582341398E-3</v>
      </c>
      <c r="I944">
        <v>2.8172611558094402E-3</v>
      </c>
      <c r="J944">
        <v>2.6807573835951901E-3</v>
      </c>
      <c r="K944">
        <v>2.5391556449234401E-3</v>
      </c>
      <c r="L944">
        <v>2.3969285963535902E-3</v>
      </c>
      <c r="N944" s="2">
        <f t="shared" si="15"/>
        <v>2.5953589463116509E-3</v>
      </c>
    </row>
    <row r="945" spans="1:14" x14ac:dyDescent="0.2">
      <c r="A945" s="2">
        <v>140.99099100000001</v>
      </c>
      <c r="B945"/>
      <c r="C945"/>
      <c r="D945"/>
      <c r="E945"/>
      <c r="F945"/>
      <c r="G945" s="2">
        <v>3.0443499999999999E-3</v>
      </c>
      <c r="H945">
        <v>2.9300057430400399E-3</v>
      </c>
      <c r="I945">
        <v>2.8035153563485799E-3</v>
      </c>
      <c r="J945">
        <v>2.6675752112491399E-3</v>
      </c>
      <c r="K945">
        <v>2.5265673766277199E-3</v>
      </c>
      <c r="L945">
        <v>2.3849490536789401E-3</v>
      </c>
      <c r="N945" s="2">
        <f t="shared" si="15"/>
        <v>2.5825693898737139E-3</v>
      </c>
    </row>
    <row r="946" spans="1:14" x14ac:dyDescent="0.2">
      <c r="A946" s="2">
        <v>141.1411411</v>
      </c>
      <c r="B946"/>
      <c r="C946"/>
      <c r="D946"/>
      <c r="E946"/>
      <c r="F946"/>
      <c r="G946" s="2">
        <v>3.0297330000000002E-3</v>
      </c>
      <c r="H946">
        <v>2.91584829716897E-3</v>
      </c>
      <c r="I946">
        <v>2.7898719388592102E-3</v>
      </c>
      <c r="J946">
        <v>2.6544919403045002E-3</v>
      </c>
      <c r="K946">
        <v>2.5140741973943902E-3</v>
      </c>
      <c r="L946">
        <v>2.3730605009189298E-3</v>
      </c>
      <c r="N946" s="2">
        <f t="shared" si="15"/>
        <v>2.5698758622768793E-3</v>
      </c>
    </row>
    <row r="947" spans="1:14" x14ac:dyDescent="0.2">
      <c r="A947" s="2">
        <v>141.29129130000001</v>
      </c>
      <c r="B947"/>
      <c r="C947"/>
      <c r="D947"/>
      <c r="E947"/>
      <c r="F947"/>
      <c r="G947" s="2">
        <v>3.0152239999999999E-3</v>
      </c>
      <c r="H947">
        <v>2.9017952672477998E-3</v>
      </c>
      <c r="I947">
        <v>2.77632987444278E-3</v>
      </c>
      <c r="J947">
        <v>2.6415065713673901E-3</v>
      </c>
      <c r="K947">
        <v>2.5016751425227099E-3</v>
      </c>
      <c r="L947">
        <v>2.3612620136477499E-3</v>
      </c>
      <c r="N947" s="2">
        <f t="shared" si="15"/>
        <v>2.5572774617469473E-3</v>
      </c>
    </row>
    <row r="948" spans="1:14" x14ac:dyDescent="0.2">
      <c r="A948" s="2">
        <v>141.4414414</v>
      </c>
      <c r="B948"/>
      <c r="C948"/>
      <c r="D948"/>
      <c r="E948"/>
      <c r="F948"/>
      <c r="G948" s="2">
        <v>3.0008209999999999E-3</v>
      </c>
      <c r="H948">
        <v>2.8878456131671698E-3</v>
      </c>
      <c r="I948">
        <v>2.7628881472132002E-3</v>
      </c>
      <c r="J948">
        <v>2.6286181177204802E-3</v>
      </c>
      <c r="K948">
        <v>2.4893692595527898E-3</v>
      </c>
      <c r="L948">
        <v>2.3495526791300798E-3</v>
      </c>
      <c r="N948" s="2">
        <f t="shared" si="15"/>
        <v>2.5447731990540521E-3</v>
      </c>
    </row>
    <row r="949" spans="1:14" x14ac:dyDescent="0.2">
      <c r="A949" s="2">
        <v>141.59159159999999</v>
      </c>
      <c r="B949"/>
      <c r="C949"/>
      <c r="D949"/>
      <c r="E949"/>
      <c r="F949"/>
      <c r="G949" s="2">
        <v>2.986523E-3</v>
      </c>
      <c r="H949">
        <v>2.8739983078804299E-3</v>
      </c>
      <c r="I949">
        <v>2.74954575409995E-3</v>
      </c>
      <c r="J949">
        <v>2.6158256051296799E-3</v>
      </c>
      <c r="K949">
        <v>2.47715560807913E-3</v>
      </c>
      <c r="L949">
        <v>2.3379315961444599E-3</v>
      </c>
      <c r="N949" s="2">
        <f t="shared" si="15"/>
        <v>2.5323621297236106E-3</v>
      </c>
    </row>
    <row r="950" spans="1:14" x14ac:dyDescent="0.2">
      <c r="A950" s="2">
        <v>141.74174170000001</v>
      </c>
      <c r="B950"/>
      <c r="C950"/>
      <c r="D950"/>
      <c r="E950"/>
      <c r="F950"/>
      <c r="G950" s="2">
        <v>2.9723290000000001E-3</v>
      </c>
      <c r="H950">
        <v>2.8602523372056698E-3</v>
      </c>
      <c r="I950">
        <v>2.7363017046528101E-3</v>
      </c>
      <c r="J950">
        <v>2.6031280716547998E-3</v>
      </c>
      <c r="K950">
        <v>2.4650332595691901E-3</v>
      </c>
      <c r="L950">
        <v>2.3263978748115999E-3</v>
      </c>
      <c r="N950" s="2">
        <f t="shared" si="15"/>
        <v>2.5200433207627575E-3</v>
      </c>
    </row>
    <row r="951" spans="1:14" x14ac:dyDescent="0.2">
      <c r="A951" s="2">
        <v>141.89189189999999</v>
      </c>
      <c r="B951"/>
      <c r="C951"/>
      <c r="D951"/>
      <c r="E951"/>
      <c r="F951"/>
      <c r="G951" s="2">
        <v>2.9582369999999998E-3</v>
      </c>
      <c r="H951">
        <v>2.84660669963155E-3</v>
      </c>
      <c r="I951">
        <v>2.7231550208509799E-3</v>
      </c>
      <c r="J951">
        <v>2.5905245674630799E-3</v>
      </c>
      <c r="K951">
        <v>2.45300129718344E-3</v>
      </c>
      <c r="L951">
        <v>2.3149506364242901E-3</v>
      </c>
      <c r="N951" s="2">
        <f t="shared" si="15"/>
        <v>2.5078158173891738E-3</v>
      </c>
    </row>
    <row r="952" spans="1:14" x14ac:dyDescent="0.2">
      <c r="A952" s="2">
        <v>142.04204200000001</v>
      </c>
      <c r="B952"/>
      <c r="C952"/>
      <c r="D952"/>
      <c r="E952"/>
      <c r="F952"/>
      <c r="G952" s="2">
        <v>2.944248E-3</v>
      </c>
      <c r="H952">
        <v>2.8330604061262699E-3</v>
      </c>
      <c r="I952">
        <v>2.7101047369155499E-3</v>
      </c>
      <c r="J952">
        <v>2.5780141546474901E-3</v>
      </c>
      <c r="K952">
        <v>2.4410588156003801E-3</v>
      </c>
      <c r="L952">
        <v>2.3035890132803E-3</v>
      </c>
      <c r="N952" s="2">
        <f t="shared" si="15"/>
        <v>2.4956787752521046E-3</v>
      </c>
    </row>
    <row r="953" spans="1:14" x14ac:dyDescent="0.2">
      <c r="A953" s="2">
        <v>142.19219219999999</v>
      </c>
      <c r="B953"/>
      <c r="C953"/>
      <c r="D953"/>
      <c r="E953"/>
      <c r="F953"/>
      <c r="G953" s="2">
        <v>2.930359E-3</v>
      </c>
      <c r="H953">
        <v>2.8196124799498901E-3</v>
      </c>
      <c r="I953">
        <v>2.6971498991248798E-3</v>
      </c>
      <c r="J953">
        <v>2.5655959070456599E-3</v>
      </c>
      <c r="K953">
        <v>2.4292049208425501E-3</v>
      </c>
      <c r="L953">
        <v>2.2923121485192801E-3</v>
      </c>
      <c r="N953" s="2">
        <f t="shared" si="15"/>
        <v>2.4836312285810404E-3</v>
      </c>
    </row>
    <row r="954" spans="1:14" x14ac:dyDescent="0.2">
      <c r="A954" s="2">
        <v>142.34234230000001</v>
      </c>
      <c r="B954"/>
      <c r="C954"/>
      <c r="D954"/>
      <c r="E954"/>
      <c r="F954"/>
      <c r="G954" s="2">
        <v>2.9165710000000002E-3</v>
      </c>
      <c r="H954">
        <v>2.8062619564706501E-3</v>
      </c>
      <c r="I954">
        <v>2.6842895656338599E-3</v>
      </c>
      <c r="J954">
        <v>2.5532689100647601E-3</v>
      </c>
      <c r="K954">
        <v>2.41743873010773E-3</v>
      </c>
      <c r="L954">
        <v>2.2811191959603199E-3</v>
      </c>
      <c r="N954" s="2">
        <f t="shared" si="15"/>
        <v>2.4716723548032326E-3</v>
      </c>
    </row>
    <row r="955" spans="1:14" x14ac:dyDescent="0.2">
      <c r="A955" s="2">
        <v>142.4924925</v>
      </c>
      <c r="B955"/>
      <c r="C955"/>
      <c r="D955"/>
      <c r="E955"/>
      <c r="F955"/>
      <c r="G955" s="2">
        <v>2.902881E-3</v>
      </c>
      <c r="H955">
        <v>2.7930078829835501E-3</v>
      </c>
      <c r="I955">
        <v>2.67152280629563E-3</v>
      </c>
      <c r="J955">
        <v>2.5410322605068799E-3</v>
      </c>
      <c r="K955">
        <v>2.4057593716012501E-3</v>
      </c>
      <c r="L955">
        <v>2.2700093199454802E-3</v>
      </c>
      <c r="N955" s="2">
        <f t="shared" si="15"/>
        <v>2.4598012096008186E-3</v>
      </c>
    </row>
    <row r="956" spans="1:14" x14ac:dyDescent="0.2">
      <c r="A956" s="2">
        <v>142.64264259999999</v>
      </c>
      <c r="B956"/>
      <c r="C956"/>
      <c r="D956"/>
      <c r="E956"/>
      <c r="F956"/>
      <c r="G956" s="2">
        <v>2.8892890000000002E-3</v>
      </c>
      <c r="H956">
        <v>2.77984931853245E-3</v>
      </c>
      <c r="I956">
        <v>2.6588487024866302E-3</v>
      </c>
      <c r="J956">
        <v>2.52888506639994E-3</v>
      </c>
      <c r="K956">
        <v>2.3941659843724401E-3</v>
      </c>
      <c r="L956">
        <v>2.25898169518263E-3</v>
      </c>
      <c r="N956" s="2">
        <f t="shared" si="15"/>
        <v>2.4480169584359863E-3</v>
      </c>
    </row>
    <row r="957" spans="1:14" x14ac:dyDescent="0.2">
      <c r="A957" s="2">
        <v>142.7927928</v>
      </c>
      <c r="B957"/>
      <c r="C957"/>
      <c r="D957"/>
      <c r="E957"/>
      <c r="F957"/>
      <c r="G957" s="2">
        <v>2.875795E-3</v>
      </c>
      <c r="H957">
        <v>2.7667853337353999E-3</v>
      </c>
      <c r="I957">
        <v>2.6462663469352101E-3</v>
      </c>
      <c r="J957">
        <v>2.51682644682926E-3</v>
      </c>
      <c r="K957">
        <v>2.3826577181526002E-3</v>
      </c>
      <c r="L957">
        <v>2.2480355065929401E-3</v>
      </c>
      <c r="N957" s="2">
        <f t="shared" si="15"/>
        <v>2.4363187771018449E-3</v>
      </c>
    </row>
    <row r="958" spans="1:14" x14ac:dyDescent="0.2">
      <c r="A958" s="2">
        <v>142.94294289999999</v>
      </c>
      <c r="B958"/>
      <c r="C958"/>
      <c r="D958"/>
      <c r="E958"/>
      <c r="F958"/>
      <c r="G958" s="2">
        <v>2.8623960000000001E-3</v>
      </c>
      <c r="H958">
        <v>2.7538150106131399E-3</v>
      </c>
      <c r="I958">
        <v>2.6337748435525401E-3</v>
      </c>
      <c r="J958">
        <v>2.5048555317734801E-3</v>
      </c>
      <c r="K958">
        <v>2.37123373319768E-3</v>
      </c>
      <c r="L958">
        <v>2.2371699491606401E-3</v>
      </c>
      <c r="N958" s="2">
        <f t="shared" si="15"/>
        <v>2.4247057522766538E-3</v>
      </c>
    </row>
    <row r="959" spans="1:14" x14ac:dyDescent="0.2">
      <c r="A959" s="2">
        <v>143.0930931</v>
      </c>
      <c r="B959"/>
      <c r="C959"/>
      <c r="D959"/>
      <c r="E959"/>
      <c r="F959"/>
      <c r="G959" s="2">
        <v>2.849093E-3</v>
      </c>
      <c r="H959">
        <v>2.7409374424201402E-3</v>
      </c>
      <c r="I959">
        <v>2.6213733072666099E-3</v>
      </c>
      <c r="J959">
        <v>2.4929714619432298E-3</v>
      </c>
      <c r="K959">
        <v>2.35989320013165E-3</v>
      </c>
      <c r="L959">
        <v>2.2263842277851398E-3</v>
      </c>
      <c r="N959" s="2">
        <f t="shared" si="15"/>
        <v>2.4131771130567882E-3</v>
      </c>
    </row>
    <row r="960" spans="1:14" x14ac:dyDescent="0.2">
      <c r="A960" s="2">
        <v>143.24324319999999</v>
      </c>
      <c r="B960"/>
      <c r="C960"/>
      <c r="D960"/>
      <c r="E960"/>
      <c r="F960"/>
      <c r="G960" s="2">
        <v>2.8358839999999999E-3</v>
      </c>
      <c r="H960">
        <v>2.7281517334789901E-3</v>
      </c>
      <c r="I960">
        <v>2.6090608638593901E-3</v>
      </c>
      <c r="J960">
        <v>2.4811733886213601E-3</v>
      </c>
      <c r="K960">
        <v>2.34863529979395E-3</v>
      </c>
      <c r="L960">
        <v>2.2156775571355002E-3</v>
      </c>
      <c r="N960" s="2">
        <f t="shared" si="15"/>
        <v>2.4017319991250221E-3</v>
      </c>
    </row>
    <row r="961" spans="1:14" x14ac:dyDescent="0.2">
      <c r="A961" s="2">
        <v>143.39339340000001</v>
      </c>
      <c r="B961"/>
      <c r="C961"/>
      <c r="D961"/>
      <c r="E961"/>
      <c r="F961"/>
      <c r="G961" s="2">
        <v>2.8227679999999998E-3</v>
      </c>
      <c r="H961">
        <v>2.71545699901732E-3</v>
      </c>
      <c r="I961">
        <v>2.5968366498068298E-3</v>
      </c>
      <c r="J961">
        <v>2.4694604735079301E-3</v>
      </c>
      <c r="K961">
        <v>2.3374592230888201E-3</v>
      </c>
      <c r="L961">
        <v>2.20504916150795E-3</v>
      </c>
      <c r="N961" s="2">
        <f t="shared" si="15"/>
        <v>2.3903695929961121E-3</v>
      </c>
    </row>
    <row r="962" spans="1:14" x14ac:dyDescent="0.2">
      <c r="A962" s="2">
        <v>143.5435435</v>
      </c>
      <c r="B962"/>
      <c r="C962"/>
      <c r="D962"/>
      <c r="E962"/>
      <c r="F962"/>
      <c r="G962" s="2">
        <v>2.8097450000000002E-3</v>
      </c>
      <c r="H962">
        <v>2.7028523650072999E-3</v>
      </c>
      <c r="I962">
        <v>2.5846998121207402E-3</v>
      </c>
      <c r="J962">
        <v>2.4578318885657398E-3</v>
      </c>
      <c r="K962">
        <v>2.3263641708374302E-3</v>
      </c>
      <c r="L962">
        <v>2.1944982746849701E-3</v>
      </c>
      <c r="N962" s="2">
        <f t="shared" si="15"/>
        <v>2.3790891198734081E-3</v>
      </c>
    </row>
    <row r="963" spans="1:14" x14ac:dyDescent="0.2">
      <c r="A963" s="2">
        <v>143.69369370000001</v>
      </c>
      <c r="B963"/>
      <c r="C963"/>
      <c r="D963"/>
      <c r="E963"/>
      <c r="F963"/>
      <c r="G963" s="2">
        <v>2.796813E-3</v>
      </c>
      <c r="H963">
        <v>2.6903369680094402E-3</v>
      </c>
      <c r="I963">
        <v>2.5726495081949199E-3</v>
      </c>
      <c r="J963">
        <v>2.4462868158704599E-3</v>
      </c>
      <c r="K963">
        <v>2.31534935363249E-3</v>
      </c>
      <c r="L963">
        <v>2.18402413979788E-3</v>
      </c>
      <c r="N963" s="2">
        <f t="shared" si="15"/>
        <v>2.3678897482159421E-3</v>
      </c>
    </row>
    <row r="964" spans="1:14" x14ac:dyDescent="0.2">
      <c r="A964" s="2">
        <v>143.8438438</v>
      </c>
      <c r="B964"/>
      <c r="C964"/>
      <c r="D964"/>
      <c r="E964"/>
      <c r="F964"/>
      <c r="G964" s="2">
        <v>2.783972E-3</v>
      </c>
      <c r="H964">
        <v>2.6779099550160298E-3</v>
      </c>
      <c r="I964">
        <v>2.5606849056522799E-3</v>
      </c>
      <c r="J964">
        <v>2.4348244474616202E-3</v>
      </c>
      <c r="K964">
        <v>2.3044139916957502E-3</v>
      </c>
      <c r="L964">
        <v>2.1736260091900399E-3</v>
      </c>
      <c r="N964" s="2">
        <f t="shared" si="15"/>
        <v>2.3567707219904416E-3</v>
      </c>
    </row>
    <row r="965" spans="1:14" x14ac:dyDescent="0.2">
      <c r="A965" s="2">
        <v>143.99399399999999</v>
      </c>
      <c r="B965"/>
      <c r="C965"/>
      <c r="D965"/>
      <c r="E965"/>
      <c r="F965"/>
      <c r="G965" s="2">
        <v>2.7712209999999999E-3</v>
      </c>
      <c r="H965">
        <v>2.6655704833012401E-3</v>
      </c>
      <c r="I965">
        <v>2.5488051821960598E-3</v>
      </c>
      <c r="J965">
        <v>2.4234439851972601E-3</v>
      </c>
      <c r="K965">
        <v>2.2935573147366299E-3</v>
      </c>
      <c r="L965">
        <v>2.1633031442841802E-3</v>
      </c>
      <c r="N965" s="2">
        <f t="shared" si="15"/>
        <v>2.3457312612428778E-3</v>
      </c>
    </row>
    <row r="966" spans="1:14" x14ac:dyDescent="0.2">
      <c r="A966" s="2">
        <v>144.14414410000001</v>
      </c>
      <c r="B966"/>
      <c r="C966"/>
      <c r="D966"/>
      <c r="E966"/>
      <c r="F966"/>
      <c r="G966" s="2">
        <v>2.7585589999999998E-3</v>
      </c>
      <c r="H966">
        <v>2.6533177202696101E-3</v>
      </c>
      <c r="I966">
        <v>2.53700952546203E-3</v>
      </c>
      <c r="J966">
        <v>2.4121446406104698E-3</v>
      </c>
      <c r="K966">
        <v>2.2827785618154601E-3</v>
      </c>
      <c r="L966">
        <v>2.1530548154507999E-3</v>
      </c>
      <c r="N966" s="2">
        <f t="shared" ref="N966:N1004" si="16">(B966*B$3+C966*C$3+D966*D$3+E966*E$3+F966*F$3+G966*G$3+H966*H$3+I966*I$3+J966*J$3+K966*K$3+L966*L$3)/SUM(B$3:L$3)</f>
        <v>2.3347705950626072E-3</v>
      </c>
    </row>
    <row r="967" spans="1:14" x14ac:dyDescent="0.2">
      <c r="A967" s="2">
        <v>144.29429429999999</v>
      </c>
      <c r="B967"/>
      <c r="C967"/>
      <c r="D967"/>
      <c r="E967"/>
      <c r="F967"/>
      <c r="G967" s="2">
        <v>2.7459860000000002E-3</v>
      </c>
      <c r="H967">
        <v>2.6411508433107399E-3</v>
      </c>
      <c r="I967">
        <v>2.5252971328751099E-3</v>
      </c>
      <c r="J967">
        <v>2.4009256347688598E-3</v>
      </c>
      <c r="K967">
        <v>2.27207698120643E-3</v>
      </c>
      <c r="L967">
        <v>2.1428803018791898E-3</v>
      </c>
      <c r="N967" s="2">
        <f t="shared" si="16"/>
        <v>2.3238879945488792E-3</v>
      </c>
    </row>
    <row r="968" spans="1:14" x14ac:dyDescent="0.2">
      <c r="A968" s="2">
        <v>144.44444440000001</v>
      </c>
      <c r="B968"/>
      <c r="C968"/>
      <c r="D968"/>
      <c r="E968"/>
      <c r="F968"/>
      <c r="G968" s="2">
        <v>2.7334989999999999E-3</v>
      </c>
      <c r="H968">
        <v>2.6290690396538301E-3</v>
      </c>
      <c r="I968">
        <v>2.5136672115060898E-3</v>
      </c>
      <c r="J968">
        <v>2.3897861981361001E-3</v>
      </c>
      <c r="K968">
        <v>2.2614518302648801E-3</v>
      </c>
      <c r="L968">
        <v>2.1327788914506499E-3</v>
      </c>
      <c r="N968" s="2">
        <f t="shared" si="16"/>
        <v>2.3130826402911028E-3</v>
      </c>
    </row>
    <row r="969" spans="1:14" x14ac:dyDescent="0.2">
      <c r="A969" s="2">
        <v>144.59459459999999</v>
      </c>
      <c r="B969"/>
      <c r="C969"/>
      <c r="D969"/>
      <c r="E969"/>
      <c r="F969"/>
      <c r="G969" s="2">
        <v>2.7210989999999998E-3</v>
      </c>
      <c r="H969">
        <v>2.6170715062258398E-3</v>
      </c>
      <c r="I969">
        <v>2.5021189779334801E-3</v>
      </c>
      <c r="J969">
        <v>2.3787255704357702E-3</v>
      </c>
      <c r="K969">
        <v>2.25090237529562E-3</v>
      </c>
      <c r="L969">
        <v>2.1227498806130601E-3</v>
      </c>
      <c r="N969" s="2">
        <f t="shared" si="16"/>
        <v>2.302353853925685E-3</v>
      </c>
    </row>
    <row r="970" spans="1:14" x14ac:dyDescent="0.2">
      <c r="A970" s="2">
        <v>144.74474470000001</v>
      </c>
      <c r="B970"/>
      <c r="C970"/>
      <c r="D970"/>
      <c r="E970"/>
      <c r="F970"/>
      <c r="G970" s="2">
        <v>2.708785E-3</v>
      </c>
      <c r="H970">
        <v>2.6051574495129502E-3</v>
      </c>
      <c r="I970">
        <v>2.49065165810508E-3</v>
      </c>
      <c r="J970">
        <v>2.3677430005172701E-3</v>
      </c>
      <c r="K970">
        <v>2.2404278914244899E-3</v>
      </c>
      <c r="L970">
        <v>2.1127925742585501E-3</v>
      </c>
      <c r="N970" s="2">
        <f t="shared" si="16"/>
        <v>2.2917008994253873E-3</v>
      </c>
    </row>
    <row r="971" spans="1:14" x14ac:dyDescent="0.2">
      <c r="A971" s="2">
        <v>144.8948949</v>
      </c>
      <c r="B971"/>
      <c r="C971"/>
      <c r="D971"/>
      <c r="E971"/>
      <c r="F971"/>
      <c r="G971" s="2">
        <v>2.6965560000000001E-3</v>
      </c>
      <c r="H971">
        <v>2.5933260854216901E-3</v>
      </c>
      <c r="I971">
        <v>2.4792644872035901E-3</v>
      </c>
      <c r="J971">
        <v>2.3568377462247002E-3</v>
      </c>
      <c r="K971">
        <v>2.2300276624705501E-3</v>
      </c>
      <c r="L971">
        <v>2.10290628560363E-3</v>
      </c>
      <c r="N971" s="2">
        <f t="shared" si="16"/>
        <v>2.2811230491720622E-3</v>
      </c>
    </row>
    <row r="972" spans="1:14" x14ac:dyDescent="0.2">
      <c r="A972" s="2">
        <v>145.04504499999999</v>
      </c>
      <c r="B972"/>
      <c r="C972"/>
      <c r="D972"/>
      <c r="E972"/>
      <c r="F972"/>
      <c r="G972" s="2">
        <v>2.6844099999999999E-3</v>
      </c>
      <c r="H972">
        <v>2.5815766391449999E-3</v>
      </c>
      <c r="I972">
        <v>2.4679567095139401E-3</v>
      </c>
      <c r="J972">
        <v>2.3460090742676298E-3</v>
      </c>
      <c r="K972">
        <v>2.2197009808219998E-3</v>
      </c>
      <c r="L972">
        <v>2.09309033606815E-3</v>
      </c>
      <c r="N972" s="2">
        <f t="shared" si="16"/>
        <v>2.2706195507381554E-3</v>
      </c>
    </row>
    <row r="973" spans="1:14" x14ac:dyDescent="0.2">
      <c r="A973" s="2">
        <v>145.1951952</v>
      </c>
      <c r="B973"/>
      <c r="C973"/>
      <c r="D973"/>
      <c r="E973"/>
      <c r="F973"/>
      <c r="G973" s="2">
        <v>2.6723480000000002E-3</v>
      </c>
      <c r="H973">
        <v>2.5699083450295901E-3</v>
      </c>
      <c r="I973">
        <v>2.4567275782926899E-3</v>
      </c>
      <c r="J973">
        <v>2.3352562600932E-3</v>
      </c>
      <c r="K973">
        <v>2.2094471473137799E-3</v>
      </c>
      <c r="L973">
        <v>2.0833440551609899E-3</v>
      </c>
      <c r="N973" s="2">
        <f t="shared" si="16"/>
        <v>2.2601897591592963E-3</v>
      </c>
    </row>
    <row r="974" spans="1:14" x14ac:dyDescent="0.2">
      <c r="A974" s="2">
        <v>145.34534529999999</v>
      </c>
      <c r="B974"/>
      <c r="C974"/>
      <c r="D974"/>
      <c r="E974"/>
      <c r="F974"/>
      <c r="G974" s="2">
        <v>2.6603690000000001E-3</v>
      </c>
      <c r="H974">
        <v>2.55832044644503E-3</v>
      </c>
      <c r="I974">
        <v>2.4455763556400101E-3</v>
      </c>
      <c r="J974">
        <v>2.3245785877620399E-3</v>
      </c>
      <c r="K974">
        <v>2.19926547110596E-3</v>
      </c>
      <c r="L974">
        <v>2.0736667803638101E-3</v>
      </c>
      <c r="N974" s="2">
        <f t="shared" si="16"/>
        <v>2.2498329713289971E-3</v>
      </c>
    </row>
    <row r="975" spans="1:14" x14ac:dyDescent="0.2">
      <c r="A975" s="2">
        <v>145.4954955</v>
      </c>
      <c r="B975"/>
      <c r="C975"/>
      <c r="D975"/>
      <c r="E975"/>
      <c r="F975"/>
      <c r="G975" s="2">
        <v>2.6484719999999998E-3</v>
      </c>
      <c r="H975">
        <v>2.5468121956556101E-3</v>
      </c>
      <c r="I975">
        <v>2.4345023123733501E-3</v>
      </c>
      <c r="J975">
        <v>2.3139753498245198E-3</v>
      </c>
      <c r="K975">
        <v>2.1891552695655898E-3</v>
      </c>
      <c r="L975">
        <v>2.0640578570181398E-3</v>
      </c>
      <c r="N975" s="2">
        <f t="shared" si="16"/>
        <v>2.2395484920792854E-3</v>
      </c>
    </row>
    <row r="976" spans="1:14" x14ac:dyDescent="0.2">
      <c r="A976" s="2">
        <v>145.64564559999999</v>
      </c>
      <c r="B976"/>
      <c r="C976"/>
      <c r="D976"/>
      <c r="E976"/>
      <c r="F976"/>
      <c r="G976" s="2">
        <v>2.6366549999999999E-3</v>
      </c>
      <c r="H976">
        <v>2.5353828536943202E-3</v>
      </c>
      <c r="I976">
        <v>2.4235047279036301E-3</v>
      </c>
      <c r="J976">
        <v>2.3034458471999399E-3</v>
      </c>
      <c r="K976">
        <v>2.1791158681502502E-3</v>
      </c>
      <c r="L976">
        <v>2.0545166382151402E-3</v>
      </c>
      <c r="N976" s="2">
        <f t="shared" si="16"/>
        <v>2.2293356009706108E-3</v>
      </c>
    </row>
    <row r="977" spans="1:14" x14ac:dyDescent="0.2">
      <c r="A977" s="2">
        <v>145.79579580000001</v>
      </c>
      <c r="B977"/>
      <c r="C977"/>
      <c r="D977"/>
      <c r="E977"/>
      <c r="F977"/>
      <c r="G977" s="2">
        <v>2.6249189999999999E-3</v>
      </c>
      <c r="H977">
        <v>2.5240316902390399E-3</v>
      </c>
      <c r="I977">
        <v>2.4125828901129E-3</v>
      </c>
      <c r="J977">
        <v>2.2929893890584001E-3</v>
      </c>
      <c r="K977">
        <v>2.1691466002929701E-3</v>
      </c>
      <c r="L977">
        <v>2.0450424846853101E-3</v>
      </c>
      <c r="N977" s="2">
        <f t="shared" si="16"/>
        <v>2.2191936845714615E-3</v>
      </c>
    </row>
    <row r="978" spans="1:14" x14ac:dyDescent="0.2">
      <c r="A978" s="2">
        <v>145.9459459</v>
      </c>
      <c r="B978"/>
      <c r="C978"/>
      <c r="D978"/>
      <c r="E978"/>
      <c r="F978"/>
      <c r="G978" s="2">
        <v>2.6132629999999998E-3</v>
      </c>
      <c r="H978">
        <v>2.51275798348964E-3</v>
      </c>
      <c r="I978">
        <v>2.4017360952349898E-3</v>
      </c>
      <c r="J978">
        <v>2.2826052927025901E-3</v>
      </c>
      <c r="K978">
        <v>2.15924680728902E-3</v>
      </c>
      <c r="L978">
        <v>2.0356347646908498E-3</v>
      </c>
      <c r="N978" s="2">
        <f t="shared" si="16"/>
        <v>2.2091220708605557E-3</v>
      </c>
    </row>
    <row r="979" spans="1:14" x14ac:dyDescent="0.2">
      <c r="A979" s="2">
        <v>146.09609610000001</v>
      </c>
      <c r="B979"/>
      <c r="C979"/>
      <c r="D979"/>
      <c r="E979"/>
      <c r="F979"/>
      <c r="G979" s="2">
        <v>2.6016849999999998E-3</v>
      </c>
      <c r="H979">
        <v>2.5015610200490399E-3</v>
      </c>
      <c r="I979">
        <v>2.3909636477370501E-3</v>
      </c>
      <c r="J979">
        <v>2.2722928834537099E-3</v>
      </c>
      <c r="K979">
        <v>2.1494158381856802E-3</v>
      </c>
      <c r="L979">
        <v>2.02629285392105E-3</v>
      </c>
      <c r="N979" s="2">
        <f t="shared" si="16"/>
        <v>2.199120062217931E-3</v>
      </c>
    </row>
    <row r="980" spans="1:14" x14ac:dyDescent="0.2">
      <c r="A980" s="2">
        <v>146.2462462</v>
      </c>
      <c r="B980"/>
      <c r="C980"/>
      <c r="D980"/>
      <c r="E980"/>
      <c r="F980"/>
      <c r="G980" s="2">
        <v>2.5901850000000001E-3</v>
      </c>
      <c r="H980">
        <v>2.4904400948043098E-3</v>
      </c>
      <c r="I980">
        <v>2.38026486020386E-3</v>
      </c>
      <c r="J980">
        <v>2.2620514945379702E-3</v>
      </c>
      <c r="K980">
        <v>2.13965304967254E-3</v>
      </c>
      <c r="L980">
        <v>2.0170161353870002E-3</v>
      </c>
      <c r="N980" s="2">
        <f t="shared" si="16"/>
        <v>2.1891870346119179E-3</v>
      </c>
    </row>
    <row r="981" spans="1:14" x14ac:dyDescent="0.2">
      <c r="A981" s="2">
        <v>146.39639639999999</v>
      </c>
      <c r="B981"/>
      <c r="C981"/>
      <c r="D981"/>
      <c r="E981"/>
      <c r="F981"/>
      <c r="G981" s="2">
        <v>2.578763E-3</v>
      </c>
      <c r="H981">
        <v>2.4793945108116098E-3</v>
      </c>
      <c r="I981">
        <v>2.3696390532235499E-3</v>
      </c>
      <c r="J981">
        <v>2.25188046697561E-3</v>
      </c>
      <c r="K981">
        <v>2.1299578059736902E-3</v>
      </c>
      <c r="L981">
        <v>2.0078039993200302E-3</v>
      </c>
      <c r="N981" s="2">
        <f t="shared" si="16"/>
        <v>2.1793223713002076E-3</v>
      </c>
    </row>
    <row r="982" spans="1:14" x14ac:dyDescent="0.2">
      <c r="A982" s="2">
        <v>146.54654650000001</v>
      </c>
      <c r="B982"/>
      <c r="C982"/>
      <c r="D982"/>
      <c r="E982"/>
      <c r="F982"/>
      <c r="G982" s="2">
        <v>2.5674180000000001E-3</v>
      </c>
      <c r="H982">
        <v>2.4684235791805802E-3</v>
      </c>
      <c r="I982">
        <v>2.35908555527532E-3</v>
      </c>
      <c r="J982">
        <v>2.24177914947083E-3</v>
      </c>
      <c r="K982">
        <v>2.1203294787432402E-3</v>
      </c>
      <c r="L982">
        <v>1.9986558430704101E-3</v>
      </c>
      <c r="N982" s="2">
        <f t="shared" si="16"/>
        <v>2.169525429629992E-3</v>
      </c>
    </row>
    <row r="983" spans="1:14" x14ac:dyDescent="0.2">
      <c r="A983" s="2">
        <v>146.69669669999999</v>
      </c>
      <c r="B983"/>
      <c r="C983"/>
      <c r="D983"/>
      <c r="E983"/>
      <c r="F983"/>
      <c r="G983" s="2">
        <v>2.5561479999999998E-3</v>
      </c>
      <c r="H983">
        <v>2.4575266189637499E-3</v>
      </c>
      <c r="I983">
        <v>2.3486037026193701E-3</v>
      </c>
      <c r="J983">
        <v>2.2317468983047901E-3</v>
      </c>
      <c r="K983">
        <v>2.1107674469598198E-3</v>
      </c>
      <c r="L983">
        <v>1.98957107100822E-3</v>
      </c>
      <c r="N983" s="2">
        <f t="shared" si="16"/>
        <v>2.1597955409374441E-3</v>
      </c>
    </row>
    <row r="984" spans="1:14" x14ac:dyDescent="0.2">
      <c r="A984" s="2">
        <v>146.84684680000001</v>
      </c>
      <c r="B984"/>
      <c r="C984"/>
      <c r="D984"/>
      <c r="E984"/>
      <c r="F984"/>
      <c r="G984" s="2">
        <v>2.5449539999999999E-3</v>
      </c>
      <c r="H984">
        <v>2.4467029570445298E-3</v>
      </c>
      <c r="I984">
        <v>2.3381928391878401E-3</v>
      </c>
      <c r="J984">
        <v>2.2217830772292501E-3</v>
      </c>
      <c r="K984">
        <v>2.1012710968255801E-3</v>
      </c>
      <c r="L984">
        <v>1.9805490944265901E-3</v>
      </c>
      <c r="N984" s="2">
        <f t="shared" si="16"/>
        <v>2.1501321428398037E-3</v>
      </c>
    </row>
    <row r="985" spans="1:14" x14ac:dyDescent="0.2">
      <c r="A985" s="2">
        <v>146.99699699999999</v>
      </c>
      <c r="B985"/>
      <c r="C985"/>
      <c r="D985"/>
      <c r="E985"/>
      <c r="F985"/>
      <c r="G985" s="2">
        <v>2.5338349999999999E-3</v>
      </c>
      <c r="H985">
        <v>2.4359519280295499E-3</v>
      </c>
      <c r="I985">
        <v>2.3278523164784299E-3</v>
      </c>
      <c r="J985">
        <v>2.2118870573629799E-3</v>
      </c>
      <c r="K985">
        <v>2.09183982166492E-3</v>
      </c>
      <c r="L985">
        <v>1.9715893314449099E-3</v>
      </c>
      <c r="N985" s="2">
        <f t="shared" si="16"/>
        <v>2.1405346136497186E-3</v>
      </c>
    </row>
    <row r="986" spans="1:14" x14ac:dyDescent="0.2">
      <c r="A986" s="2">
        <v>147.14714710000001</v>
      </c>
      <c r="B986"/>
      <c r="C986"/>
      <c r="D986"/>
      <c r="E986"/>
      <c r="F986"/>
      <c r="G986" s="2">
        <v>2.5227890000000001E-3</v>
      </c>
      <c r="H986">
        <v>2.4252728741409098E-3</v>
      </c>
      <c r="I986">
        <v>2.31758149344916E-3</v>
      </c>
      <c r="J986">
        <v>2.20205821708856E-3</v>
      </c>
      <c r="K986">
        <v>2.0824730218257201E-3</v>
      </c>
      <c r="L986">
        <v>1.9626912069147201E-3</v>
      </c>
      <c r="N986" s="2">
        <f t="shared" si="16"/>
        <v>2.1310023053771536E-3</v>
      </c>
    </row>
    <row r="987" spans="1:14" x14ac:dyDescent="0.2">
      <c r="A987" s="2">
        <v>147.2972973</v>
      </c>
      <c r="B987"/>
      <c r="C987"/>
      <c r="D987"/>
      <c r="E987"/>
      <c r="F987"/>
      <c r="G987" s="2">
        <v>2.511817E-3</v>
      </c>
      <c r="H987">
        <v>2.4146651451120902E-3</v>
      </c>
      <c r="I987">
        <v>2.3073797364148402E-3</v>
      </c>
      <c r="J987">
        <v>2.1922959419518702E-3</v>
      </c>
      <c r="K987">
        <v>2.0731701045817699E-3</v>
      </c>
      <c r="L987">
        <v>1.9538541523268001E-3</v>
      </c>
      <c r="N987" s="2">
        <f t="shared" si="16"/>
        <v>2.1215346760260659E-3</v>
      </c>
    </row>
    <row r="988" spans="1:14" x14ac:dyDescent="0.2">
      <c r="A988" s="2">
        <v>147.44744739999999</v>
      </c>
      <c r="B988"/>
      <c r="C988"/>
      <c r="D988"/>
      <c r="E988"/>
      <c r="F988"/>
      <c r="G988" s="2">
        <v>2.500918E-3</v>
      </c>
      <c r="H988">
        <v>2.4041280980834599E-3</v>
      </c>
      <c r="I988">
        <v>2.2972464189457398E-3</v>
      </c>
      <c r="J988">
        <v>2.1825996245630002E-3</v>
      </c>
      <c r="K988">
        <v>2.0639304840371999E-3</v>
      </c>
      <c r="L988">
        <v>1.9450776057199401E-3</v>
      </c>
      <c r="N988" s="2">
        <f t="shared" si="16"/>
        <v>2.1121311240135765E-3</v>
      </c>
    </row>
    <row r="989" spans="1:14" x14ac:dyDescent="0.2">
      <c r="A989" s="2">
        <v>147.5975976</v>
      </c>
      <c r="B989"/>
      <c r="C989"/>
      <c r="D989"/>
      <c r="E989"/>
      <c r="F989"/>
      <c r="G989" s="2">
        <v>2.4900899999999999E-3</v>
      </c>
      <c r="H989">
        <v>2.3936610975008399E-3</v>
      </c>
      <c r="I989">
        <v>2.2871809217669299E-3</v>
      </c>
      <c r="J989">
        <v>2.1729686644983998E-3</v>
      </c>
      <c r="K989">
        <v>2.0547535810320002E-3</v>
      </c>
      <c r="L989">
        <v>1.9363610115904299E-3</v>
      </c>
      <c r="N989" s="2">
        <f t="shared" si="16"/>
        <v>2.1027910211762523E-3</v>
      </c>
    </row>
    <row r="990" spans="1:14" x14ac:dyDescent="0.2">
      <c r="A990" s="2">
        <v>147.74774769999999</v>
      </c>
      <c r="B990"/>
      <c r="C990"/>
      <c r="D990"/>
      <c r="E990"/>
      <c r="F990"/>
      <c r="G990" s="2">
        <v>2.4793340000000001E-3</v>
      </c>
      <c r="H990">
        <v>2.3832635150155099E-3</v>
      </c>
      <c r="I990">
        <v>2.27718263266031E-3</v>
      </c>
      <c r="J990">
        <v>2.16340246820534E-3</v>
      </c>
      <c r="K990">
        <v>2.0456388230495198E-3</v>
      </c>
      <c r="L990">
        <v>1.9277038208043401E-3</v>
      </c>
      <c r="N990" s="2">
        <f t="shared" si="16"/>
        <v>2.0935138450716155E-3</v>
      </c>
    </row>
    <row r="991" spans="1:14" x14ac:dyDescent="0.2">
      <c r="A991" s="2">
        <v>147.8978979</v>
      </c>
      <c r="B991"/>
      <c r="C991"/>
      <c r="D991"/>
      <c r="E991"/>
      <c r="F991"/>
      <c r="G991" s="2">
        <v>2.4686489999999998E-3</v>
      </c>
      <c r="H991">
        <v>2.37293472938537E-3</v>
      </c>
      <c r="I991">
        <v>2.2672509463678501E-3</v>
      </c>
      <c r="J991">
        <v>2.1539004489067202E-3</v>
      </c>
      <c r="K991">
        <v>2.03658564412462E-3</v>
      </c>
      <c r="L991">
        <v>1.91910549050956E-3</v>
      </c>
      <c r="N991" s="2">
        <f t="shared" si="16"/>
        <v>2.0842990134010845E-3</v>
      </c>
    </row>
    <row r="992" spans="1:14" x14ac:dyDescent="0.2">
      <c r="A992" s="2">
        <v>148.04804799999999</v>
      </c>
      <c r="B992"/>
      <c r="C992"/>
      <c r="D992"/>
      <c r="E992"/>
      <c r="F992"/>
      <c r="G992" s="2">
        <v>2.4580330000000001E-3</v>
      </c>
      <c r="H992">
        <v>2.3626741263779198E-3</v>
      </c>
      <c r="I992">
        <v>2.2573852644956999E-3</v>
      </c>
      <c r="J992">
        <v>2.1444620265085399E-3</v>
      </c>
      <c r="K992">
        <v>2.0275934847544799E-3</v>
      </c>
      <c r="L992">
        <v>1.9105654840504999E-3</v>
      </c>
      <c r="N992" s="2">
        <f t="shared" si="16"/>
        <v>2.0751459170211305E-3</v>
      </c>
    </row>
    <row r="993" spans="1:14" x14ac:dyDescent="0.2">
      <c r="A993" s="2">
        <v>148.19819820000001</v>
      </c>
      <c r="B993"/>
      <c r="C993"/>
      <c r="D993"/>
      <c r="E993"/>
      <c r="F993"/>
      <c r="G993" s="2">
        <v>2.4474879999999998E-3</v>
      </c>
      <c r="H993">
        <v>2.3524810986752199E-3</v>
      </c>
      <c r="I993">
        <v>2.24758499542097E-3</v>
      </c>
      <c r="J993">
        <v>2.1350866275083201E-3</v>
      </c>
      <c r="K993">
        <v>2.0186617918097598E-3</v>
      </c>
      <c r="L993">
        <v>1.90208327088353E-3</v>
      </c>
      <c r="N993" s="2">
        <f t="shared" si="16"/>
        <v>2.0660540853461766E-3</v>
      </c>
    </row>
    <row r="994" spans="1:14" x14ac:dyDescent="0.2">
      <c r="A994" s="2">
        <v>148.3483483</v>
      </c>
      <c r="B994"/>
      <c r="C994"/>
      <c r="D994"/>
      <c r="E994"/>
      <c r="F994"/>
      <c r="G994" s="2">
        <v>2.4370110000000002E-3</v>
      </c>
      <c r="H994">
        <v>2.3423550457794002E-3</v>
      </c>
      <c r="I994">
        <v>2.2378495541989E-3</v>
      </c>
      <c r="J994">
        <v>2.1257736849052099E-3</v>
      </c>
      <c r="K994">
        <v>2.0097900184477199E-3</v>
      </c>
      <c r="L994">
        <v>1.8936583264939199E-3</v>
      </c>
      <c r="N994" s="2">
        <f t="shared" si="16"/>
        <v>2.0570228883854307E-3</v>
      </c>
    </row>
    <row r="995" spans="1:14" x14ac:dyDescent="0.2">
      <c r="A995" s="2">
        <v>148.49849850000001</v>
      </c>
      <c r="B995"/>
      <c r="C995"/>
      <c r="D995"/>
      <c r="E995"/>
      <c r="F995"/>
      <c r="G995" s="2">
        <v>2.4266019999999999E-3</v>
      </c>
      <c r="H995">
        <v>2.3322953739206499E-3</v>
      </c>
      <c r="I995">
        <v>2.2281783624726699E-3</v>
      </c>
      <c r="J995">
        <v>2.1165226381112002E-3</v>
      </c>
      <c r="K995">
        <v>2.0009776240267098E-3</v>
      </c>
      <c r="L995">
        <v>1.8852901323142201E-3</v>
      </c>
      <c r="N995" s="2">
        <f t="shared" si="16"/>
        <v>2.0480518014416864E-3</v>
      </c>
    </row>
    <row r="996" spans="1:14" x14ac:dyDescent="0.2">
      <c r="A996" s="2">
        <v>148.6486486</v>
      </c>
      <c r="B996"/>
      <c r="C996"/>
      <c r="D996"/>
      <c r="E996"/>
      <c r="F996"/>
      <c r="G996" s="2">
        <v>2.4162609999999998E-3</v>
      </c>
      <c r="H996">
        <v>2.32230149596626E-3</v>
      </c>
      <c r="I996">
        <v>2.2185708483835002E-3</v>
      </c>
      <c r="J996">
        <v>2.1073329328640598E-3</v>
      </c>
      <c r="K996">
        <v>1.9922240740218198E-3</v>
      </c>
      <c r="L996">
        <v>1.8769781756437301E-3</v>
      </c>
      <c r="N996" s="2">
        <f t="shared" si="16"/>
        <v>2.0391403057368131E-3</v>
      </c>
    </row>
    <row r="997" spans="1:14" x14ac:dyDescent="0.2">
      <c r="A997" s="2">
        <v>148.79879879999999</v>
      </c>
      <c r="B997"/>
      <c r="C997"/>
      <c r="D997"/>
      <c r="E997"/>
      <c r="F997"/>
      <c r="G997" s="2">
        <v>2.4059870000000001E-3</v>
      </c>
      <c r="H997">
        <v>2.31237283133056E-3</v>
      </c>
      <c r="I997">
        <v>2.20902644648271E-3</v>
      </c>
      <c r="J997">
        <v>2.0982040211414E-3</v>
      </c>
      <c r="K997">
        <v>1.9835288399417902E-3</v>
      </c>
      <c r="L997">
        <v>1.8687219495688899E-3</v>
      </c>
      <c r="N997" s="2">
        <f t="shared" si="16"/>
        <v>2.030287855233751E-3</v>
      </c>
    </row>
    <row r="998" spans="1:14" x14ac:dyDescent="0.2">
      <c r="A998" s="2">
        <v>148.9489489</v>
      </c>
      <c r="B998"/>
      <c r="C998"/>
      <c r="D998"/>
      <c r="E998"/>
      <c r="F998"/>
      <c r="G998" s="2">
        <v>2.3957800000000001E-3</v>
      </c>
      <c r="H998">
        <v>2.3025088058876899E-3</v>
      </c>
      <c r="I998">
        <v>2.1995445976454998E-3</v>
      </c>
      <c r="J998">
        <v>2.08913536107603E-3</v>
      </c>
      <c r="K998">
        <v>1.9748913992477602E-3</v>
      </c>
      <c r="L998">
        <v>1.8605209528857901E-3</v>
      </c>
      <c r="N998" s="2">
        <f t="shared" si="16"/>
        <v>2.021493942753287E-3</v>
      </c>
    </row>
    <row r="999" spans="1:14" x14ac:dyDescent="0.2">
      <c r="A999" s="2">
        <v>149.09909909999999</v>
      </c>
      <c r="B999"/>
      <c r="C999"/>
      <c r="D999"/>
      <c r="E999"/>
      <c r="F999"/>
      <c r="G999" s="2">
        <v>2.3856379999999998E-3</v>
      </c>
      <c r="H999">
        <v>2.2927088518842E-3</v>
      </c>
      <c r="I999">
        <v>2.1901247489857101E-3</v>
      </c>
      <c r="J999">
        <v>2.0801264168735E-3</v>
      </c>
      <c r="K999">
        <v>1.9663112352726699E-3</v>
      </c>
      <c r="L999">
        <v>1.85237469002311E-3</v>
      </c>
      <c r="N999" s="2">
        <f t="shared" si="16"/>
        <v>2.0127580006033654E-3</v>
      </c>
    </row>
    <row r="1000" spans="1:14" x14ac:dyDescent="0.2">
      <c r="A1000" s="2">
        <v>149.24924920000001</v>
      </c>
      <c r="B1000"/>
      <c r="C1000"/>
      <c r="D1000"/>
      <c r="E1000"/>
      <c r="F1000"/>
      <c r="G1000" s="2">
        <v>2.3755619999999999E-3</v>
      </c>
      <c r="H1000">
        <v>2.2829724078536301E-3</v>
      </c>
      <c r="I1000">
        <v>2.1807663537712599E-3</v>
      </c>
      <c r="J1000">
        <v>2.0711766587298598E-3</v>
      </c>
      <c r="K1000">
        <v>1.9577878371415899E-3</v>
      </c>
      <c r="L1000">
        <v>1.8442826709668199E-3</v>
      </c>
      <c r="N1000" s="2">
        <f t="shared" si="16"/>
        <v>2.0040795659907401E-3</v>
      </c>
    </row>
    <row r="1001" spans="1:14" x14ac:dyDescent="0.2">
      <c r="A1001" s="2">
        <v>149.39939939999999</v>
      </c>
      <c r="B1001"/>
      <c r="C1001"/>
      <c r="D1001"/>
      <c r="E1001"/>
      <c r="F1001"/>
      <c r="G1001" s="2">
        <v>2.3655500000000001E-3</v>
      </c>
      <c r="H1001">
        <v>2.2732989185330799E-3</v>
      </c>
      <c r="I1001">
        <v>2.1714688713422902E-3</v>
      </c>
      <c r="J1001">
        <v>2.0622855627509401E-3</v>
      </c>
      <c r="K1001">
        <v>1.94932069969522E-3</v>
      </c>
      <c r="L1001">
        <v>1.8362444111851099E-3</v>
      </c>
      <c r="N1001" s="2">
        <f t="shared" si="16"/>
        <v>1.9954580823600349E-3</v>
      </c>
    </row>
    <row r="1002" spans="1:14" x14ac:dyDescent="0.2">
      <c r="A1002" s="2">
        <v>149.54954950000001</v>
      </c>
      <c r="B1002"/>
      <c r="C1002"/>
      <c r="D1002"/>
      <c r="E1002"/>
      <c r="F1002"/>
      <c r="G1002" s="2">
        <v>2.355603E-3</v>
      </c>
      <c r="H1002">
        <v>2.2636878347800601E-3</v>
      </c>
      <c r="I1002">
        <v>2.1622317670300902E-3</v>
      </c>
      <c r="J1002">
        <v>2.0534526108733102E-3</v>
      </c>
      <c r="K1002">
        <v>1.94090932341222E-3</v>
      </c>
      <c r="L1002">
        <v>1.828259431556E-3</v>
      </c>
      <c r="N1002" s="2">
        <f t="shared" si="16"/>
        <v>1.9868930979057039E-3</v>
      </c>
    </row>
    <row r="1003" spans="1:14" x14ac:dyDescent="0.2">
      <c r="A1003" s="2">
        <v>149.6996997</v>
      </c>
      <c r="B1003"/>
      <c r="C1003"/>
      <c r="D1003"/>
      <c r="E1003"/>
      <c r="F1003"/>
      <c r="G1003" s="2">
        <v>2.345719E-3</v>
      </c>
      <c r="H1003">
        <v>2.2541386134911799E-3</v>
      </c>
      <c r="I1003">
        <v>2.1530545120761499E-3</v>
      </c>
      <c r="J1003">
        <v>2.04467729078644E-3</v>
      </c>
      <c r="K1003">
        <v>1.93255321433402E-3</v>
      </c>
      <c r="L1003">
        <v>1.82032725829476E-3</v>
      </c>
      <c r="N1003" s="2">
        <f t="shared" si="16"/>
        <v>1.9783840669129744E-3</v>
      </c>
    </row>
    <row r="1004" spans="1:14" x14ac:dyDescent="0.2">
      <c r="A1004" s="2">
        <v>149.84984979999999</v>
      </c>
      <c r="B1004"/>
      <c r="C1004"/>
      <c r="D1004"/>
      <c r="E1004"/>
      <c r="F1004"/>
      <c r="G1004" s="2">
        <v>2.3358989999999998E-3</v>
      </c>
      <c r="H1004">
        <v>2.2446507175219901E-3</v>
      </c>
      <c r="I1004">
        <v>2.1439365835543901E-3</v>
      </c>
      <c r="J1004">
        <v>2.0359590958554598E-3</v>
      </c>
      <c r="K1004">
        <v>1.92425188399061E-3</v>
      </c>
      <c r="L1004">
        <v>1.81244742288306E-3</v>
      </c>
      <c r="N1004" s="2">
        <f t="shared" si="16"/>
        <v>1.9699305482722244E-3</v>
      </c>
    </row>
    <row r="1005" spans="1:14" x14ac:dyDescent="0.2">
      <c r="B1005"/>
      <c r="C1005"/>
      <c r="D1005"/>
      <c r="F1005"/>
      <c r="H1005"/>
      <c r="I1005"/>
      <c r="J1005"/>
      <c r="K1005"/>
      <c r="L1005"/>
    </row>
    <row r="1006" spans="1:14" x14ac:dyDescent="0.2">
      <c r="B1006"/>
      <c r="C1006"/>
      <c r="F1006"/>
      <c r="H1006"/>
      <c r="I1006"/>
      <c r="J1006"/>
      <c r="K1006"/>
      <c r="L1006"/>
    </row>
    <row r="1007" spans="1:14" x14ac:dyDescent="0.2">
      <c r="B1007"/>
      <c r="C1007"/>
      <c r="F1007"/>
      <c r="H1007"/>
      <c r="I1007"/>
      <c r="J1007"/>
      <c r="K1007"/>
    </row>
    <row r="1008" spans="1:14" x14ac:dyDescent="0.2">
      <c r="B1008"/>
      <c r="C1008"/>
      <c r="F1008"/>
      <c r="H1008"/>
      <c r="K1008"/>
    </row>
    <row r="1009" spans="2:11" x14ac:dyDescent="0.2">
      <c r="B1009"/>
      <c r="C1009"/>
      <c r="F1009"/>
      <c r="H1009"/>
      <c r="K1009"/>
    </row>
    <row r="1010" spans="2:11" x14ac:dyDescent="0.2">
      <c r="B1010"/>
      <c r="F1010"/>
      <c r="H1010"/>
      <c r="K1010"/>
    </row>
    <row r="1011" spans="2:11" x14ac:dyDescent="0.2">
      <c r="B1011"/>
      <c r="F1011"/>
      <c r="H1011"/>
      <c r="K1011"/>
    </row>
    <row r="1012" spans="2:11" x14ac:dyDescent="0.2">
      <c r="B1012"/>
      <c r="F1012"/>
      <c r="H1012"/>
      <c r="K1012"/>
    </row>
    <row r="1013" spans="2:11" x14ac:dyDescent="0.2">
      <c r="B1013"/>
      <c r="F1013"/>
      <c r="K1013"/>
    </row>
    <row r="1014" spans="2:11" x14ac:dyDescent="0.2">
      <c r="B1014"/>
      <c r="F1014"/>
      <c r="K1014"/>
    </row>
    <row r="1015" spans="2:11" x14ac:dyDescent="0.2">
      <c r="B1015"/>
      <c r="F1015"/>
      <c r="K1015"/>
    </row>
    <row r="1016" spans="2:11" x14ac:dyDescent="0.2">
      <c r="B1016"/>
      <c r="F1016"/>
      <c r="K1016"/>
    </row>
    <row r="1017" spans="2:11" x14ac:dyDescent="0.2">
      <c r="B1017"/>
      <c r="F1017"/>
      <c r="K1017"/>
    </row>
    <row r="1018" spans="2:11" x14ac:dyDescent="0.2">
      <c r="B1018"/>
      <c r="F1018"/>
      <c r="K1018"/>
    </row>
    <row r="1019" spans="2:11" x14ac:dyDescent="0.2">
      <c r="B1019"/>
      <c r="F1019"/>
      <c r="K1019"/>
    </row>
    <row r="1020" spans="2:11" x14ac:dyDescent="0.2">
      <c r="B1020"/>
      <c r="F1020"/>
      <c r="K1020"/>
    </row>
    <row r="1021" spans="2:11" x14ac:dyDescent="0.2">
      <c r="B1021"/>
      <c r="F1021"/>
    </row>
    <row r="1022" spans="2:11" x14ac:dyDescent="0.2">
      <c r="B1022"/>
      <c r="F1022"/>
    </row>
    <row r="1023" spans="2:11" x14ac:dyDescent="0.2">
      <c r="B1023"/>
      <c r="F1023"/>
    </row>
    <row r="1024" spans="2:11" x14ac:dyDescent="0.2">
      <c r="B1024"/>
      <c r="F1024"/>
    </row>
    <row r="1025" spans="2:6" x14ac:dyDescent="0.2">
      <c r="B1025"/>
      <c r="F1025"/>
    </row>
    <row r="1026" spans="2:6" x14ac:dyDescent="0.2">
      <c r="B1026"/>
      <c r="F1026"/>
    </row>
    <row r="1027" spans="2:6" x14ac:dyDescent="0.2">
      <c r="B1027"/>
      <c r="F1027"/>
    </row>
    <row r="1028" spans="2:6" x14ac:dyDescent="0.2">
      <c r="B1028"/>
      <c r="F1028"/>
    </row>
    <row r="1029" spans="2:6" x14ac:dyDescent="0.2">
      <c r="B1029"/>
      <c r="F1029"/>
    </row>
    <row r="1030" spans="2:6" x14ac:dyDescent="0.2">
      <c r="B1030"/>
      <c r="F1030"/>
    </row>
    <row r="1031" spans="2:6" x14ac:dyDescent="0.2">
      <c r="B1031"/>
      <c r="F1031"/>
    </row>
    <row r="1032" spans="2:6" x14ac:dyDescent="0.2">
      <c r="B1032"/>
      <c r="F1032"/>
    </row>
    <row r="1033" spans="2:6" x14ac:dyDescent="0.2">
      <c r="F1033"/>
    </row>
    <row r="1034" spans="2:6" x14ac:dyDescent="0.2">
      <c r="F1034"/>
    </row>
    <row r="1035" spans="2:6" x14ac:dyDescent="0.2">
      <c r="F1035"/>
    </row>
    <row r="1036" spans="2:6" x14ac:dyDescent="0.2">
      <c r="F1036"/>
    </row>
    <row r="1037" spans="2:6" x14ac:dyDescent="0.2">
      <c r="F1037"/>
    </row>
    <row r="1038" spans="2:6" x14ac:dyDescent="0.2">
      <c r="F1038"/>
    </row>
    <row r="1039" spans="2:6" x14ac:dyDescent="0.2">
      <c r="F1039"/>
    </row>
    <row r="1040" spans="2:6" x14ac:dyDescent="0.2">
      <c r="F1040"/>
    </row>
    <row r="1041" spans="6:6" x14ac:dyDescent="0.2">
      <c r="F1041"/>
    </row>
    <row r="1042" spans="6:6" x14ac:dyDescent="0.2">
      <c r="F1042"/>
    </row>
    <row r="1043" spans="6:6" x14ac:dyDescent="0.2">
      <c r="F1043"/>
    </row>
    <row r="1044" spans="6:6" x14ac:dyDescent="0.2">
      <c r="F1044"/>
    </row>
    <row r="1045" spans="6:6" x14ac:dyDescent="0.2">
      <c r="F1045"/>
    </row>
    <row r="1046" spans="6:6" x14ac:dyDescent="0.2">
      <c r="F1046"/>
    </row>
    <row r="1047" spans="6:6" x14ac:dyDescent="0.2">
      <c r="F1047"/>
    </row>
    <row r="1048" spans="6:6" x14ac:dyDescent="0.2">
      <c r="F1048"/>
    </row>
    <row r="1049" spans="6:6" x14ac:dyDescent="0.2">
      <c r="F1049"/>
    </row>
    <row r="1050" spans="6:6" x14ac:dyDescent="0.2">
      <c r="F1050"/>
    </row>
    <row r="1051" spans="6:6" x14ac:dyDescent="0.2">
      <c r="F1051"/>
    </row>
    <row r="1052" spans="6:6" x14ac:dyDescent="0.2">
      <c r="F1052"/>
    </row>
    <row r="1053" spans="6:6" x14ac:dyDescent="0.2">
      <c r="F1053"/>
    </row>
    <row r="1054" spans="6:6" x14ac:dyDescent="0.2">
      <c r="F1054"/>
    </row>
    <row r="1055" spans="6:6" x14ac:dyDescent="0.2">
      <c r="F1055"/>
    </row>
    <row r="1056" spans="6:6" x14ac:dyDescent="0.2">
      <c r="F1056"/>
    </row>
    <row r="1057" spans="6:6" x14ac:dyDescent="0.2">
      <c r="F1057"/>
    </row>
    <row r="1058" spans="6:6" x14ac:dyDescent="0.2">
      <c r="F1058"/>
    </row>
    <row r="1059" spans="6:6" x14ac:dyDescent="0.2">
      <c r="F1059"/>
    </row>
    <row r="1060" spans="6:6" x14ac:dyDescent="0.2">
      <c r="F1060"/>
    </row>
    <row r="1061" spans="6:6" x14ac:dyDescent="0.2">
      <c r="F1061"/>
    </row>
    <row r="1062" spans="6:6" x14ac:dyDescent="0.2">
      <c r="F1062"/>
    </row>
    <row r="1063" spans="6:6" x14ac:dyDescent="0.2">
      <c r="F1063"/>
    </row>
    <row r="1064" spans="6:6" x14ac:dyDescent="0.2">
      <c r="F1064"/>
    </row>
    <row r="1065" spans="6:6" x14ac:dyDescent="0.2">
      <c r="F1065"/>
    </row>
    <row r="1066" spans="6:6" x14ac:dyDescent="0.2">
      <c r="F1066"/>
    </row>
    <row r="1067" spans="6:6" x14ac:dyDescent="0.2">
      <c r="F1067"/>
    </row>
    <row r="1068" spans="6:6" x14ac:dyDescent="0.2">
      <c r="F1068"/>
    </row>
    <row r="1069" spans="6:6" x14ac:dyDescent="0.2">
      <c r="F1069"/>
    </row>
    <row r="1070" spans="6:6" x14ac:dyDescent="0.2">
      <c r="F1070"/>
    </row>
    <row r="1071" spans="6:6" x14ac:dyDescent="0.2">
      <c r="F1071"/>
    </row>
    <row r="1072" spans="6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2020-07-13T07:20:58Z</dcterms:modified>
</cp:coreProperties>
</file>