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sethv\Documents\GitHub\LUCA-2\"/>
    </mc:Choice>
  </mc:AlternateContent>
  <xr:revisionPtr revIDLastSave="0" documentId="13_ncr:1_{1BF1C815-116E-430C-9219-FB34AC5C05AC}" xr6:coauthVersionLast="47" xr6:coauthVersionMax="47" xr10:uidLastSave="{00000000-0000-0000-0000-000000000000}"/>
  <bookViews>
    <workbookView xWindow="-98" yWindow="-98" windowWidth="21795" windowHeight="12975" firstSheet="1" activeTab="2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<sst xmlns="http://schemas.openxmlformats.org/spreadsheetml/2006/main" count="1460" uniqueCount="125">
  <si>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</si>
  <si>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</si>
  <si>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</si>
  <si>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</si>
  <si>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</si>
  <si>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</si>
  <si>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</si>
  <si>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</si>
  <si>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</si>
  <si>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</si>
  <si>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</si>
  <si>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</si>
  <si>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</si>
  <si>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</si>
  <si>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</si>
  <si>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</si>
  <si>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</si>
  <si>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Cross media</t>
  </si>
  <si>
    <t>Controls</t>
  </si>
  <si>
    <t>Vakantie</t>
  </si>
  <si>
    <t>To-do</t>
  </si>
  <si>
    <t>Weken</t>
  </si>
  <si>
    <t>CM: Beeld &amp; tekst</t>
  </si>
  <si>
    <t>Inschrijven CM: webdesign (10:45)</t>
  </si>
  <si>
    <t>CM: Webdesign</t>
  </si>
  <si>
    <t>Online</t>
  </si>
  <si>
    <t>Video/videoverdieping</t>
  </si>
  <si>
    <t>Lokaal 115</t>
  </si>
  <si>
    <t>Wnr video/video verdieping + invulle toekomst</t>
  </si>
  <si>
    <t>Geen school?</t>
  </si>
  <si>
    <t>Communicatie</t>
  </si>
  <si>
    <t>C15</t>
  </si>
  <si>
    <t>Design geschiedenis</t>
  </si>
  <si>
    <t>Lokaal 309</t>
  </si>
  <si>
    <t>C23</t>
  </si>
  <si>
    <t>Culturele thema's</t>
  </si>
  <si>
    <t>Uurrooster ontbreekt op toledo, vakantie?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</si>
  <si>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</si>
  <si>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</si>
  <si>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</si>
  <si>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</si>
  <si>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</si>
  <si>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</si>
  <si>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</si>
  <si>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</si>
  <si>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</si>
  <si>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</si>
  <si>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</si>
  <si>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</si>
  <si>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</si>
  <si>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</si>
  <si>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</si>
  <si>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</si>
  <si>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</si>
  <si>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</si>
  <si>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</si>
  <si>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</si>
  <si>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</si>
  <si>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</si>
  <si>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</si>
  <si>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</si>
  <si>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Info-avond internationalisering</t>
  </si>
  <si>
    <t>Speeddate feedback alle studenten</t>
  </si>
  <si>
    <t>Lesvrije week</t>
  </si>
  <si>
    <t>Bekendmaking examenresultaten</t>
  </si>
  <si>
    <t>Feedback examenresultaten</t>
  </si>
  <si>
    <t>Examenresultaten bekendmaking</t>
  </si>
  <si>
    <t>Intro</t>
  </si>
  <si>
    <t>Design thinking of niet?</t>
  </si>
  <si>
    <t>Groep A &amp; B: Sessie discover</t>
  </si>
  <si>
    <t>Groep C &amp; D: Sessie discover</t>
  </si>
  <si>
    <t>ABCD: Magneetweek</t>
  </si>
  <si>
    <t>A&amp;B: Sessie define</t>
  </si>
  <si>
    <t>C&amp;D: Sessie define</t>
  </si>
  <si>
    <t>A&amp;B: Sessie deliver</t>
  </si>
  <si>
    <t>Sessie deliver</t>
  </si>
  <si>
    <t>A&amp;B: Deadline: concept pitch</t>
  </si>
  <si>
    <t>C&amp;D: Deadline: concept pitch</t>
  </si>
  <si>
    <t>Examenperiode</t>
  </si>
  <si>
    <t>C&amp;D: Sessie deliver</t>
  </si>
  <si>
    <t>A&amp;B</t>
  </si>
  <si>
    <t>C&amp;D</t>
  </si>
  <si>
    <t>C&amp;D: Soft opleverdatum</t>
  </si>
  <si>
    <t>Maar wel design thinking</t>
  </si>
  <si>
    <t>A&amp;B: Softopleverdatum</t>
  </si>
  <si>
    <t>C&amp;D: opleverdatum</t>
  </si>
  <si>
    <t>A&amp;B: Opleverdatum</t>
  </si>
  <si>
    <t>Nog niks voor design thinking uurrooster, ook updaten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</si>
  <si>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</si>
  <si>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</si>
  <si>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</si>
  <si>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</si>
  <si>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</si>
  <si>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</si>
  <si>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is in ter beken? Updaten op uurrooster</t>
  </si>
  <si>
    <t>Design thinking planning maken</t>
  </si>
  <si>
    <t>Crossmedia beeld &amp; tekst en webdesign juist swappen op ander weken</t>
  </si>
  <si>
    <t>Werken in de studio</t>
  </si>
  <si>
    <t>Feedback animatie #1</t>
  </si>
  <si>
    <t>Feedback animatie 2&amp;3</t>
  </si>
  <si>
    <t>Feedback animatie 4, 5, 6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</si>
  <si>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</si>
  <si>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</si>
  <si>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</si>
  <si>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Feedback vanaf 15u!</t>
  </si>
  <si>
    <t>Om 14u stipt zijn!</t>
  </si>
  <si>
    <t>algemene info studio digital deadlines opschrijven in google doc</t>
  </si>
  <si>
    <t>?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</si>
  <si>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</si>
  <si>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</si>
  <si>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</si>
  <si>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</si>
  <si>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mail sturen naar marketing voor gb</t>
  </si>
  <si>
    <t>US BY NIGHT: studentenkaart + ticket op gsm!!</t>
  </si>
  <si>
    <t>CM:Webdesign</t>
  </si>
  <si>
    <t>Crossmedia updaten voor volgende week, ze staan omgewisseld</t>
  </si>
  <si>
    <t>Al antwoord op bericht tekenen?</t>
  </si>
  <si>
    <t>Deadline opdracht studio digitaal (indienen op drive!)</t>
  </si>
  <si>
    <t>Groepen zouden moeten verdeeld zijn ABCD</t>
  </si>
  <si>
    <t>Ingeschreven voor feedback!!</t>
  </si>
  <si>
    <t>Eerste les tekenen (A voormiddag, B namiddag)</t>
  </si>
  <si>
    <t>20tal vellen tekenpapier nodig hebben - min A4 - en potlood, stift en pen, indien mogelijk verschillende diktes van elk…</t>
  </si>
  <si>
    <t>Eerste les tekenen (C voormiddag, D namiddag)</t>
  </si>
  <si>
    <t>z</t>
  </si>
  <si>
    <t>KIP FEEDBACK ANIMATIE HEBBEN STUDIO DIGITAAL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</si>
</sst>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30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3" borderId="0" xfId="3" applyFont="1" applyAlignment="1">
      <alignment vertical="top" wrapText="1"/>
    </xf>
    <xf numFmtId="0" fontId="1" fillId="4" borderId="0" xfId="4" applyAlignment="1">
      <alignment vertical="top"/>
    </xf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 cent" xfId="1" builtinId="5"/>
  </cellStyles>
  <dxfs count="221"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workbookViewId="0">
      <selection activeCell="B5" sqref="B5"/>
    </sheetView>
  </sheetViews>
  <sheetFormatPr defaultRowHeight="14.25" x14ac:dyDescent="0.45"/>
  <cols>
    <col min="1" max="1" width="14" customWidth="1"/>
    <col min="2" max="2" width="42" customWidth="1"/>
  </cols>
  <sheetData>
    <row r="1" spans="1:2" x14ac:dyDescent="0.45">
      <c r="A1" s="26" t="s">
        <v>108</v>
      </c>
      <c r="B1" s="26" t="s">
        <v>109</v>
      </c>
    </row>
    <row r="2" spans="1:2" x14ac:dyDescent="0.45">
      <c r="A2" s="24" t="s">
        <v>21</v>
      </c>
      <c r="B2" s="25">
        <v>40</v>
      </c>
    </row>
    <row r="3" spans="1:2" x14ac:dyDescent="0.45">
      <c r="A3" s="24" t="s">
        <v>89</v>
      </c>
      <c r="B3" s="25" t="s">
        <v>107</v>
      </c>
    </row>
    <row r="4" spans="1:2" x14ac:dyDescent="0.45">
      <c r="A4" s="24" t="s">
        <v>110</v>
      </c>
      <c r="B4" s="24" t="s">
        <v>111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Normal="100" workbookViewId="0">
      <selection activeCell="E16" sqref="E1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9</v>
      </c>
      <c r="D1" s="18">
        <f>C1/Data!B2</f>
        <v>0.22500000000000001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4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D6" s="5"/>
      <c r="F6" s="5"/>
    </row>
    <row r="7" spans="1:9" x14ac:dyDescent="0.4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4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B18" s="6" t="s">
        <v>73</v>
      </c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F21" s="5"/>
    </row>
    <row r="22" spans="1:6" x14ac:dyDescent="0.45">
      <c r="A22" s="3">
        <v>0.70833333333333304</v>
      </c>
      <c r="B22" s="5"/>
      <c r="C22" s="5"/>
      <c r="F22" s="5"/>
    </row>
    <row r="23" spans="1:6" x14ac:dyDescent="0.45">
      <c r="A23" s="3">
        <v>0.72916666666666696</v>
      </c>
      <c r="B23" s="5"/>
      <c r="C23" s="5"/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85" priority="10">
      <formula>B$3 &lt; TODAY()</formula>
    </cfRule>
  </conditionalFormatting>
  <conditionalFormatting sqref="B3:F3">
    <cfRule type="expression" dxfId="184" priority="9">
      <formula>B3 = TODAY()</formula>
    </cfRule>
  </conditionalFormatting>
  <conditionalFormatting sqref="B4:F6 B7:D7 F7">
    <cfRule type="expression" dxfId="183" priority="2">
      <formula>$I$8 = TRUE</formula>
    </cfRule>
  </conditionalFormatting>
  <conditionalFormatting sqref="B8:F25">
    <cfRule type="expression" dxfId="182" priority="1">
      <formula>$I$8 = TRUE</formula>
    </cfRule>
  </conditionalFormatting>
  <conditionalFormatting sqref="B28:F36">
    <cfRule type="expression" dxfId="181" priority="8">
      <formula>NOT(ISBLANK(B28))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Normal="100" workbookViewId="0">
      <selection activeCell="E16" sqref="E1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10</v>
      </c>
      <c r="D1" s="18">
        <f>C1/Data!B2</f>
        <v>0.25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45">
      <c r="A4" s="3">
        <v>0.35416666666666669</v>
      </c>
      <c r="B4" s="9" t="s">
        <v>11</v>
      </c>
      <c r="D4" s="6" t="s">
        <v>30</v>
      </c>
      <c r="E4" s="6" t="s">
        <v>26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D5" s="5" t="s">
        <v>31</v>
      </c>
      <c r="E5" s="5" t="s">
        <v>27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D6" s="5"/>
      <c r="E6" s="5"/>
      <c r="F6" s="5"/>
    </row>
    <row r="7" spans="1:9" x14ac:dyDescent="0.45">
      <c r="A7" s="3">
        <v>0.41666666666666702</v>
      </c>
      <c r="B7" s="7"/>
      <c r="D7" s="5"/>
      <c r="E7" s="5"/>
      <c r="F7" s="5"/>
      <c r="H7" s="1" t="s">
        <v>18</v>
      </c>
      <c r="I7" s="1"/>
    </row>
    <row r="8" spans="1:9" x14ac:dyDescent="0.45">
      <c r="A8" s="3">
        <v>0.4375</v>
      </c>
      <c r="B8" s="7"/>
      <c r="D8" s="5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  <c r="E14" s="6" t="s">
        <v>26</v>
      </c>
    </row>
    <row r="15" spans="1:9" x14ac:dyDescent="0.45">
      <c r="A15" s="3">
        <v>0.5625</v>
      </c>
      <c r="E15" s="5" t="s">
        <v>27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B18" s="6" t="s">
        <v>74</v>
      </c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E21" s="6" t="s">
        <v>26</v>
      </c>
      <c r="F21" s="5"/>
    </row>
    <row r="22" spans="1:6" x14ac:dyDescent="0.45">
      <c r="A22" s="3">
        <v>0.70833333333333304</v>
      </c>
      <c r="B22" s="5"/>
      <c r="C22" s="5"/>
      <c r="E22" s="5" t="s">
        <v>27</v>
      </c>
      <c r="F22" s="5"/>
    </row>
    <row r="23" spans="1:6" x14ac:dyDescent="0.45">
      <c r="A23" s="3">
        <v>0.72916666666666696</v>
      </c>
      <c r="B23" s="5"/>
      <c r="C23" s="5"/>
      <c r="E23" s="5"/>
      <c r="F23" s="5"/>
    </row>
    <row r="24" spans="1:6" x14ac:dyDescent="0.45">
      <c r="A24" s="3">
        <v>0.75</v>
      </c>
      <c r="B24" s="5"/>
      <c r="C24" s="5"/>
      <c r="E24" s="5"/>
      <c r="F24" s="5"/>
    </row>
    <row r="25" spans="1:6" x14ac:dyDescent="0.45">
      <c r="A25" s="3">
        <v>0.76041666666666663</v>
      </c>
      <c r="B25" s="5"/>
      <c r="C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80" priority="10">
      <formula>B$3 &lt; TODAY()</formula>
    </cfRule>
  </conditionalFormatting>
  <conditionalFormatting sqref="B3:F3">
    <cfRule type="expression" dxfId="179" priority="9">
      <formula>B3 = TODAY()</formula>
    </cfRule>
  </conditionalFormatting>
  <conditionalFormatting sqref="B4:F13 B14:E14 B15:F25">
    <cfRule type="expression" dxfId="178" priority="1">
      <formula>$I$8 = TRUE</formula>
    </cfRule>
  </conditionalFormatting>
  <conditionalFormatting sqref="B28:F36">
    <cfRule type="expression" dxfId="177" priority="8">
      <formula>NOT(ISBLANK(B28))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Normal="100" workbookViewId="0">
      <selection activeCell="E16" sqref="E1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11</v>
      </c>
      <c r="D1" s="18">
        <f>C1/Data!B2</f>
        <v>0.27500000000000002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4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D6" s="5"/>
      <c r="F6" s="5"/>
    </row>
    <row r="7" spans="1:9" x14ac:dyDescent="0.4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4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B18" s="6" t="s">
        <v>75</v>
      </c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F21" s="5"/>
    </row>
    <row r="22" spans="1:6" x14ac:dyDescent="0.45">
      <c r="A22" s="3">
        <v>0.70833333333333304</v>
      </c>
      <c r="B22" s="5"/>
      <c r="C22" s="5"/>
      <c r="F22" s="5"/>
    </row>
    <row r="23" spans="1:6" x14ac:dyDescent="0.45">
      <c r="A23" s="3">
        <v>0.72916666666666696</v>
      </c>
      <c r="B23" s="5"/>
      <c r="C23" s="5"/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76" priority="15">
      <formula>B$3 &lt; TODAY()</formula>
    </cfRule>
  </conditionalFormatting>
  <conditionalFormatting sqref="B3:F3">
    <cfRule type="expression" dxfId="175" priority="14">
      <formula>B3 = TODAY()</formula>
    </cfRule>
  </conditionalFormatting>
  <conditionalFormatting sqref="B4:F14 B15:E15 B16:F25">
    <cfRule type="expression" dxfId="174" priority="1">
      <formula>$I$8 = TRUE</formula>
    </cfRule>
  </conditionalFormatting>
  <conditionalFormatting sqref="B28:F36">
    <cfRule type="expression" dxfId="173" priority="13">
      <formula>NOT(ISBLANK(B28))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topLeftCell="A3" zoomScaleNormal="100" workbookViewId="0">
      <selection activeCell="E16" sqref="E1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12</v>
      </c>
      <c r="D1" s="18">
        <f>C1/Data!B2</f>
        <v>0.3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45">
      <c r="A4" s="3">
        <v>0.35416666666666669</v>
      </c>
      <c r="B4" s="9" t="s">
        <v>11</v>
      </c>
      <c r="D4" s="6" t="s">
        <v>30</v>
      </c>
      <c r="E4" s="6" t="s">
        <v>26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D5" s="5" t="s">
        <v>31</v>
      </c>
      <c r="E5" s="5" t="s">
        <v>27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D6" s="5"/>
      <c r="E6" s="5"/>
      <c r="F6" s="5"/>
    </row>
    <row r="7" spans="1:9" x14ac:dyDescent="0.45">
      <c r="A7" s="3">
        <v>0.41666666666666702</v>
      </c>
      <c r="B7" s="7"/>
      <c r="D7" s="5"/>
      <c r="E7" s="5"/>
      <c r="F7" s="5"/>
      <c r="H7" s="1" t="s">
        <v>18</v>
      </c>
      <c r="I7" s="1"/>
    </row>
    <row r="8" spans="1:9" x14ac:dyDescent="0.45">
      <c r="A8" s="3">
        <v>0.4375</v>
      </c>
      <c r="B8" s="7"/>
      <c r="D8" s="5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  <c r="E14" s="6" t="s">
        <v>26</v>
      </c>
    </row>
    <row r="15" spans="1:9" x14ac:dyDescent="0.45">
      <c r="A15" s="3">
        <v>0.5625</v>
      </c>
      <c r="E15" s="5" t="s">
        <v>27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28.5" x14ac:dyDescent="0.45">
      <c r="A18" s="3">
        <v>0.625</v>
      </c>
      <c r="B18" s="21" t="s">
        <v>76</v>
      </c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E21" s="6" t="s">
        <v>26</v>
      </c>
      <c r="F21" s="5"/>
    </row>
    <row r="22" spans="1:6" x14ac:dyDescent="0.45">
      <c r="A22" s="3">
        <v>0.70833333333333304</v>
      </c>
      <c r="B22" s="5"/>
      <c r="C22" s="5"/>
      <c r="E22" s="5" t="s">
        <v>27</v>
      </c>
      <c r="F22" s="5"/>
    </row>
    <row r="23" spans="1:6" x14ac:dyDescent="0.45">
      <c r="A23" s="3">
        <v>0.72916666666666696</v>
      </c>
      <c r="B23" s="5"/>
      <c r="C23" s="5"/>
      <c r="E23" s="5"/>
      <c r="F23" s="5"/>
    </row>
    <row r="24" spans="1:6" x14ac:dyDescent="0.45">
      <c r="A24" s="3">
        <v>0.75</v>
      </c>
      <c r="B24" s="5"/>
      <c r="C24" s="5"/>
      <c r="E24" s="5"/>
      <c r="F24" s="5"/>
    </row>
    <row r="25" spans="1:6" x14ac:dyDescent="0.45">
      <c r="A25" s="3">
        <v>0.76041666666666663</v>
      </c>
      <c r="B25" s="5"/>
      <c r="C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72" priority="16">
      <formula>B$3 &lt; TODAY()</formula>
    </cfRule>
  </conditionalFormatting>
  <conditionalFormatting sqref="B3:F3">
    <cfRule type="expression" dxfId="171" priority="15">
      <formula>B3 = TODAY()</formula>
    </cfRule>
  </conditionalFormatting>
  <conditionalFormatting sqref="B4:F14 B15:E15 B16:F25">
    <cfRule type="expression" dxfId="170" priority="1">
      <formula>$I$8 = TRUE</formula>
    </cfRule>
  </conditionalFormatting>
  <conditionalFormatting sqref="B28:F36">
    <cfRule type="expression" dxfId="169" priority="14">
      <formula>NOT(ISBLANK(B28))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E16" sqref="E1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13</v>
      </c>
      <c r="D1" s="18">
        <f>C1/Data!B2</f>
        <v>0.32500000000000001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4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D6" s="5"/>
      <c r="F6" s="5"/>
    </row>
    <row r="7" spans="1:9" x14ac:dyDescent="0.4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4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28.5" x14ac:dyDescent="0.45">
      <c r="A18" s="3">
        <v>0.625</v>
      </c>
      <c r="B18" s="21" t="s">
        <v>77</v>
      </c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F21" s="5"/>
    </row>
    <row r="22" spans="1:6" x14ac:dyDescent="0.45">
      <c r="A22" s="3">
        <v>0.70833333333333304</v>
      </c>
      <c r="B22" s="5"/>
      <c r="C22" s="5"/>
      <c r="F22" s="5"/>
    </row>
    <row r="23" spans="1:6" x14ac:dyDescent="0.45">
      <c r="A23" s="3">
        <v>0.72916666666666696</v>
      </c>
      <c r="B23" s="5"/>
      <c r="C23" s="5"/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115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68" priority="13">
      <formula>B$3 &lt; TODAY()</formula>
    </cfRule>
  </conditionalFormatting>
  <conditionalFormatting sqref="B3:F3">
    <cfRule type="expression" dxfId="167" priority="12">
      <formula>B3 = TODAY()</formula>
    </cfRule>
  </conditionalFormatting>
  <conditionalFormatting sqref="B4:F14 B15:D15 F15 B16:F25">
    <cfRule type="expression" dxfId="166" priority="1">
      <formula>$I$8 = TRUE</formula>
    </cfRule>
  </conditionalFormatting>
  <conditionalFormatting sqref="B28:F36">
    <cfRule type="expression" dxfId="165" priority="11">
      <formula>NOT(ISBLANK(B28))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Normal="100" workbookViewId="0">
      <selection activeCell="E16" sqref="E1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14</v>
      </c>
      <c r="D1" s="18">
        <f>C1/Data!B2</f>
        <v>0.35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4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D6" s="5"/>
      <c r="F6" s="5"/>
    </row>
    <row r="7" spans="1:9" x14ac:dyDescent="0.4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4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F21" s="5"/>
    </row>
    <row r="22" spans="1:6" x14ac:dyDescent="0.45">
      <c r="A22" s="3">
        <v>0.70833333333333304</v>
      </c>
      <c r="B22" s="5"/>
      <c r="C22" s="5"/>
      <c r="F22" s="5"/>
    </row>
    <row r="23" spans="1:6" x14ac:dyDescent="0.45">
      <c r="A23" s="3">
        <v>0.72916666666666696</v>
      </c>
      <c r="B23" s="5"/>
      <c r="C23" s="5"/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64" priority="13">
      <formula>B$3 &lt; TODAY()</formula>
    </cfRule>
  </conditionalFormatting>
  <conditionalFormatting sqref="B3:F3">
    <cfRule type="expression" dxfId="163" priority="12">
      <formula>B3 = TODAY()</formula>
    </cfRule>
  </conditionalFormatting>
  <conditionalFormatting sqref="B4:F25">
    <cfRule type="expression" dxfId="162" priority="1">
      <formula>$I$8 = TRUE</formula>
    </cfRule>
  </conditionalFormatting>
  <conditionalFormatting sqref="B28:F36">
    <cfRule type="expression" dxfId="161" priority="11">
      <formula>NOT(ISBLANK(B28))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E16" sqref="E1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15</v>
      </c>
      <c r="D1" s="18">
        <f>C1/Data!B2</f>
        <v>0.375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4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D6" s="5"/>
      <c r="F6" s="5"/>
    </row>
    <row r="7" spans="1:9" x14ac:dyDescent="0.4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45">
      <c r="A8" s="3">
        <v>0.4375</v>
      </c>
      <c r="B8" s="7"/>
      <c r="D8" s="5"/>
      <c r="F8" s="5"/>
      <c r="H8" s="1" t="s">
        <v>19</v>
      </c>
      <c r="I8" s="14" t="b">
        <v>1</v>
      </c>
    </row>
    <row r="9" spans="1:9" x14ac:dyDescent="0.4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F21" s="5"/>
    </row>
    <row r="22" spans="1:6" x14ac:dyDescent="0.45">
      <c r="A22" s="3">
        <v>0.70833333333333304</v>
      </c>
      <c r="B22" s="5"/>
      <c r="C22" s="5"/>
      <c r="F22" s="5"/>
    </row>
    <row r="23" spans="1:6" x14ac:dyDescent="0.45">
      <c r="A23" s="3">
        <v>0.72916666666666696</v>
      </c>
      <c r="B23" s="5"/>
      <c r="C23" s="5"/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60" priority="18">
      <formula>B$3 &lt; TODAY()</formula>
    </cfRule>
  </conditionalFormatting>
  <conditionalFormatting sqref="B3:F3">
    <cfRule type="expression" dxfId="159" priority="17">
      <formula>B3 = TODAY()</formula>
    </cfRule>
  </conditionalFormatting>
  <conditionalFormatting sqref="B4:F25">
    <cfRule type="expression" dxfId="158" priority="6">
      <formula>$I$8 = TRUE</formula>
    </cfRule>
  </conditionalFormatting>
  <conditionalFormatting sqref="B28:F36">
    <cfRule type="expression" dxfId="157" priority="1">
      <formula>NOT(ISBLANK(B28))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16</v>
      </c>
      <c r="D1" s="18">
        <f>C1/Data!B2</f>
        <v>0.4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4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D6" s="5"/>
      <c r="F6" s="5"/>
    </row>
    <row r="7" spans="1:9" x14ac:dyDescent="0.4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4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F21" s="5"/>
    </row>
    <row r="22" spans="1:6" x14ac:dyDescent="0.45">
      <c r="A22" s="3">
        <v>0.70833333333333304</v>
      </c>
      <c r="B22" s="5"/>
      <c r="C22" s="5"/>
      <c r="F22" s="5"/>
    </row>
    <row r="23" spans="1:6" x14ac:dyDescent="0.45">
      <c r="A23" s="3">
        <v>0.72916666666666696</v>
      </c>
      <c r="B23" s="5"/>
      <c r="C23" s="5"/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78</v>
      </c>
      <c r="C28" s="19" t="s">
        <v>78</v>
      </c>
      <c r="D28" s="19" t="s">
        <v>78</v>
      </c>
      <c r="E28" s="19" t="s">
        <v>78</v>
      </c>
      <c r="F28" s="19" t="s">
        <v>78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6" priority="13">
      <formula>B$3 &lt; TODAY()</formula>
    </cfRule>
  </conditionalFormatting>
  <conditionalFormatting sqref="B3:F3">
    <cfRule type="expression" dxfId="155" priority="12">
      <formula>B3 = TODAY()</formula>
    </cfRule>
  </conditionalFormatting>
  <conditionalFormatting sqref="B4:F7 B8:D8 F8 B9:F25">
    <cfRule type="expression" dxfId="154" priority="1">
      <formula>$I$8 = TRUE</formula>
    </cfRule>
  </conditionalFormatting>
  <conditionalFormatting sqref="B28:F36">
    <cfRule type="expression" dxfId="153" priority="11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E16" sqref="E1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17</v>
      </c>
      <c r="D1" s="18">
        <f>C1/Data!B2</f>
        <v>0.42499999999999999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4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D6" s="5"/>
      <c r="F6" s="5"/>
    </row>
    <row r="7" spans="1:9" x14ac:dyDescent="0.4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4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F21" s="5"/>
    </row>
    <row r="22" spans="1:6" x14ac:dyDescent="0.45">
      <c r="A22" s="3">
        <v>0.70833333333333304</v>
      </c>
      <c r="B22" s="5"/>
      <c r="C22" s="5"/>
      <c r="F22" s="5"/>
    </row>
    <row r="23" spans="1:6" x14ac:dyDescent="0.45">
      <c r="A23" s="3">
        <v>0.72916666666666696</v>
      </c>
      <c r="B23" s="5"/>
      <c r="C23" s="5"/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78</v>
      </c>
      <c r="C28" s="19" t="s">
        <v>78</v>
      </c>
      <c r="D28" s="19" t="s">
        <v>78</v>
      </c>
      <c r="E28" s="19" t="s">
        <v>78</v>
      </c>
      <c r="F28" s="19" t="s">
        <v>78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2" priority="18">
      <formula>B$3 &lt; TODAY()</formula>
    </cfRule>
  </conditionalFormatting>
  <conditionalFormatting sqref="B3:F3">
    <cfRule type="expression" dxfId="151" priority="17">
      <formula>B3 = TODAY()</formula>
    </cfRule>
  </conditionalFormatting>
  <conditionalFormatting sqref="B4:F14 B15:D15 F15 B16:F25">
    <cfRule type="expression" dxfId="150" priority="6">
      <formula>$I$8 = TRUE</formula>
    </cfRule>
  </conditionalFormatting>
  <conditionalFormatting sqref="B28:F36">
    <cfRule type="expression" dxfId="149" priority="1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18</v>
      </c>
      <c r="D1" s="18">
        <f>C1/Data!B2</f>
        <v>0.45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4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D6" s="5"/>
      <c r="F6" s="5"/>
    </row>
    <row r="7" spans="1:9" x14ac:dyDescent="0.4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4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F21" s="5"/>
    </row>
    <row r="22" spans="1:6" x14ac:dyDescent="0.45">
      <c r="A22" s="3">
        <v>0.70833333333333304</v>
      </c>
      <c r="B22" s="5"/>
      <c r="C22" s="5"/>
      <c r="F22" s="5"/>
    </row>
    <row r="23" spans="1:6" x14ac:dyDescent="0.45">
      <c r="A23" s="3">
        <v>0.72916666666666696</v>
      </c>
      <c r="B23" s="5"/>
      <c r="C23" s="5"/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42</v>
      </c>
      <c r="C28" s="16" t="s">
        <v>42</v>
      </c>
      <c r="D28" s="16" t="s">
        <v>42</v>
      </c>
      <c r="E28" s="16" t="s">
        <v>42</v>
      </c>
      <c r="F28" s="16" t="s">
        <v>42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48" priority="13">
      <formula>B$3 &lt; TODAY()</formula>
    </cfRule>
  </conditionalFormatting>
  <conditionalFormatting sqref="B3:F3">
    <cfRule type="expression" dxfId="147" priority="12">
      <formula>B3 = TODAY()</formula>
    </cfRule>
  </conditionalFormatting>
  <conditionalFormatting sqref="B4:F14 B15:D15 F15 B16:F25">
    <cfRule type="expression" dxfId="146" priority="1">
      <formula>$I$8 = TRUE</formula>
    </cfRule>
  </conditionalFormatting>
  <conditionalFormatting sqref="B28:F36">
    <cfRule type="expression" dxfId="145" priority="11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9" zoomScaleNormal="85" workbookViewId="0">
      <selection activeCell="E30" sqref="E3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H5" s="11" t="s">
        <v>25</v>
      </c>
    </row>
    <row r="6" spans="1:9" x14ac:dyDescent="0.45">
      <c r="A6" s="3">
        <v>0.39583333333333298</v>
      </c>
      <c r="B6" s="7"/>
    </row>
    <row r="7" spans="1:9" x14ac:dyDescent="0.45">
      <c r="A7" s="3">
        <v>0.41666666666666702</v>
      </c>
      <c r="B7" s="7"/>
      <c r="H7" s="1" t="s">
        <v>18</v>
      </c>
      <c r="I7" s="1"/>
    </row>
    <row r="8" spans="1:9" x14ac:dyDescent="0.45">
      <c r="A8" s="3">
        <v>0.4375</v>
      </c>
      <c r="B8" s="7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114</v>
      </c>
    </row>
    <row r="10" spans="1:9" x14ac:dyDescent="0.45">
      <c r="A10" s="3">
        <v>0.45833333333333398</v>
      </c>
      <c r="B10" s="7"/>
      <c r="D10" s="5" t="s">
        <v>16</v>
      </c>
      <c r="E10" s="11"/>
    </row>
    <row r="11" spans="1:9" x14ac:dyDescent="0.45">
      <c r="A11" s="3">
        <v>0.47916666666666702</v>
      </c>
      <c r="B11" s="7"/>
      <c r="D11" s="5"/>
      <c r="E11" s="11"/>
    </row>
    <row r="12" spans="1:9" x14ac:dyDescent="0.45">
      <c r="A12" s="3">
        <v>0.5</v>
      </c>
      <c r="B12" s="7"/>
      <c r="D12" s="5"/>
      <c r="E12" s="11"/>
    </row>
    <row r="13" spans="1:9" x14ac:dyDescent="0.45">
      <c r="A13" s="3">
        <v>0.53125</v>
      </c>
      <c r="B13" s="7"/>
      <c r="D13" s="5"/>
      <c r="E13" s="1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22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60</v>
      </c>
      <c r="F17" s="5" t="s">
        <v>13</v>
      </c>
    </row>
    <row r="18" spans="1:6" x14ac:dyDescent="0.45">
      <c r="A18" s="3">
        <v>0.625</v>
      </c>
      <c r="B18" s="5" t="s">
        <v>67</v>
      </c>
      <c r="C18" s="5"/>
      <c r="D18" s="7"/>
      <c r="E18" s="20"/>
      <c r="F18" s="5"/>
    </row>
    <row r="19" spans="1:6" x14ac:dyDescent="0.45">
      <c r="A19" s="3">
        <v>0.64583333333333304</v>
      </c>
      <c r="B19" s="5"/>
      <c r="C19" s="5"/>
      <c r="D19" s="7"/>
      <c r="E19" s="20"/>
      <c r="F19" s="5"/>
    </row>
    <row r="20" spans="1:6" x14ac:dyDescent="0.45">
      <c r="A20" s="3">
        <v>0.66666666666666696</v>
      </c>
      <c r="B20" s="5"/>
      <c r="C20" s="5"/>
      <c r="D20" s="7"/>
      <c r="E20" s="20"/>
      <c r="F20" s="5"/>
    </row>
    <row r="21" spans="1:6" x14ac:dyDescent="0.45">
      <c r="A21" s="3">
        <v>0.6875</v>
      </c>
      <c r="B21" s="5"/>
      <c r="C21" s="5"/>
      <c r="E21" t="s">
        <v>57</v>
      </c>
      <c r="F21" s="5"/>
    </row>
    <row r="22" spans="1:6" x14ac:dyDescent="0.45">
      <c r="A22" s="3">
        <v>0.70833333333333304</v>
      </c>
      <c r="B22" s="5"/>
      <c r="C22" s="5"/>
      <c r="E22" t="s">
        <v>58</v>
      </c>
      <c r="F22" s="5"/>
    </row>
    <row r="23" spans="1:6" x14ac:dyDescent="0.45">
      <c r="A23" s="3">
        <v>0.72916666666666696</v>
      </c>
      <c r="B23" s="5"/>
      <c r="C23" s="5"/>
      <c r="E23" t="s">
        <v>59</v>
      </c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37</v>
      </c>
      <c r="C28" s="22" t="s">
        <v>103</v>
      </c>
      <c r="D28" s="22" t="s">
        <v>102</v>
      </c>
      <c r="E28" s="22" t="s">
        <v>101</v>
      </c>
      <c r="F28" s="23" t="s">
        <v>104</v>
      </c>
    </row>
    <row r="29" spans="1:6" ht="39.950000000000003" customHeight="1" x14ac:dyDescent="0.45">
      <c r="A29" s="11"/>
      <c r="B29" s="23" t="s">
        <v>92</v>
      </c>
      <c r="C29" s="23" t="s">
        <v>96</v>
      </c>
      <c r="D29" s="19"/>
      <c r="E29" s="23" t="s">
        <v>113</v>
      </c>
      <c r="F29" s="23" t="s">
        <v>105</v>
      </c>
    </row>
    <row r="30" spans="1:6" ht="39.950000000000003" customHeight="1" x14ac:dyDescent="0.45">
      <c r="A30" s="11"/>
      <c r="B30" s="23" t="s">
        <v>93</v>
      </c>
      <c r="C30" s="28" t="s">
        <v>119</v>
      </c>
      <c r="D30" s="19"/>
      <c r="E30" s="19"/>
      <c r="F30" s="19"/>
    </row>
    <row r="31" spans="1:6" ht="39.950000000000003" customHeight="1" x14ac:dyDescent="0.45">
      <c r="A31" s="11"/>
      <c r="B31" s="19"/>
      <c r="C31" s="23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20" priority="17">
      <formula>B$3 &lt; TODAY()</formula>
    </cfRule>
  </conditionalFormatting>
  <conditionalFormatting sqref="B3:F3">
    <cfRule type="expression" dxfId="219" priority="9">
      <formula>B3 = TODAY()</formula>
    </cfRule>
  </conditionalFormatting>
  <conditionalFormatting sqref="B4:F25">
    <cfRule type="expression" dxfId="218" priority="18">
      <formula>$I$8 = TRUE</formula>
    </cfRule>
  </conditionalFormatting>
  <conditionalFormatting sqref="B28:F36">
    <cfRule type="expression" dxfId="217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19</v>
      </c>
      <c r="D1" s="18">
        <f>C1/Data!B2</f>
        <v>0.47499999999999998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4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D6" s="5"/>
      <c r="F6" s="5"/>
    </row>
    <row r="7" spans="1:9" x14ac:dyDescent="0.4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4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F21" s="5"/>
    </row>
    <row r="22" spans="1:6" x14ac:dyDescent="0.45">
      <c r="A22" s="3">
        <v>0.70833333333333304</v>
      </c>
      <c r="B22" s="5"/>
      <c r="C22" s="5"/>
      <c r="F22" s="5"/>
    </row>
    <row r="23" spans="1:6" x14ac:dyDescent="0.45">
      <c r="A23" s="3">
        <v>0.72916666666666696</v>
      </c>
      <c r="B23" s="5"/>
      <c r="C23" s="5"/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42</v>
      </c>
      <c r="C28" s="16" t="s">
        <v>42</v>
      </c>
      <c r="D28" s="16" t="s">
        <v>42</v>
      </c>
      <c r="E28" s="16" t="s">
        <v>42</v>
      </c>
      <c r="F28" s="16" t="s">
        <v>42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44" priority="18">
      <formula>B$3 &lt; TODAY()</formula>
    </cfRule>
  </conditionalFormatting>
  <conditionalFormatting sqref="B3:F3">
    <cfRule type="expression" dxfId="143" priority="17">
      <formula>B3 = TODAY()</formula>
    </cfRule>
  </conditionalFormatting>
  <conditionalFormatting sqref="B4:F13 B14:D14 F14 B15:F25">
    <cfRule type="expression" dxfId="142" priority="6">
      <formula>$I$8 = TRUE</formula>
    </cfRule>
  </conditionalFormatting>
  <conditionalFormatting sqref="B28:F36">
    <cfRule type="expression" dxfId="141" priority="1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20</v>
      </c>
      <c r="D1" s="18">
        <f>C1/Data!B2</f>
        <v>0.5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4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D6" s="5"/>
      <c r="F6" s="5"/>
    </row>
    <row r="7" spans="1:9" x14ac:dyDescent="0.4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4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F21" s="5"/>
    </row>
    <row r="22" spans="1:6" x14ac:dyDescent="0.45">
      <c r="A22" s="3">
        <v>0.70833333333333304</v>
      </c>
      <c r="B22" s="5"/>
      <c r="C22" s="5"/>
      <c r="F22" s="5"/>
    </row>
    <row r="23" spans="1:6" x14ac:dyDescent="0.45">
      <c r="A23" s="3">
        <v>0.72916666666666696</v>
      </c>
      <c r="B23" s="5"/>
      <c r="C23" s="5"/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 t="s">
        <v>43</v>
      </c>
      <c r="D28" s="16" t="s">
        <v>43</v>
      </c>
      <c r="E28" s="16" t="s">
        <v>43</v>
      </c>
      <c r="F28" s="16" t="s">
        <v>44</v>
      </c>
    </row>
    <row r="29" spans="1:6" ht="39.950000000000003" customHeight="1" x14ac:dyDescent="0.45">
      <c r="A29" s="11"/>
      <c r="B29" s="19" t="s">
        <v>63</v>
      </c>
      <c r="C29" s="19" t="s">
        <v>63</v>
      </c>
      <c r="D29" s="19" t="s">
        <v>63</v>
      </c>
      <c r="E29" s="19" t="s">
        <v>63</v>
      </c>
      <c r="F29" s="19" t="s">
        <v>63</v>
      </c>
    </row>
    <row r="30" spans="1:6" ht="39.950000000000003" customHeight="1" x14ac:dyDescent="0.45">
      <c r="A30" s="11"/>
      <c r="B30" s="19"/>
      <c r="C30" s="19"/>
      <c r="D30" s="19"/>
      <c r="E30" s="19" t="s">
        <v>64</v>
      </c>
      <c r="F30" s="19" t="s">
        <v>65</v>
      </c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140" priority="13">
      <formula>B$3 &lt; TODAY()</formula>
    </cfRule>
  </conditionalFormatting>
  <conditionalFormatting sqref="B3:F3">
    <cfRule type="expression" dxfId="139" priority="12">
      <formula>B3 = TODAY()</formula>
    </cfRule>
  </conditionalFormatting>
  <conditionalFormatting sqref="B4:F13 B14:D14 F14 B15:F25">
    <cfRule type="expression" dxfId="138" priority="1">
      <formula>$I$8 = TRUE</formula>
    </cfRule>
  </conditionalFormatting>
  <conditionalFormatting sqref="B28:F36">
    <cfRule type="expression" dxfId="137" priority="11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21</v>
      </c>
      <c r="D1" s="18">
        <f>C1/Data!B2</f>
        <v>0.52500000000000002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E6" s="5"/>
      <c r="F6" s="5"/>
    </row>
    <row r="7" spans="1:9" x14ac:dyDescent="0.4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  <c r="E14" s="6" t="s">
        <v>26</v>
      </c>
    </row>
    <row r="15" spans="1:9" x14ac:dyDescent="0.45">
      <c r="A15" s="3">
        <v>0.5625</v>
      </c>
      <c r="E15" s="5" t="s">
        <v>27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6" t="s">
        <v>74</v>
      </c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E23" s="5"/>
      <c r="F23" s="5"/>
    </row>
    <row r="24" spans="1:6" x14ac:dyDescent="0.45">
      <c r="A24" s="3">
        <v>0.75</v>
      </c>
      <c r="B24" s="5"/>
      <c r="C24" s="5"/>
      <c r="D24" s="5"/>
      <c r="E24" s="5"/>
      <c r="F24" s="5"/>
    </row>
    <row r="25" spans="1:6" x14ac:dyDescent="0.45">
      <c r="A25" s="3">
        <v>0.76041666666666663</v>
      </c>
      <c r="B25" s="5"/>
      <c r="C25" s="5"/>
      <c r="D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36" priority="20">
      <formula>B$3 &lt; TODAY()</formula>
    </cfRule>
  </conditionalFormatting>
  <conditionalFormatting sqref="B3:F3">
    <cfRule type="expression" dxfId="135" priority="19">
      <formula>B3 = TODAY()</formula>
    </cfRule>
  </conditionalFormatting>
  <conditionalFormatting sqref="B28:F36">
    <cfRule type="expression" dxfId="134" priority="18">
      <formula>NOT(ISBLANK(B28))</formula>
    </cfRule>
  </conditionalFormatting>
  <conditionalFormatting sqref="C4:C13">
    <cfRule type="expression" dxfId="133" priority="6">
      <formula>$I$8 = TRUE</formula>
    </cfRule>
  </conditionalFormatting>
  <conditionalFormatting sqref="C14:D15 H15:H19 C16:C25 J17:J21">
    <cfRule type="expression" dxfId="132" priority="21">
      <formula>$I$8 = TRUE</formula>
    </cfRule>
  </conditionalFormatting>
  <conditionalFormatting sqref="D9:D13">
    <cfRule type="expression" dxfId="131" priority="14">
      <formula>$I$8 = TRUE</formula>
    </cfRule>
  </conditionalFormatting>
  <conditionalFormatting sqref="E4:F14 B4:B25 E15 E16:F25">
    <cfRule type="expression" dxfId="130" priority="15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22</v>
      </c>
      <c r="D1" s="18">
        <f>C1/Data!B2</f>
        <v>0.55000000000000004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6" t="s">
        <v>79</v>
      </c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29" priority="17">
      <formula>B$3 &lt; TODAY()</formula>
    </cfRule>
  </conditionalFormatting>
  <conditionalFormatting sqref="B3:F3">
    <cfRule type="expression" dxfId="128" priority="16">
      <formula>B3 = TODAY()</formula>
    </cfRule>
  </conditionalFormatting>
  <conditionalFormatting sqref="B28:F36">
    <cfRule type="expression" dxfId="127" priority="15">
      <formula>NOT(ISBLANK(B28))</formula>
    </cfRule>
  </conditionalFormatting>
  <conditionalFormatting sqref="C4:C13">
    <cfRule type="expression" dxfId="126" priority="7">
      <formula>$I$8 = TRUE</formula>
    </cfRule>
  </conditionalFormatting>
  <conditionalFormatting sqref="C14:D15 H15:H19 C16:C25 J17:J21">
    <cfRule type="expression" dxfId="125" priority="18">
      <formula>$I$8 = TRUE</formula>
    </cfRule>
  </conditionalFormatting>
  <conditionalFormatting sqref="D9:D13">
    <cfRule type="expression" dxfId="124" priority="11">
      <formula>$I$8 = TRUE</formula>
    </cfRule>
  </conditionalFormatting>
  <conditionalFormatting sqref="F4:F14 B4:B25 E9:E20 F16:F25">
    <cfRule type="expression" dxfId="123" priority="12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E16" sqref="E1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23</v>
      </c>
      <c r="D1" s="18">
        <f>C1/Data!B2</f>
        <v>0.57499999999999996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E6" s="5"/>
      <c r="F6" s="5"/>
    </row>
    <row r="7" spans="1:9" x14ac:dyDescent="0.4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  <c r="E14" s="6" t="s">
        <v>26</v>
      </c>
    </row>
    <row r="15" spans="1:9" x14ac:dyDescent="0.45">
      <c r="A15" s="3">
        <v>0.5625</v>
      </c>
      <c r="E15" s="5" t="s">
        <v>27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6" t="s">
        <v>80</v>
      </c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E23" s="5"/>
      <c r="F23" s="5"/>
    </row>
    <row r="24" spans="1:6" x14ac:dyDescent="0.45">
      <c r="A24" s="3">
        <v>0.75</v>
      </c>
      <c r="B24" s="5"/>
      <c r="C24" s="5"/>
      <c r="D24" s="5"/>
      <c r="E24" s="5"/>
      <c r="F24" s="5"/>
    </row>
    <row r="25" spans="1:6" x14ac:dyDescent="0.45">
      <c r="A25" s="3">
        <v>0.76041666666666663</v>
      </c>
      <c r="B25" s="5"/>
      <c r="C25" s="5"/>
      <c r="D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 t="s">
        <v>46</v>
      </c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22" priority="18">
      <formula>B$3 &lt; TODAY()</formula>
    </cfRule>
  </conditionalFormatting>
  <conditionalFormatting sqref="B3:F3">
    <cfRule type="expression" dxfId="121" priority="17">
      <formula>B3 = TODAY()</formula>
    </cfRule>
  </conditionalFormatting>
  <conditionalFormatting sqref="B28:F36">
    <cfRule type="expression" dxfId="120" priority="16">
      <formula>NOT(ISBLANK(B28))</formula>
    </cfRule>
  </conditionalFormatting>
  <conditionalFormatting sqref="C4:C13">
    <cfRule type="expression" dxfId="119" priority="9">
      <formula>$I$8 = TRUE</formula>
    </cfRule>
  </conditionalFormatting>
  <conditionalFormatting sqref="C14:D15 H15:H19 C16:C25 J17:J21">
    <cfRule type="expression" dxfId="118" priority="19">
      <formula>$I$8 = TRUE</formula>
    </cfRule>
  </conditionalFormatting>
  <conditionalFormatting sqref="D9:D13">
    <cfRule type="expression" dxfId="117" priority="12">
      <formula>$I$8 = TRUE</formula>
    </cfRule>
  </conditionalFormatting>
  <conditionalFormatting sqref="E4:F13 B4:B25 E14 E15:F25">
    <cfRule type="expression" dxfId="116" priority="13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24</v>
      </c>
      <c r="D1" s="18">
        <f>C1/Data!B2</f>
        <v>0.6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6" t="s">
        <v>81</v>
      </c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15" priority="11">
      <formula>B$3 &lt; TODAY()</formula>
    </cfRule>
  </conditionalFormatting>
  <conditionalFormatting sqref="B3:F3">
    <cfRule type="expression" dxfId="114" priority="10">
      <formula>B3 = TODAY()</formula>
    </cfRule>
  </conditionalFormatting>
  <conditionalFormatting sqref="B28:F36">
    <cfRule type="expression" dxfId="113" priority="9">
      <formula>NOT(ISBLANK(B28))</formula>
    </cfRule>
  </conditionalFormatting>
  <conditionalFormatting sqref="C4:C13">
    <cfRule type="expression" dxfId="112" priority="2">
      <formula>$I$8 = TRUE</formula>
    </cfRule>
  </conditionalFormatting>
  <conditionalFormatting sqref="C14:D15 H15:H19 C16:C25 J17:J21">
    <cfRule type="expression" dxfId="111" priority="12">
      <formula>$I$8 = TRUE</formula>
    </cfRule>
  </conditionalFormatting>
  <conditionalFormatting sqref="D9:D13">
    <cfRule type="expression" dxfId="110" priority="5">
      <formula>$I$8 = TRUE</formula>
    </cfRule>
  </conditionalFormatting>
  <conditionalFormatting sqref="F4:F14 B4:B25 E9:E20 F16:F25">
    <cfRule type="expression" dxfId="109" priority="6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25</v>
      </c>
      <c r="D1" s="18">
        <f>C1/Data!B2</f>
        <v>0.625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E6" s="5"/>
      <c r="F6" s="5"/>
    </row>
    <row r="7" spans="1:9" x14ac:dyDescent="0.4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  <c r="E14" s="6" t="s">
        <v>26</v>
      </c>
    </row>
    <row r="15" spans="1:9" x14ac:dyDescent="0.45">
      <c r="A15" s="3">
        <v>0.5625</v>
      </c>
      <c r="E15" s="5" t="s">
        <v>27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6" t="s">
        <v>80</v>
      </c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E23" s="5"/>
      <c r="F23" s="5"/>
    </row>
    <row r="24" spans="1:6" x14ac:dyDescent="0.45">
      <c r="A24" s="3">
        <v>0.75</v>
      </c>
      <c r="B24" s="5"/>
      <c r="C24" s="5"/>
      <c r="D24" s="5"/>
      <c r="E24" s="5"/>
      <c r="F24" s="5"/>
    </row>
    <row r="25" spans="1:6" x14ac:dyDescent="0.45">
      <c r="A25" s="3">
        <v>0.76041666666666663</v>
      </c>
      <c r="B25" s="5"/>
      <c r="C25" s="5"/>
      <c r="D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08" priority="18">
      <formula>B$3 &lt; TODAY()</formula>
    </cfRule>
  </conditionalFormatting>
  <conditionalFormatting sqref="B3:F3">
    <cfRule type="expression" dxfId="107" priority="17">
      <formula>B3 = TODAY()</formula>
    </cfRule>
  </conditionalFormatting>
  <conditionalFormatting sqref="B28:F36">
    <cfRule type="expression" dxfId="106" priority="16">
      <formula>NOT(ISBLANK(B28))</formula>
    </cfRule>
  </conditionalFormatting>
  <conditionalFormatting sqref="C4:C13">
    <cfRule type="expression" dxfId="105" priority="9">
      <formula>$I$8 = TRUE</formula>
    </cfRule>
  </conditionalFormatting>
  <conditionalFormatting sqref="C14:D15 H15:H19 C16:C25 J17:J21">
    <cfRule type="expression" dxfId="104" priority="19">
      <formula>$I$8 = TRUE</formula>
    </cfRule>
  </conditionalFormatting>
  <conditionalFormatting sqref="D9:D13">
    <cfRule type="expression" dxfId="103" priority="12">
      <formula>$I$8 = TRUE</formula>
    </cfRule>
  </conditionalFormatting>
  <conditionalFormatting sqref="E4:F14 B4:B25 E15 E16:F25">
    <cfRule type="expression" dxfId="102" priority="13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26</v>
      </c>
      <c r="D1" s="18">
        <f>C1/Data!B2</f>
        <v>0.65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6" t="s">
        <v>81</v>
      </c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01" priority="11">
      <formula>B$3 &lt; TODAY()</formula>
    </cfRule>
  </conditionalFormatting>
  <conditionalFormatting sqref="B3:F3">
    <cfRule type="expression" dxfId="100" priority="10">
      <formula>B3 = TODAY()</formula>
    </cfRule>
  </conditionalFormatting>
  <conditionalFormatting sqref="B28:F36">
    <cfRule type="expression" dxfId="99" priority="9">
      <formula>NOT(ISBLANK(B28))</formula>
    </cfRule>
  </conditionalFormatting>
  <conditionalFormatting sqref="C4:C13">
    <cfRule type="expression" dxfId="98" priority="2">
      <formula>$I$8 = TRUE</formula>
    </cfRule>
  </conditionalFormatting>
  <conditionalFormatting sqref="C14:D15 H15:H19 C16:C25 J17:J21">
    <cfRule type="expression" dxfId="97" priority="12">
      <formula>$I$8 = TRUE</formula>
    </cfRule>
  </conditionalFormatting>
  <conditionalFormatting sqref="D9:D13">
    <cfRule type="expression" dxfId="96" priority="5">
      <formula>$I$8 = TRUE</formula>
    </cfRule>
  </conditionalFormatting>
  <conditionalFormatting sqref="F4:F13 B4:B25 E9:E20 F15:F25">
    <cfRule type="expression" dxfId="95" priority="6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27</v>
      </c>
      <c r="D1" s="18">
        <f>C1/Data!B2</f>
        <v>0.67500000000000004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E6" s="5"/>
      <c r="F6" s="5"/>
    </row>
    <row r="7" spans="1:9" x14ac:dyDescent="0.4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  <c r="E14" s="6" t="s">
        <v>26</v>
      </c>
    </row>
    <row r="15" spans="1:9" x14ac:dyDescent="0.45">
      <c r="A15" s="3">
        <v>0.5625</v>
      </c>
      <c r="E15" s="5" t="s">
        <v>27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6" t="s">
        <v>80</v>
      </c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E23" s="5"/>
      <c r="F23" s="5"/>
    </row>
    <row r="24" spans="1:6" x14ac:dyDescent="0.45">
      <c r="A24" s="3">
        <v>0.75</v>
      </c>
      <c r="B24" s="5"/>
      <c r="C24" s="5"/>
      <c r="D24" s="5"/>
      <c r="E24" s="5"/>
      <c r="F24" s="5"/>
    </row>
    <row r="25" spans="1:6" x14ac:dyDescent="0.45">
      <c r="A25" s="3">
        <v>0.76041666666666663</v>
      </c>
      <c r="B25" s="5"/>
      <c r="C25" s="5"/>
      <c r="D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94" priority="16">
      <formula>B$3 &lt; TODAY()</formula>
    </cfRule>
  </conditionalFormatting>
  <conditionalFormatting sqref="B3:F3">
    <cfRule type="expression" dxfId="93" priority="15">
      <formula>B3 = TODAY()</formula>
    </cfRule>
  </conditionalFormatting>
  <conditionalFormatting sqref="B28:F36">
    <cfRule type="expression" dxfId="92" priority="14">
      <formula>NOT(ISBLANK(B28))</formula>
    </cfRule>
  </conditionalFormatting>
  <conditionalFormatting sqref="C4:C13">
    <cfRule type="expression" dxfId="91" priority="8">
      <formula>$I$8 = TRUE</formula>
    </cfRule>
  </conditionalFormatting>
  <conditionalFormatting sqref="C14:D15 H15:H19 C16:C25 J17:J21">
    <cfRule type="expression" dxfId="90" priority="17">
      <formula>$I$8 = TRUE</formula>
    </cfRule>
  </conditionalFormatting>
  <conditionalFormatting sqref="D9:D13">
    <cfRule type="expression" dxfId="89" priority="10">
      <formula>$I$8 = TRUE</formula>
    </cfRule>
  </conditionalFormatting>
  <conditionalFormatting sqref="E4:F13 B4:B25 E14 E15:F25">
    <cfRule type="expression" dxfId="88" priority="11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28</v>
      </c>
      <c r="D1" s="18">
        <f>C1/Data!B2</f>
        <v>0.7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21" t="s">
        <v>82</v>
      </c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36</v>
      </c>
      <c r="C28" s="16"/>
      <c r="D28" s="16"/>
      <c r="E28" s="16"/>
      <c r="F28" s="16"/>
    </row>
    <row r="29" spans="1:6" ht="39.950000000000003" customHeight="1" x14ac:dyDescent="0.45">
      <c r="A29" s="11"/>
      <c r="B29" s="16" t="s">
        <v>83</v>
      </c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87" priority="11">
      <formula>B$3 &lt; TODAY()</formula>
    </cfRule>
  </conditionalFormatting>
  <conditionalFormatting sqref="B3:F3">
    <cfRule type="expression" dxfId="86" priority="10">
      <formula>B3 = TODAY()</formula>
    </cfRule>
  </conditionalFormatting>
  <conditionalFormatting sqref="B4:F25">
    <cfRule type="expression" dxfId="85" priority="6">
      <formula>$I$8 = TRUE</formula>
    </cfRule>
  </conditionalFormatting>
  <conditionalFormatting sqref="B28:F36">
    <cfRule type="expression" dxfId="84" priority="9">
      <formula>NOT(ISBLANK(B28))</formula>
    </cfRule>
  </conditionalFormatting>
  <conditionalFormatting sqref="C4:C13">
    <cfRule type="expression" dxfId="83" priority="2">
      <formula>$I$8 = TRUE</formula>
    </cfRule>
  </conditionalFormatting>
  <conditionalFormatting sqref="D9:D13">
    <cfRule type="expression" dxfId="82" priority="5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tabSelected="1" zoomScale="65" zoomScaleNormal="100" workbookViewId="0">
      <selection activeCell="C31" sqref="C31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</v>
      </c>
      <c r="D1" s="18">
        <f>C1/Data!B2</f>
        <v>0.05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45">
      <c r="A4" s="3">
        <v>0.35416666666666669</v>
      </c>
      <c r="B4" s="9" t="s">
        <v>11</v>
      </c>
      <c r="E4" s="6" t="s">
        <v>26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E5" s="5" t="s">
        <v>27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E6" s="5"/>
      <c r="F6" s="5"/>
    </row>
    <row r="7" spans="1:9" x14ac:dyDescent="0.45">
      <c r="A7" s="3">
        <v>0.41666666666666702</v>
      </c>
      <c r="B7" s="7"/>
      <c r="E7" s="5"/>
      <c r="F7" s="5"/>
      <c r="H7" s="1" t="s">
        <v>18</v>
      </c>
      <c r="I7" s="1"/>
    </row>
    <row r="8" spans="1:9" x14ac:dyDescent="0.45">
      <c r="A8" s="3">
        <v>0.4375</v>
      </c>
      <c r="B8" s="7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  <c r="E14" s="6" t="s">
        <v>26</v>
      </c>
    </row>
    <row r="15" spans="1:9" x14ac:dyDescent="0.45">
      <c r="A15" s="3">
        <v>0.5625</v>
      </c>
      <c r="E15" s="5" t="s">
        <v>27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E21" s="6" t="s">
        <v>26</v>
      </c>
      <c r="F21" s="5"/>
    </row>
    <row r="22" spans="1:6" x14ac:dyDescent="0.45">
      <c r="A22" s="3">
        <v>0.70833333333333304</v>
      </c>
      <c r="B22" s="5"/>
      <c r="C22" s="5"/>
      <c r="E22" s="5" t="s">
        <v>27</v>
      </c>
      <c r="F22" s="5"/>
    </row>
    <row r="23" spans="1:6" x14ac:dyDescent="0.45">
      <c r="A23" s="3">
        <v>0.72916666666666696</v>
      </c>
      <c r="B23" s="5"/>
      <c r="C23" s="5"/>
      <c r="E23" s="5"/>
      <c r="F23" s="5"/>
    </row>
    <row r="24" spans="1:6" x14ac:dyDescent="0.45">
      <c r="A24" s="3">
        <v>0.75</v>
      </c>
      <c r="B24" s="5"/>
      <c r="C24" s="5"/>
      <c r="E24" s="5"/>
      <c r="F24" s="5"/>
    </row>
    <row r="25" spans="1:6" x14ac:dyDescent="0.45">
      <c r="A25" s="3">
        <v>0.76041666666666663</v>
      </c>
      <c r="B25" s="5"/>
      <c r="C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68</v>
      </c>
      <c r="C28" s="16" t="s">
        <v>97</v>
      </c>
      <c r="D28" s="16" t="s">
        <v>23</v>
      </c>
      <c r="E28" s="16" t="s">
        <v>28</v>
      </c>
      <c r="F28" s="16" t="s">
        <v>98</v>
      </c>
    </row>
    <row r="29" spans="1:6" ht="39.950000000000003" customHeight="1" x14ac:dyDescent="0.45">
      <c r="A29" s="11"/>
      <c r="B29" s="19" t="s">
        <v>112</v>
      </c>
      <c r="C29" s="16" t="s">
        <v>23</v>
      </c>
      <c r="D29" s="19" t="s">
        <v>106</v>
      </c>
      <c r="E29" s="16" t="s">
        <v>23</v>
      </c>
      <c r="F29" s="16" t="s">
        <v>23</v>
      </c>
    </row>
    <row r="30" spans="1:6" ht="39.950000000000003" customHeight="1" x14ac:dyDescent="0.45">
      <c r="A30" s="11"/>
      <c r="B30" s="16" t="s">
        <v>23</v>
      </c>
      <c r="C30" s="19" t="s">
        <v>106</v>
      </c>
      <c r="D30" s="19"/>
      <c r="E30" s="19" t="s">
        <v>106</v>
      </c>
      <c r="F30" s="19" t="s">
        <v>106</v>
      </c>
    </row>
    <row r="31" spans="1:6" ht="39.950000000000003" customHeight="1" x14ac:dyDescent="0.45">
      <c r="A31" s="11"/>
      <c r="B31" s="19" t="s">
        <v>106</v>
      </c>
      <c r="C31" s="19" t="s">
        <v>124</v>
      </c>
      <c r="D31" s="19"/>
      <c r="E31" s="19"/>
      <c r="F31" s="19"/>
    </row>
    <row r="32" spans="1:6" ht="39.950000000000003" customHeight="1" x14ac:dyDescent="0.45">
      <c r="A32" s="11"/>
      <c r="B32" s="19" t="s">
        <v>90</v>
      </c>
      <c r="C32" s="19"/>
      <c r="D32" s="19"/>
      <c r="E32" s="19"/>
      <c r="F32" s="19"/>
    </row>
    <row r="33" spans="1:6" ht="39.950000000000003" customHeight="1" x14ac:dyDescent="0.45">
      <c r="A33" s="11"/>
      <c r="B33" s="19" t="s">
        <v>91</v>
      </c>
      <c r="C33" s="19"/>
      <c r="D33" s="19"/>
      <c r="E33" s="19"/>
      <c r="F33" s="19"/>
    </row>
    <row r="34" spans="1:6" ht="39.950000000000003" customHeight="1" x14ac:dyDescent="0.45">
      <c r="A34" s="11"/>
      <c r="B34" s="19" t="s">
        <v>94</v>
      </c>
      <c r="C34" s="19"/>
      <c r="D34" s="19"/>
      <c r="E34" s="19"/>
      <c r="F34" s="19"/>
    </row>
    <row r="35" spans="1:6" ht="39.950000000000003" customHeight="1" x14ac:dyDescent="0.45">
      <c r="A35" s="11"/>
      <c r="B35" s="19" t="s">
        <v>95</v>
      </c>
      <c r="C35" s="19"/>
      <c r="D35" s="19"/>
      <c r="E35" s="19"/>
      <c r="F35" s="19"/>
    </row>
    <row r="36" spans="1:6" ht="39.950000000000003" customHeight="1" x14ac:dyDescent="0.45">
      <c r="A36" s="11"/>
      <c r="B36" s="19" t="s">
        <v>116</v>
      </c>
      <c r="C36" s="19"/>
      <c r="D36" s="19"/>
      <c r="E36" s="19"/>
      <c r="F36" s="19"/>
    </row>
  </sheetData>
  <conditionalFormatting sqref="B29:B35">
    <cfRule type="expression" dxfId="216" priority="1">
      <formula>NOT(ISBLANK(B29))</formula>
    </cfRule>
  </conditionalFormatting>
  <conditionalFormatting sqref="B28:C28 C30:F35 B36:F36">
    <cfRule type="expression" dxfId="215" priority="10">
      <formula>NOT(ISBLANK(B28))</formula>
    </cfRule>
  </conditionalFormatting>
  <conditionalFormatting sqref="B2:F3">
    <cfRule type="expression" dxfId="214" priority="12">
      <formula>B$3 &lt; TODAY()</formula>
    </cfRule>
  </conditionalFormatting>
  <conditionalFormatting sqref="B3:F3">
    <cfRule type="expression" dxfId="213" priority="11">
      <formula>B3 = TODAY()</formula>
    </cfRule>
  </conditionalFormatting>
  <conditionalFormatting sqref="B4:F25">
    <cfRule type="expression" dxfId="212" priority="9">
      <formula>$I$8 = TRUE</formula>
    </cfRule>
  </conditionalFormatting>
  <conditionalFormatting sqref="C29">
    <cfRule type="expression" dxfId="211" priority="7">
      <formula>NOT(ISBLANK(C29))</formula>
    </cfRule>
  </conditionalFormatting>
  <conditionalFormatting sqref="D28:F29">
    <cfRule type="expression" dxfId="210" priority="5">
      <formula>NOT(ISBLANK(D28))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29</v>
      </c>
      <c r="D1" s="18">
        <f>C1/Data!B2</f>
        <v>0.72499999999999998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47</v>
      </c>
      <c r="C28" s="16" t="s">
        <v>47</v>
      </c>
      <c r="D28" s="16" t="s">
        <v>47</v>
      </c>
      <c r="E28" s="16" t="s">
        <v>47</v>
      </c>
      <c r="F28" s="16" t="s">
        <v>47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81" priority="11">
      <formula>B$3 &lt; TODAY()</formula>
    </cfRule>
  </conditionalFormatting>
  <conditionalFormatting sqref="B3:F3">
    <cfRule type="expression" dxfId="80" priority="10">
      <formula>B3 = TODAY()</formula>
    </cfRule>
  </conditionalFormatting>
  <conditionalFormatting sqref="B4:F25">
    <cfRule type="expression" dxfId="79" priority="6">
      <formula>$I$8 = TRUE</formula>
    </cfRule>
  </conditionalFormatting>
  <conditionalFormatting sqref="B28:F36">
    <cfRule type="expression" dxfId="78" priority="9">
      <formula>NOT(ISBLANK(B28))</formula>
    </cfRule>
  </conditionalFormatting>
  <conditionalFormatting sqref="C4:C13">
    <cfRule type="expression" dxfId="77" priority="2">
      <formula>$I$8 = TRUE</formula>
    </cfRule>
  </conditionalFormatting>
  <conditionalFormatting sqref="D9:D13">
    <cfRule type="expression" dxfId="76" priority="5">
      <formula>$I$8 = TRUE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30</v>
      </c>
      <c r="D1" s="18">
        <f>C1/Data!B2</f>
        <v>0.75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47</v>
      </c>
      <c r="C28" s="16" t="s">
        <v>47</v>
      </c>
      <c r="D28" s="16" t="s">
        <v>47</v>
      </c>
      <c r="E28" s="16" t="s">
        <v>47</v>
      </c>
      <c r="F28" s="16" t="s">
        <v>47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75" priority="16">
      <formula>B$3 &lt; TODAY()</formula>
    </cfRule>
  </conditionalFormatting>
  <conditionalFormatting sqref="B3:F3">
    <cfRule type="expression" dxfId="74" priority="15">
      <formula>B3 = TODAY()</formula>
    </cfRule>
  </conditionalFormatting>
  <conditionalFormatting sqref="B4:F25">
    <cfRule type="expression" dxfId="73" priority="11">
      <formula>$I$8 = TRUE</formula>
    </cfRule>
  </conditionalFormatting>
  <conditionalFormatting sqref="B28:F36">
    <cfRule type="expression" dxfId="72" priority="1">
      <formula>NOT(ISBLANK(B28))</formula>
    </cfRule>
  </conditionalFormatting>
  <conditionalFormatting sqref="C4:C13">
    <cfRule type="expression" dxfId="71" priority="7">
      <formula>$I$8 = TRUE</formula>
    </cfRule>
  </conditionalFormatting>
  <conditionalFormatting sqref="D9:D13">
    <cfRule type="expression" dxfId="70" priority="10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E16" sqref="E1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31</v>
      </c>
      <c r="D1" s="18">
        <f>C1/Data!B2</f>
        <v>0.77500000000000002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45">
      <c r="A4" s="3">
        <v>0.35416666666666669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45">
      <c r="A5" s="3">
        <v>0.375</v>
      </c>
      <c r="C5" s="11"/>
      <c r="E5" s="5" t="s">
        <v>27</v>
      </c>
      <c r="F5" s="5" t="s">
        <v>13</v>
      </c>
      <c r="H5" s="11" t="s">
        <v>25</v>
      </c>
    </row>
    <row r="6" spans="1:9" x14ac:dyDescent="0.45">
      <c r="A6" s="3">
        <v>0.39583333333333298</v>
      </c>
      <c r="C6" s="11"/>
      <c r="E6" s="5"/>
      <c r="F6" s="5"/>
    </row>
    <row r="7" spans="1:9" x14ac:dyDescent="0.45">
      <c r="A7" s="3">
        <v>0.41666666666666702</v>
      </c>
      <c r="C7" s="11"/>
      <c r="E7" s="5"/>
      <c r="F7" s="5"/>
      <c r="H7" s="1" t="s">
        <v>18</v>
      </c>
      <c r="I7" s="1"/>
    </row>
    <row r="8" spans="1:9" x14ac:dyDescent="0.45">
      <c r="A8" s="3">
        <v>0.4375</v>
      </c>
      <c r="C8" s="11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C11" s="11"/>
      <c r="D11" s="5"/>
      <c r="E11" s="11"/>
      <c r="F11" s="5"/>
    </row>
    <row r="12" spans="1:9" x14ac:dyDescent="0.45">
      <c r="A12" s="3">
        <v>0.5</v>
      </c>
      <c r="C12" s="11"/>
      <c r="D12" s="5"/>
      <c r="E12" s="11"/>
      <c r="F12" s="5"/>
    </row>
    <row r="13" spans="1:9" x14ac:dyDescent="0.45">
      <c r="A13" s="3">
        <v>0.53125</v>
      </c>
      <c r="C13" s="11"/>
      <c r="D13" s="5"/>
      <c r="E13" s="11"/>
      <c r="F13" s="5"/>
    </row>
    <row r="14" spans="1:9" x14ac:dyDescent="0.45">
      <c r="A14" s="3">
        <v>0.54166666666666696</v>
      </c>
      <c r="E14" s="6" t="s">
        <v>26</v>
      </c>
    </row>
    <row r="15" spans="1:9" x14ac:dyDescent="0.45">
      <c r="A15" s="3">
        <v>0.5625</v>
      </c>
      <c r="E15" s="5" t="s">
        <v>27</v>
      </c>
    </row>
    <row r="16" spans="1:9" x14ac:dyDescent="0.45">
      <c r="A16" s="3">
        <v>0.58333333333333304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C18" s="5"/>
      <c r="D18" s="5"/>
      <c r="E18" s="11"/>
      <c r="F18" s="5"/>
    </row>
    <row r="19" spans="1:6" x14ac:dyDescent="0.45">
      <c r="A19" s="3">
        <v>0.64583333333333304</v>
      </c>
      <c r="C19" s="5"/>
      <c r="D19" s="5"/>
      <c r="E19" s="11"/>
      <c r="F19" s="5"/>
    </row>
    <row r="20" spans="1:6" x14ac:dyDescent="0.45">
      <c r="A20" s="3">
        <v>0.66666666666666696</v>
      </c>
      <c r="C20" s="5"/>
      <c r="D20" s="5"/>
      <c r="E20" s="11"/>
      <c r="F20" s="5"/>
    </row>
    <row r="21" spans="1:6" x14ac:dyDescent="0.45">
      <c r="A21" s="3">
        <v>0.67708333333333337</v>
      </c>
      <c r="C21" s="5"/>
      <c r="D21" s="6" t="s">
        <v>35</v>
      </c>
      <c r="E21" s="6" t="s">
        <v>26</v>
      </c>
      <c r="F21" s="5"/>
    </row>
    <row r="22" spans="1:6" x14ac:dyDescent="0.45">
      <c r="A22" s="3">
        <v>0.70833333333333304</v>
      </c>
      <c r="C22" s="5"/>
      <c r="D22" s="5" t="s">
        <v>34</v>
      </c>
      <c r="E22" s="5" t="s">
        <v>27</v>
      </c>
      <c r="F22" s="5"/>
    </row>
    <row r="23" spans="1:6" x14ac:dyDescent="0.45">
      <c r="A23" s="3">
        <v>0.72916666666666696</v>
      </c>
      <c r="C23" s="5"/>
      <c r="D23" s="5"/>
      <c r="E23" s="5"/>
      <c r="F23" s="5"/>
    </row>
    <row r="24" spans="1:6" x14ac:dyDescent="0.45">
      <c r="A24" s="3">
        <v>0.75</v>
      </c>
      <c r="C24" s="5"/>
      <c r="D24" s="5"/>
      <c r="E24" s="5"/>
      <c r="F24" s="5"/>
    </row>
    <row r="25" spans="1:6" x14ac:dyDescent="0.45">
      <c r="A25" s="3">
        <v>0.76041666666666663</v>
      </c>
      <c r="C25" s="5"/>
      <c r="D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48</v>
      </c>
      <c r="C28" s="16" t="s">
        <v>49</v>
      </c>
      <c r="D28" s="16" t="s">
        <v>49</v>
      </c>
      <c r="E28" s="16" t="s">
        <v>49</v>
      </c>
      <c r="F28" s="16" t="s">
        <v>49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69" priority="18">
      <formula>B$3 &lt; TODAY()</formula>
    </cfRule>
  </conditionalFormatting>
  <conditionalFormatting sqref="B3:F3">
    <cfRule type="expression" dxfId="68" priority="17">
      <formula>B3 = TODAY()</formula>
    </cfRule>
  </conditionalFormatting>
  <conditionalFormatting sqref="B4:F13 B14:E14 B15:F25">
    <cfRule type="expression" dxfId="67" priority="1">
      <formula>$I$8 = TRUE</formula>
    </cfRule>
  </conditionalFormatting>
  <conditionalFormatting sqref="B28:F36">
    <cfRule type="expression" dxfId="66" priority="16">
      <formula>NOT(ISBLANK(B28))</formula>
    </cfRule>
  </conditionalFormatting>
  <conditionalFormatting sqref="D9:D13">
    <cfRule type="expression" dxfId="65" priority="12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Normal="100" workbookViewId="0">
      <selection activeCell="B18" sqref="B1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32</v>
      </c>
      <c r="D1" s="18">
        <f>C1/Data!B2</f>
        <v>0.8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30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F10" s="5"/>
    </row>
    <row r="11" spans="1:9" x14ac:dyDescent="0.45">
      <c r="A11" s="3">
        <v>0.47916666666666702</v>
      </c>
      <c r="B11" s="7"/>
      <c r="C11" s="11"/>
      <c r="D11" s="5"/>
      <c r="F11" s="5"/>
    </row>
    <row r="12" spans="1:9" x14ac:dyDescent="0.45">
      <c r="A12" s="3">
        <v>0.5</v>
      </c>
      <c r="B12" s="7"/>
      <c r="C12" s="11"/>
      <c r="D12" s="5"/>
      <c r="F12" s="5"/>
    </row>
    <row r="13" spans="1:9" x14ac:dyDescent="0.45">
      <c r="A13" s="3">
        <v>0.53125</v>
      </c>
      <c r="B13" s="7"/>
      <c r="C13" s="11"/>
      <c r="D13" s="5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F17" s="5" t="s">
        <v>13</v>
      </c>
    </row>
    <row r="18" spans="1:6" x14ac:dyDescent="0.45">
      <c r="A18" s="3">
        <v>0.625</v>
      </c>
      <c r="B18" s="21" t="s">
        <v>84</v>
      </c>
      <c r="C18" s="5"/>
      <c r="D18" s="5"/>
      <c r="F18" s="5"/>
    </row>
    <row r="19" spans="1:6" x14ac:dyDescent="0.45">
      <c r="A19" s="3">
        <v>0.64583333333333304</v>
      </c>
      <c r="B19" s="5"/>
      <c r="C19" s="5"/>
      <c r="D19" s="5"/>
      <c r="F19" s="5"/>
    </row>
    <row r="20" spans="1:6" x14ac:dyDescent="0.45">
      <c r="A20" s="3">
        <v>0.66666666666666696</v>
      </c>
      <c r="B20" s="5"/>
      <c r="C20" s="5"/>
      <c r="D20" s="5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50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64" priority="7">
      <formula>$I$8 = TRUE</formula>
    </cfRule>
  </conditionalFormatting>
  <conditionalFormatting sqref="B2:F3">
    <cfRule type="expression" dxfId="63" priority="23">
      <formula>B$3 &lt; TODAY()</formula>
    </cfRule>
  </conditionalFormatting>
  <conditionalFormatting sqref="B3:F3">
    <cfRule type="expression" dxfId="62" priority="22">
      <formula>B3 = TODAY()</formula>
    </cfRule>
  </conditionalFormatting>
  <conditionalFormatting sqref="B28:F36">
    <cfRule type="expression" dxfId="61" priority="21">
      <formula>NOT(ISBLANK(B28))</formula>
    </cfRule>
  </conditionalFormatting>
  <conditionalFormatting sqref="C4:C13">
    <cfRule type="expression" dxfId="60" priority="15">
      <formula>$I$8 = TRUE</formula>
    </cfRule>
  </conditionalFormatting>
  <conditionalFormatting sqref="D9:D13">
    <cfRule type="expression" dxfId="59" priority="17">
      <formula>$I$8 = TRUE</formula>
    </cfRule>
  </conditionalFormatting>
  <conditionalFormatting sqref="E4:E26">
    <cfRule type="expression" dxfId="58" priority="1">
      <formula>$I$8 = TRUE</formula>
    </cfRule>
  </conditionalFormatting>
  <conditionalFormatting sqref="F4:F25">
    <cfRule type="expression" dxfId="57" priority="19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33</v>
      </c>
      <c r="D1" s="18">
        <f>C1/Data!B2</f>
        <v>0.82499999999999996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E6" s="5"/>
      <c r="F6" s="5"/>
    </row>
    <row r="7" spans="1:9" x14ac:dyDescent="0.4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  <c r="E14" s="6" t="s">
        <v>26</v>
      </c>
    </row>
    <row r="15" spans="1:9" x14ac:dyDescent="0.45">
      <c r="A15" s="3">
        <v>0.5625</v>
      </c>
      <c r="E15" s="5" t="s">
        <v>27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21" t="s">
        <v>85</v>
      </c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E23" s="5"/>
      <c r="F23" s="5"/>
    </row>
    <row r="24" spans="1:6" x14ac:dyDescent="0.45">
      <c r="A24" s="3">
        <v>0.75</v>
      </c>
      <c r="B24" s="5"/>
      <c r="C24" s="5"/>
      <c r="D24" s="5"/>
      <c r="E24" s="5"/>
      <c r="F24" s="5"/>
    </row>
    <row r="25" spans="1:6" x14ac:dyDescent="0.45">
      <c r="A25" s="3">
        <v>0.76041666666666663</v>
      </c>
      <c r="B25" s="5"/>
      <c r="C25" s="5"/>
      <c r="D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56" priority="25">
      <formula>B$3 &lt; TODAY()</formula>
    </cfRule>
  </conditionalFormatting>
  <conditionalFormatting sqref="B3:F3">
    <cfRule type="expression" dxfId="55" priority="24">
      <formula>B3 = TODAY()</formula>
    </cfRule>
  </conditionalFormatting>
  <conditionalFormatting sqref="B28:F36">
    <cfRule type="expression" dxfId="54" priority="23">
      <formula>NOT(ISBLANK(B28))</formula>
    </cfRule>
  </conditionalFormatting>
  <conditionalFormatting sqref="C4:C13">
    <cfRule type="expression" dxfId="53" priority="18">
      <formula>$I$8 = TRUE</formula>
    </cfRule>
  </conditionalFormatting>
  <conditionalFormatting sqref="D9:D13">
    <cfRule type="expression" dxfId="52" priority="20">
      <formula>$I$8 = TRUE</formula>
    </cfRule>
  </conditionalFormatting>
  <conditionalFormatting sqref="F4:F14 B4:D25 E4:E26 F16:F25">
    <cfRule type="expression" dxfId="51" priority="17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34</v>
      </c>
      <c r="D1" s="18">
        <f>C1/Data!B2</f>
        <v>0.85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6" t="s">
        <v>86</v>
      </c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50" priority="27">
      <formula>B$3 &lt; TODAY()</formula>
    </cfRule>
  </conditionalFormatting>
  <conditionalFormatting sqref="B3:F3">
    <cfRule type="expression" dxfId="49" priority="26">
      <formula>B3 = TODAY()</formula>
    </cfRule>
  </conditionalFormatting>
  <conditionalFormatting sqref="B28:F36">
    <cfRule type="expression" dxfId="48" priority="25">
      <formula>NOT(ISBLANK(B28))</formula>
    </cfRule>
  </conditionalFormatting>
  <conditionalFormatting sqref="C4:C13">
    <cfRule type="expression" dxfId="47" priority="20">
      <formula>$I$8 = TRUE</formula>
    </cfRule>
  </conditionalFormatting>
  <conditionalFormatting sqref="D9:D13">
    <cfRule type="expression" dxfId="46" priority="22">
      <formula>$I$8 = TRUE</formula>
    </cfRule>
  </conditionalFormatting>
  <conditionalFormatting sqref="E26">
    <cfRule type="expression" dxfId="45" priority="13">
      <formula>$I$8 = TRUE</formula>
    </cfRule>
  </conditionalFormatting>
  <conditionalFormatting sqref="F4:F14 E4:E20 B4:D25 F16:F25">
    <cfRule type="expression" dxfId="44" priority="19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35</v>
      </c>
      <c r="D1" s="18">
        <f>C1/Data!B2</f>
        <v>0.875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51</v>
      </c>
      <c r="C28" s="16"/>
      <c r="D28" s="16"/>
      <c r="E28" s="16"/>
      <c r="F28" s="16"/>
    </row>
    <row r="29" spans="1:6" ht="39.950000000000003" customHeight="1" x14ac:dyDescent="0.45">
      <c r="A29" s="11"/>
      <c r="B29" s="19" t="s">
        <v>87</v>
      </c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43" priority="9">
      <formula>B$3 &lt; TODAY()</formula>
    </cfRule>
  </conditionalFormatting>
  <conditionalFormatting sqref="B3:F3">
    <cfRule type="expression" dxfId="42" priority="8">
      <formula>B3 = TODAY()</formula>
    </cfRule>
  </conditionalFormatting>
  <conditionalFormatting sqref="B28:F36">
    <cfRule type="expression" dxfId="41" priority="7">
      <formula>NOT(ISBLANK(B28))</formula>
    </cfRule>
  </conditionalFormatting>
  <conditionalFormatting sqref="C4:C13">
    <cfRule type="expression" dxfId="40" priority="5">
      <formula>$I$8 = TRUE</formula>
    </cfRule>
  </conditionalFormatting>
  <conditionalFormatting sqref="D9:D13">
    <cfRule type="expression" dxfId="39" priority="6">
      <formula>$I$8 = TRUE</formula>
    </cfRule>
  </conditionalFormatting>
  <conditionalFormatting sqref="E26">
    <cfRule type="expression" dxfId="38" priority="3">
      <formula>$I$8 = TRUE</formula>
    </cfRule>
  </conditionalFormatting>
  <conditionalFormatting sqref="F4:F13 E4:E20 B4:D25 F15:F25">
    <cfRule type="expression" dxfId="37" priority="4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36</v>
      </c>
      <c r="D1" s="18">
        <f>C1/Data!B2</f>
        <v>0.9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51</v>
      </c>
      <c r="C28" s="16"/>
      <c r="D28" s="16"/>
      <c r="E28" s="16" t="s">
        <v>52</v>
      </c>
      <c r="F28" s="16" t="s">
        <v>52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36" priority="9">
      <formula>B$3 &lt; TODAY()</formula>
    </cfRule>
  </conditionalFormatting>
  <conditionalFormatting sqref="B3:F3">
    <cfRule type="expression" dxfId="35" priority="8">
      <formula>B3 = TODAY()</formula>
    </cfRule>
  </conditionalFormatting>
  <conditionalFormatting sqref="B28:F36">
    <cfRule type="expression" dxfId="34" priority="7">
      <formula>NOT(ISBLANK(B28))</formula>
    </cfRule>
  </conditionalFormatting>
  <conditionalFormatting sqref="C4:C13">
    <cfRule type="expression" dxfId="33" priority="5">
      <formula>$I$8 = TRUE</formula>
    </cfRule>
  </conditionalFormatting>
  <conditionalFormatting sqref="D9:D13">
    <cfRule type="expression" dxfId="32" priority="6">
      <formula>$I$8 = TRUE</formula>
    </cfRule>
  </conditionalFormatting>
  <conditionalFormatting sqref="E26">
    <cfRule type="expression" dxfId="31" priority="3">
      <formula>$I$8 = TRUE</formula>
    </cfRule>
  </conditionalFormatting>
  <conditionalFormatting sqref="F4:F14 E4:E20 B4:D25 F16:F25">
    <cfRule type="expression" dxfId="30" priority="4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37</v>
      </c>
      <c r="D1" s="18">
        <f>C1/Data!B2</f>
        <v>0.92500000000000004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51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29" priority="9">
      <formula>B$3 &lt; TODAY()</formula>
    </cfRule>
  </conditionalFormatting>
  <conditionalFormatting sqref="B3:F3">
    <cfRule type="expression" dxfId="28" priority="8">
      <formula>B3 = TODAY()</formula>
    </cfRule>
  </conditionalFormatting>
  <conditionalFormatting sqref="B28:F36">
    <cfRule type="expression" dxfId="27" priority="7">
      <formula>NOT(ISBLANK(B28))</formula>
    </cfRule>
  </conditionalFormatting>
  <conditionalFormatting sqref="C4:C13">
    <cfRule type="expression" dxfId="26" priority="5">
      <formula>$I$8 = TRUE</formula>
    </cfRule>
  </conditionalFormatting>
  <conditionalFormatting sqref="D9:D13">
    <cfRule type="expression" dxfId="25" priority="6">
      <formula>$I$8 = TRUE</formula>
    </cfRule>
  </conditionalFormatting>
  <conditionalFormatting sqref="E26">
    <cfRule type="expression" dxfId="24" priority="3">
      <formula>$I$8 = TRUE</formula>
    </cfRule>
  </conditionalFormatting>
  <conditionalFormatting sqref="F4:F14 E4:E20 B4:D25 F16:F25">
    <cfRule type="expression" dxfId="23" priority="4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38</v>
      </c>
      <c r="D1" s="18">
        <f>C1/Data!B2</f>
        <v>0.95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51</v>
      </c>
      <c r="C28" s="16" t="s">
        <v>54</v>
      </c>
      <c r="D28" s="16" t="s">
        <v>54</v>
      </c>
      <c r="E28" s="16" t="s">
        <v>54</v>
      </c>
      <c r="F28" s="16" t="s">
        <v>54</v>
      </c>
    </row>
    <row r="29" spans="1:6" ht="39.950000000000003" customHeight="1" x14ac:dyDescent="0.45">
      <c r="A29" s="11"/>
      <c r="B29" s="19" t="s">
        <v>53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2" priority="9">
      <formula>B$3 &lt; TODAY()</formula>
    </cfRule>
  </conditionalFormatting>
  <conditionalFormatting sqref="B3:F3">
    <cfRule type="expression" dxfId="21" priority="8">
      <formula>B3 = TODAY()</formula>
    </cfRule>
  </conditionalFormatting>
  <conditionalFormatting sqref="B28:F36">
    <cfRule type="expression" dxfId="20" priority="7">
      <formula>NOT(ISBLANK(B28))</formula>
    </cfRule>
  </conditionalFormatting>
  <conditionalFormatting sqref="C4:C13">
    <cfRule type="expression" dxfId="19" priority="5">
      <formula>$I$8 = TRUE</formula>
    </cfRule>
  </conditionalFormatting>
  <conditionalFormatting sqref="D9:D13">
    <cfRule type="expression" dxfId="18" priority="6">
      <formula>$I$8 = TRUE</formula>
    </cfRule>
  </conditionalFormatting>
  <conditionalFormatting sqref="E26">
    <cfRule type="expression" dxfId="17" priority="3">
      <formula>$I$8 = TRUE</formula>
    </cfRule>
  </conditionalFormatting>
  <conditionalFormatting sqref="F4:F14 E4:E20 B4:D25 F16:F25">
    <cfRule type="expression" dxfId="16" priority="4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0" zoomScaleNormal="100" workbookViewId="0">
      <selection activeCell="B3" sqref="B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</v>
      </c>
      <c r="D1" s="18">
        <f>C1/Data!B2</f>
        <v>7.4999999999999997E-2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45">
      <c r="A4" s="3">
        <v>0.35416666666666669</v>
      </c>
      <c r="B4" s="9" t="s">
        <v>11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F6" s="5"/>
    </row>
    <row r="7" spans="1:9" x14ac:dyDescent="0.45">
      <c r="A7" s="3">
        <v>0.41666666666666702</v>
      </c>
      <c r="B7" s="7"/>
      <c r="F7" s="5"/>
      <c r="H7" s="1" t="s">
        <v>18</v>
      </c>
      <c r="I7" s="1"/>
    </row>
    <row r="8" spans="1:9" x14ac:dyDescent="0.45">
      <c r="A8" s="3">
        <v>0.4375</v>
      </c>
      <c r="B8" s="7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28.5" x14ac:dyDescent="0.45">
      <c r="A18" s="3">
        <v>0.625</v>
      </c>
      <c r="B18" s="21" t="s">
        <v>88</v>
      </c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F21" s="5"/>
    </row>
    <row r="22" spans="1:6" x14ac:dyDescent="0.45">
      <c r="A22" s="3">
        <v>0.70833333333333304</v>
      </c>
      <c r="B22" s="5"/>
      <c r="C22" s="5"/>
      <c r="F22" s="5"/>
    </row>
    <row r="23" spans="1:6" x14ac:dyDescent="0.45">
      <c r="A23" s="3">
        <v>0.72916666666666696</v>
      </c>
      <c r="B23" s="5"/>
      <c r="C23" s="5"/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29"/>
      <c r="C27" s="29"/>
      <c r="D27" s="29"/>
      <c r="E27" s="29"/>
      <c r="F27" s="29"/>
    </row>
    <row r="28" spans="1:6" ht="39.950000000000003" customHeight="1" x14ac:dyDescent="0.45">
      <c r="A28" s="15"/>
      <c r="B28" s="16" t="s">
        <v>118</v>
      </c>
      <c r="C28" s="16"/>
      <c r="D28" s="16"/>
      <c r="E28" s="16"/>
      <c r="F28" s="16" t="s">
        <v>99</v>
      </c>
    </row>
    <row r="29" spans="1:6" ht="39.950000000000003" customHeight="1" x14ac:dyDescent="0.45">
      <c r="A29" s="11"/>
      <c r="B29" s="19" t="s">
        <v>120</v>
      </c>
      <c r="C29" s="19"/>
      <c r="D29" s="19"/>
      <c r="E29" s="19"/>
      <c r="F29" s="19"/>
    </row>
    <row r="30" spans="1:6" ht="39.950000000000003" customHeight="1" x14ac:dyDescent="0.45">
      <c r="A30" s="11"/>
      <c r="B30" s="19" t="s">
        <v>121</v>
      </c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09" priority="4">
      <formula>B$3 &lt; TODAY()</formula>
    </cfRule>
  </conditionalFormatting>
  <conditionalFormatting sqref="B3:F3">
    <cfRule type="expression" dxfId="208" priority="3">
      <formula>B3 = TODAY()</formula>
    </cfRule>
  </conditionalFormatting>
  <conditionalFormatting sqref="B4:F25">
    <cfRule type="expression" dxfId="207" priority="1">
      <formula>$I$8 = TRUE</formula>
    </cfRule>
  </conditionalFormatting>
  <conditionalFormatting sqref="B28:F36">
    <cfRule type="expression" dxfId="206" priority="2">
      <formula>NOT(ISBLANK(B28))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39</v>
      </c>
      <c r="D1" s="18">
        <f>C1/Data!B2</f>
        <v>0.97499999999999998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51</v>
      </c>
      <c r="C28" s="19" t="s">
        <v>55</v>
      </c>
      <c r="D28" s="19" t="s">
        <v>55</v>
      </c>
      <c r="E28" s="19" t="s">
        <v>55</v>
      </c>
      <c r="F28" s="19" t="s">
        <v>55</v>
      </c>
    </row>
    <row r="29" spans="1:6" ht="39.950000000000003" customHeight="1" x14ac:dyDescent="0.45">
      <c r="A29" s="11"/>
      <c r="B29" s="19" t="s">
        <v>55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15" priority="9">
      <formula>B$3 &lt; TODAY()</formula>
    </cfRule>
  </conditionalFormatting>
  <conditionalFormatting sqref="B3:F3">
    <cfRule type="expression" dxfId="14" priority="8">
      <formula>B3 = TODAY()</formula>
    </cfRule>
  </conditionalFormatting>
  <conditionalFormatting sqref="B28:F36">
    <cfRule type="expression" dxfId="13" priority="7">
      <formula>NOT(ISBLANK(B28))</formula>
    </cfRule>
  </conditionalFormatting>
  <conditionalFormatting sqref="C4:C13">
    <cfRule type="expression" dxfId="12" priority="5">
      <formula>$I$8 = TRUE</formula>
    </cfRule>
  </conditionalFormatting>
  <conditionalFormatting sqref="D9:D13">
    <cfRule type="expression" dxfId="11" priority="6">
      <formula>$I$8 = TRUE</formula>
    </cfRule>
  </conditionalFormatting>
  <conditionalFormatting sqref="E26">
    <cfRule type="expression" dxfId="10" priority="3">
      <formula>$I$8 = TRUE</formula>
    </cfRule>
  </conditionalFormatting>
  <conditionalFormatting sqref="F4:F14 E4:E20 B4:D25 F16:F25">
    <cfRule type="expression" dxfId="9" priority="4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40</v>
      </c>
      <c r="D1" s="18">
        <f>C1/Data!B2</f>
        <v>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51</v>
      </c>
      <c r="C28" s="19"/>
      <c r="D28" s="19"/>
      <c r="E28" s="19" t="s">
        <v>66</v>
      </c>
      <c r="F28" s="16" t="s">
        <v>56</v>
      </c>
    </row>
    <row r="29" spans="1:6" ht="39.950000000000003" customHeight="1" x14ac:dyDescent="0.45">
      <c r="A29" s="11"/>
      <c r="B29" s="19"/>
      <c r="C29" s="19"/>
      <c r="D29" s="19"/>
      <c r="E29" s="19"/>
      <c r="F29" s="19" t="s">
        <v>65</v>
      </c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8" priority="9">
      <formula>B$3 &lt; TODAY()</formula>
    </cfRule>
  </conditionalFormatting>
  <conditionalFormatting sqref="B3:F3">
    <cfRule type="expression" dxfId="7" priority="8">
      <formula>B3 = TODAY()</formula>
    </cfRule>
  </conditionalFormatting>
  <conditionalFormatting sqref="B28:F36">
    <cfRule type="expression" dxfId="6" priority="7">
      <formula>NOT(ISBLANK(B28))</formula>
    </cfRule>
  </conditionalFormatting>
  <conditionalFormatting sqref="C4:C13">
    <cfRule type="expression" dxfId="5" priority="5">
      <formula>$I$8 = TRUE</formula>
    </cfRule>
  </conditionalFormatting>
  <conditionalFormatting sqref="D9:D13">
    <cfRule type="expression" dxfId="4" priority="6">
      <formula>$I$8 = TRUE</formula>
    </cfRule>
  </conditionalFormatting>
  <conditionalFormatting sqref="E4:E13 B4:D25 E15:E20">
    <cfRule type="expression" dxfId="3" priority="4">
      <formula>$I$8 = TRUE</formula>
    </cfRule>
  </conditionalFormatting>
  <conditionalFormatting sqref="E26">
    <cfRule type="expression" dxfId="2" priority="3">
      <formula>$I$8 = TRUE</formula>
    </cfRule>
  </conditionalFormatting>
  <conditionalFormatting sqref="F4:F25">
    <cfRule type="expression" dxfId="1" priority="2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63" zoomScaleNormal="100" workbookViewId="0">
      <selection activeCell="B28" sqref="B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</v>
      </c>
      <c r="D1" s="18">
        <f>C1/Data!B2</f>
        <v>0.1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45">
      <c r="A4" s="3">
        <v>0.35416666666666669</v>
      </c>
      <c r="B4" s="9" t="s">
        <v>11</v>
      </c>
      <c r="E4" s="6" t="s">
        <v>26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E5" s="5" t="s">
        <v>27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E6" s="5"/>
      <c r="F6" s="5"/>
    </row>
    <row r="7" spans="1:9" x14ac:dyDescent="0.45">
      <c r="A7" s="3">
        <v>0.41666666666666702</v>
      </c>
      <c r="B7" s="7"/>
      <c r="E7" s="5"/>
      <c r="F7" s="5"/>
      <c r="H7" s="1" t="s">
        <v>18</v>
      </c>
      <c r="I7" s="1"/>
    </row>
    <row r="8" spans="1:9" x14ac:dyDescent="0.45">
      <c r="A8" s="3">
        <v>0.4375</v>
      </c>
      <c r="B8" s="7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  <c r="E14" s="6" t="s">
        <v>26</v>
      </c>
    </row>
    <row r="15" spans="1:9" x14ac:dyDescent="0.45">
      <c r="A15" s="3">
        <v>0.5625</v>
      </c>
      <c r="E15" s="5" t="s">
        <v>27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28.5" x14ac:dyDescent="0.45">
      <c r="A18" s="3">
        <v>0.625</v>
      </c>
      <c r="B18" s="21" t="s">
        <v>69</v>
      </c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E21" s="6" t="s">
        <v>26</v>
      </c>
      <c r="F21" s="5"/>
    </row>
    <row r="22" spans="1:6" x14ac:dyDescent="0.45">
      <c r="A22" s="3">
        <v>0.70833333333333304</v>
      </c>
      <c r="B22" s="5"/>
      <c r="C22" s="5"/>
      <c r="E22" s="5" t="s">
        <v>27</v>
      </c>
      <c r="F22" s="5"/>
    </row>
    <row r="23" spans="1:6" x14ac:dyDescent="0.45">
      <c r="A23" s="3">
        <v>0.72916666666666696</v>
      </c>
      <c r="B23" s="5"/>
      <c r="C23" s="5"/>
      <c r="E23" s="5"/>
      <c r="F23" s="5"/>
    </row>
    <row r="24" spans="1:6" x14ac:dyDescent="0.45">
      <c r="A24" s="3">
        <v>0.75</v>
      </c>
      <c r="B24" s="5"/>
      <c r="C24" s="5"/>
      <c r="E24" s="5"/>
      <c r="F24" s="5"/>
    </row>
    <row r="25" spans="1:6" x14ac:dyDescent="0.45">
      <c r="A25" s="3">
        <v>0.76041666666666663</v>
      </c>
      <c r="B25" s="5"/>
      <c r="C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122</v>
      </c>
      <c r="C28" s="16" t="s">
        <v>61</v>
      </c>
      <c r="D28" s="16"/>
      <c r="E28" s="16"/>
      <c r="F28" s="16" t="s">
        <v>62</v>
      </c>
    </row>
    <row r="29" spans="1:6" ht="39.950000000000003" customHeight="1" x14ac:dyDescent="0.45">
      <c r="A29" s="11"/>
      <c r="B29" s="19" t="s">
        <v>121</v>
      </c>
      <c r="C29" s="19" t="s">
        <v>100</v>
      </c>
      <c r="D29" s="19"/>
      <c r="E29" s="19"/>
      <c r="F29" s="19" t="s">
        <v>117</v>
      </c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05" priority="7">
      <formula>B$3 &lt; TODAY()</formula>
    </cfRule>
  </conditionalFormatting>
  <conditionalFormatting sqref="B3:F3">
    <cfRule type="expression" dxfId="204" priority="6">
      <formula>B3 = TODAY()</formula>
    </cfRule>
  </conditionalFormatting>
  <conditionalFormatting sqref="B4:F25">
    <cfRule type="expression" dxfId="203" priority="2">
      <formula>$I$8 = TRUE</formula>
    </cfRule>
  </conditionalFormatting>
  <conditionalFormatting sqref="B30:F36 C28:F29">
    <cfRule type="expression" dxfId="202" priority="3">
      <formula>NOT(ISBLANK(B28))</formula>
    </cfRule>
  </conditionalFormatting>
  <conditionalFormatting sqref="B28:B29">
    <cfRule type="expression" dxfId="0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Normal="100" workbookViewId="0">
      <selection activeCell="B6" sqref="B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5</v>
      </c>
      <c r="D1" s="18">
        <f>C1/Data!B2</f>
        <v>0.125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45">
      <c r="A4" s="3">
        <v>0.35416666666666669</v>
      </c>
      <c r="B4" s="9" t="s">
        <v>11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F6" s="5"/>
    </row>
    <row r="7" spans="1:9" x14ac:dyDescent="0.45">
      <c r="A7" s="3">
        <v>0.41666666666666702</v>
      </c>
      <c r="B7" s="7"/>
      <c r="F7" s="5"/>
      <c r="H7" s="1" t="s">
        <v>18</v>
      </c>
      <c r="I7" s="1"/>
    </row>
    <row r="8" spans="1:9" x14ac:dyDescent="0.45">
      <c r="A8" s="3">
        <v>0.4375</v>
      </c>
      <c r="B8" s="7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28.5" x14ac:dyDescent="0.45">
      <c r="A18" s="3">
        <v>0.625</v>
      </c>
      <c r="B18" s="21" t="s">
        <v>70</v>
      </c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F21" s="5"/>
    </row>
    <row r="22" spans="1:6" x14ac:dyDescent="0.45">
      <c r="A22" s="3">
        <v>0.70833333333333304</v>
      </c>
      <c r="B22" s="5"/>
      <c r="C22" s="5"/>
      <c r="F22" s="5"/>
    </row>
    <row r="23" spans="1:6" x14ac:dyDescent="0.45">
      <c r="A23" s="3">
        <v>0.72916666666666696</v>
      </c>
      <c r="B23" s="5"/>
      <c r="C23" s="5"/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123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201" priority="6">
      <formula>B$3 &lt; TODAY()</formula>
    </cfRule>
  </conditionalFormatting>
  <conditionalFormatting sqref="B3:F3">
    <cfRule type="expression" dxfId="200" priority="5">
      <formula>B3 = TODAY()</formula>
    </cfRule>
  </conditionalFormatting>
  <conditionalFormatting sqref="B4:F25">
    <cfRule type="expression" dxfId="199" priority="1">
      <formula>$I$8 = TRUE</formula>
    </cfRule>
  </conditionalFormatting>
  <conditionalFormatting sqref="B28:F36">
    <cfRule type="expression" dxfId="198" priority="4">
      <formula>NOT(ISBLANK(B28))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85" zoomScaleNormal="85" workbookViewId="0">
      <selection activeCell="E16" sqref="E1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6</v>
      </c>
      <c r="D1" s="18">
        <f>C1/Data!B2</f>
        <v>0.15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H5" s="11" t="s">
        <v>25</v>
      </c>
    </row>
    <row r="6" spans="1:9" x14ac:dyDescent="0.45">
      <c r="A6" s="3">
        <v>0.39583333333333298</v>
      </c>
      <c r="B6" s="7"/>
    </row>
    <row r="7" spans="1:9" x14ac:dyDescent="0.45">
      <c r="A7" s="3">
        <v>0.41666666666666702</v>
      </c>
      <c r="B7" s="7"/>
      <c r="H7" s="1" t="s">
        <v>18</v>
      </c>
      <c r="I7" s="1"/>
    </row>
    <row r="8" spans="1:9" x14ac:dyDescent="0.45">
      <c r="A8" s="3">
        <v>0.4375</v>
      </c>
      <c r="B8" s="7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24</v>
      </c>
    </row>
    <row r="10" spans="1:9" x14ac:dyDescent="0.45">
      <c r="A10" s="3">
        <v>0.45833333333333398</v>
      </c>
      <c r="B10" s="7"/>
      <c r="D10" s="5" t="s">
        <v>16</v>
      </c>
      <c r="E10" s="11"/>
    </row>
    <row r="11" spans="1:9" x14ac:dyDescent="0.45">
      <c r="A11" s="3">
        <v>0.47916666666666702</v>
      </c>
      <c r="B11" s="7"/>
      <c r="D11" s="5"/>
      <c r="E11" s="11"/>
    </row>
    <row r="12" spans="1:9" x14ac:dyDescent="0.45">
      <c r="A12" s="3">
        <v>0.5</v>
      </c>
      <c r="B12" s="7"/>
      <c r="D12" s="5"/>
      <c r="E12" s="11"/>
    </row>
    <row r="13" spans="1:9" x14ac:dyDescent="0.45">
      <c r="A13" s="3">
        <v>0.53125</v>
      </c>
      <c r="B13" s="7"/>
      <c r="D13" s="5"/>
      <c r="E13" s="1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</row>
    <row r="18" spans="1:6" x14ac:dyDescent="0.45">
      <c r="A18" s="3">
        <v>0.625</v>
      </c>
      <c r="B18" s="21" t="s">
        <v>71</v>
      </c>
      <c r="C18" s="5"/>
      <c r="D18" s="7"/>
      <c r="E18" s="11"/>
    </row>
    <row r="19" spans="1:6" x14ac:dyDescent="0.45">
      <c r="A19" s="3">
        <v>0.64583333333333304</v>
      </c>
      <c r="B19" s="5"/>
      <c r="C19" s="5"/>
      <c r="D19" s="7"/>
      <c r="E19" s="11"/>
    </row>
    <row r="20" spans="1:6" x14ac:dyDescent="0.45">
      <c r="A20" s="3">
        <v>0.66666666666666696</v>
      </c>
      <c r="B20" s="5"/>
      <c r="C20" s="5"/>
      <c r="D20" s="7"/>
      <c r="E20" s="11"/>
    </row>
    <row r="21" spans="1:6" x14ac:dyDescent="0.45">
      <c r="A21" s="3">
        <v>0.6875</v>
      </c>
      <c r="B21" s="5"/>
      <c r="C21" s="5"/>
    </row>
    <row r="22" spans="1:6" x14ac:dyDescent="0.45">
      <c r="A22" s="3">
        <v>0.70833333333333304</v>
      </c>
      <c r="B22" s="5"/>
      <c r="C22" s="5"/>
    </row>
    <row r="23" spans="1:6" x14ac:dyDescent="0.45">
      <c r="A23" s="3">
        <v>0.72916666666666696</v>
      </c>
      <c r="B23" s="5"/>
      <c r="C23" s="5"/>
    </row>
    <row r="24" spans="1:6" x14ac:dyDescent="0.45">
      <c r="A24" s="3">
        <v>0.75</v>
      </c>
      <c r="B24" s="5"/>
      <c r="C24" s="5"/>
    </row>
    <row r="25" spans="1:6" x14ac:dyDescent="0.45">
      <c r="A25" s="3">
        <v>0.76041666666666663</v>
      </c>
      <c r="B25" s="5"/>
      <c r="C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38</v>
      </c>
      <c r="C28" s="16" t="s">
        <v>38</v>
      </c>
      <c r="D28" s="16" t="s">
        <v>38</v>
      </c>
      <c r="E28" s="16" t="s">
        <v>38</v>
      </c>
      <c r="F28" s="19" t="s">
        <v>39</v>
      </c>
    </row>
    <row r="29" spans="1:6" ht="39.950000000000003" customHeight="1" x14ac:dyDescent="0.45">
      <c r="A29" s="11"/>
      <c r="B29" s="19"/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197" priority="5">
      <formula>B$3 &lt; TODAY()</formula>
    </cfRule>
  </conditionalFormatting>
  <conditionalFormatting sqref="B3:F3">
    <cfRule type="expression" dxfId="196" priority="4">
      <formula>B3 = TODAY()</formula>
    </cfRule>
  </conditionalFormatting>
  <conditionalFormatting sqref="B4:F25">
    <cfRule type="expression" dxfId="195" priority="1">
      <formula>$I$8 = TRUE</formula>
    </cfRule>
  </conditionalFormatting>
  <conditionalFormatting sqref="B28:F36">
    <cfRule type="expression" dxfId="194" priority="3">
      <formula>NOT(ISBLANK(B28))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Normal="100" workbookViewId="0">
      <selection activeCell="E28" sqref="E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7</v>
      </c>
      <c r="D1" s="18">
        <f>C1/Data!B2</f>
        <v>0.17499999999999999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45">
      <c r="A4" s="3">
        <v>0.35416666666666669</v>
      </c>
      <c r="B4" s="9" t="s">
        <v>11</v>
      </c>
      <c r="D4" s="6" t="s">
        <v>30</v>
      </c>
      <c r="H4" s="7" t="s">
        <v>10</v>
      </c>
    </row>
    <row r="5" spans="1:9" x14ac:dyDescent="0.45">
      <c r="A5" s="3">
        <v>0.375</v>
      </c>
      <c r="B5" s="7" t="s">
        <v>7</v>
      </c>
      <c r="D5" s="5" t="s">
        <v>31</v>
      </c>
      <c r="H5" s="11" t="s">
        <v>25</v>
      </c>
    </row>
    <row r="6" spans="1:9" x14ac:dyDescent="0.45">
      <c r="A6" s="3">
        <v>0.39583333333333298</v>
      </c>
      <c r="B6" s="7"/>
      <c r="D6" s="5"/>
    </row>
    <row r="7" spans="1:9" x14ac:dyDescent="0.45">
      <c r="A7" s="3">
        <v>0.41666666666666702</v>
      </c>
      <c r="B7" s="7"/>
      <c r="D7" s="5"/>
      <c r="H7" s="1" t="s">
        <v>18</v>
      </c>
      <c r="I7" s="1"/>
    </row>
    <row r="8" spans="1:9" x14ac:dyDescent="0.45">
      <c r="A8" s="3">
        <v>0.4375</v>
      </c>
      <c r="B8" s="7"/>
      <c r="D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</row>
    <row r="10" spans="1:9" x14ac:dyDescent="0.45">
      <c r="A10" s="3">
        <v>0.45833333333333398</v>
      </c>
      <c r="B10" s="7"/>
      <c r="D10" s="5" t="s">
        <v>16</v>
      </c>
    </row>
    <row r="11" spans="1:9" x14ac:dyDescent="0.45">
      <c r="A11" s="3">
        <v>0.47916666666666702</v>
      </c>
      <c r="B11" s="7"/>
      <c r="D11" s="5"/>
    </row>
    <row r="12" spans="1:9" x14ac:dyDescent="0.45">
      <c r="A12" s="3">
        <v>0.5</v>
      </c>
      <c r="B12" s="7"/>
      <c r="D12" s="5"/>
    </row>
    <row r="13" spans="1:9" x14ac:dyDescent="0.45">
      <c r="A13" s="3">
        <v>0.53125</v>
      </c>
      <c r="B13" s="7"/>
      <c r="D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</row>
    <row r="18" spans="1:6" x14ac:dyDescent="0.45">
      <c r="A18" s="3">
        <v>0.625</v>
      </c>
      <c r="B18" s="6" t="s">
        <v>72</v>
      </c>
      <c r="C18" s="5"/>
      <c r="D18" s="7"/>
    </row>
    <row r="19" spans="1:6" x14ac:dyDescent="0.45">
      <c r="A19" s="3">
        <v>0.64583333333333304</v>
      </c>
      <c r="B19" s="5"/>
      <c r="C19" s="5"/>
      <c r="D19" s="7"/>
    </row>
    <row r="20" spans="1:6" x14ac:dyDescent="0.45">
      <c r="A20" s="3">
        <v>0.66666666666666696</v>
      </c>
      <c r="B20" s="5"/>
      <c r="C20" s="5"/>
      <c r="D20" s="7"/>
    </row>
    <row r="21" spans="1:6" x14ac:dyDescent="0.45">
      <c r="A21" s="3">
        <v>0.6875</v>
      </c>
      <c r="B21" s="5"/>
      <c r="C21" s="5"/>
    </row>
    <row r="22" spans="1:6" x14ac:dyDescent="0.45">
      <c r="A22" s="3">
        <v>0.70833333333333304</v>
      </c>
      <c r="B22" s="5"/>
      <c r="C22" s="5"/>
    </row>
    <row r="23" spans="1:6" x14ac:dyDescent="0.45">
      <c r="A23" s="3">
        <v>0.72916666666666696</v>
      </c>
      <c r="B23" s="5"/>
      <c r="C23" s="5"/>
    </row>
    <row r="24" spans="1:6" x14ac:dyDescent="0.45">
      <c r="A24" s="3">
        <v>0.75</v>
      </c>
      <c r="B24" s="5"/>
      <c r="C24" s="5"/>
    </row>
    <row r="25" spans="1:6" x14ac:dyDescent="0.45">
      <c r="A25" s="3">
        <v>0.76041666666666663</v>
      </c>
      <c r="B25" s="5"/>
      <c r="C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29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93" priority="4">
      <formula>B$3 &lt; TODAY()</formula>
    </cfRule>
  </conditionalFormatting>
  <conditionalFormatting sqref="B3:F3">
    <cfRule type="expression" dxfId="192" priority="3">
      <formula>B3 = TODAY()</formula>
    </cfRule>
  </conditionalFormatting>
  <conditionalFormatting sqref="B4:F25">
    <cfRule type="expression" dxfId="191" priority="1">
      <formula>$I$8 = TRUE</formula>
    </cfRule>
  </conditionalFormatting>
  <conditionalFormatting sqref="B28:F36">
    <cfRule type="expression" dxfId="190" priority="2">
      <formula>NOT(ISBLANK(B28))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Normal="100" workbookViewId="0">
      <selection activeCell="E16" sqref="E1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8</v>
      </c>
      <c r="D1" s="18">
        <f>C1/Data!B2</f>
        <v>0.2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45">
      <c r="A4" s="3">
        <v>0.35416666666666669</v>
      </c>
      <c r="D4" s="6" t="s">
        <v>30</v>
      </c>
      <c r="E4" s="6" t="s">
        <v>26</v>
      </c>
      <c r="F4" s="6" t="s">
        <v>12</v>
      </c>
      <c r="H4" s="7" t="s">
        <v>10</v>
      </c>
    </row>
    <row r="5" spans="1:9" x14ac:dyDescent="0.45">
      <c r="A5" s="3">
        <v>0.375</v>
      </c>
      <c r="D5" s="5" t="s">
        <v>31</v>
      </c>
      <c r="E5" s="5" t="s">
        <v>27</v>
      </c>
      <c r="F5" s="5" t="s">
        <v>13</v>
      </c>
      <c r="H5" s="11" t="s">
        <v>25</v>
      </c>
    </row>
    <row r="6" spans="1:9" x14ac:dyDescent="0.45">
      <c r="A6" s="3">
        <v>0.39583333333333298</v>
      </c>
      <c r="D6" s="5"/>
      <c r="E6" s="5"/>
      <c r="F6" s="5"/>
    </row>
    <row r="7" spans="1:9" x14ac:dyDescent="0.45">
      <c r="A7" s="3">
        <v>0.41666666666666702</v>
      </c>
      <c r="D7" s="5"/>
      <c r="E7" s="5"/>
      <c r="F7" s="5"/>
      <c r="H7" s="1" t="s">
        <v>18</v>
      </c>
      <c r="I7" s="1"/>
    </row>
    <row r="8" spans="1:9" x14ac:dyDescent="0.45">
      <c r="A8" s="3">
        <v>0.4375</v>
      </c>
      <c r="D8" s="5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D9" s="6" t="s">
        <v>14</v>
      </c>
      <c r="E9" s="12" t="s">
        <v>24</v>
      </c>
      <c r="F9" s="5"/>
    </row>
    <row r="10" spans="1:9" x14ac:dyDescent="0.45">
      <c r="A10" s="3">
        <v>0.45833333333333398</v>
      </c>
      <c r="D10" s="5" t="s">
        <v>16</v>
      </c>
      <c r="E10" s="11"/>
      <c r="F10" s="5"/>
    </row>
    <row r="11" spans="1:9" x14ac:dyDescent="0.45">
      <c r="A11" s="3">
        <v>0.47916666666666702</v>
      </c>
      <c r="D11" s="5"/>
      <c r="E11" s="11"/>
      <c r="F11" s="5"/>
    </row>
    <row r="12" spans="1:9" x14ac:dyDescent="0.45">
      <c r="A12" s="3">
        <v>0.5</v>
      </c>
      <c r="D12" s="5"/>
      <c r="E12" s="11"/>
      <c r="F12" s="5"/>
    </row>
    <row r="13" spans="1:9" x14ac:dyDescent="0.45">
      <c r="A13" s="3">
        <v>0.53125</v>
      </c>
      <c r="D13" s="5"/>
      <c r="E13" s="11"/>
      <c r="F13" s="5"/>
    </row>
    <row r="14" spans="1:9" x14ac:dyDescent="0.45">
      <c r="A14" s="3">
        <v>0.54166666666666696</v>
      </c>
      <c r="E14" s="6" t="s">
        <v>26</v>
      </c>
    </row>
    <row r="15" spans="1:9" x14ac:dyDescent="0.45">
      <c r="A15" s="3">
        <v>0.5625</v>
      </c>
      <c r="E15" s="5" t="s">
        <v>27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C18" s="5"/>
      <c r="D18" s="7"/>
      <c r="E18" s="11"/>
      <c r="F18" s="5"/>
    </row>
    <row r="19" spans="1:6" x14ac:dyDescent="0.45">
      <c r="A19" s="3">
        <v>0.64583333333333304</v>
      </c>
      <c r="C19" s="5"/>
      <c r="D19" s="7"/>
      <c r="E19" s="11"/>
      <c r="F19" s="5"/>
    </row>
    <row r="20" spans="1:6" x14ac:dyDescent="0.45">
      <c r="A20" s="3">
        <v>0.66666666666666696</v>
      </c>
      <c r="C20" s="5"/>
      <c r="D20" s="7"/>
      <c r="E20" s="11"/>
      <c r="F20" s="5"/>
    </row>
    <row r="21" spans="1:6" x14ac:dyDescent="0.45">
      <c r="A21" s="3">
        <v>0.6875</v>
      </c>
      <c r="C21" s="5"/>
      <c r="E21" s="6" t="s">
        <v>26</v>
      </c>
      <c r="F21" s="5"/>
    </row>
    <row r="22" spans="1:6" x14ac:dyDescent="0.45">
      <c r="A22" s="3">
        <v>0.70833333333333304</v>
      </c>
      <c r="C22" s="5"/>
      <c r="E22" s="5" t="s">
        <v>27</v>
      </c>
      <c r="F22" s="5"/>
    </row>
    <row r="23" spans="1:6" x14ac:dyDescent="0.45">
      <c r="A23" s="3">
        <v>0.72916666666666696</v>
      </c>
      <c r="C23" s="5"/>
      <c r="E23" s="5"/>
      <c r="F23" s="5"/>
    </row>
    <row r="24" spans="1:6" x14ac:dyDescent="0.45">
      <c r="A24" s="3">
        <v>0.75</v>
      </c>
      <c r="C24" s="5"/>
      <c r="E24" s="5"/>
      <c r="F24" s="5"/>
    </row>
    <row r="25" spans="1:6" x14ac:dyDescent="0.45">
      <c r="A25" s="3">
        <v>0.76041666666666663</v>
      </c>
      <c r="C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40</v>
      </c>
      <c r="C28" s="16"/>
      <c r="D28" s="16"/>
      <c r="E28" s="16"/>
      <c r="F28" s="16"/>
    </row>
    <row r="29" spans="1:6" ht="39.950000000000003" customHeight="1" x14ac:dyDescent="0.45">
      <c r="A29" s="11"/>
      <c r="B29" s="19"/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189" priority="8">
      <formula>B$3 &lt; TODAY()</formula>
    </cfRule>
  </conditionalFormatting>
  <conditionalFormatting sqref="B3:F3">
    <cfRule type="expression" dxfId="188" priority="7">
      <formula>B3 = TODAY()</formula>
    </cfRule>
  </conditionalFormatting>
  <conditionalFormatting sqref="B4:F25">
    <cfRule type="expression" dxfId="187" priority="1">
      <formula>$I$8 = TRUE</formula>
    </cfRule>
  </conditionalFormatting>
  <conditionalFormatting sqref="B28:F36">
    <cfRule type="expression" dxfId="186" priority="6">
      <formula>NOT(ISBLANK(B28))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2024-09-27T15:12:58Z</dcterms:modified>
</cp:coreProperties>
</file>