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ethv\Documents\GitHub\LUCA-2\"/>
    </mc:Choice>
  </mc:AlternateContent>
  <xr:revisionPtr revIDLastSave="0" documentId="13_ncr:1_{B60913E2-03E0-460F-A6BF-6D16CBF4950C}" xr6:coauthVersionLast="47" xr6:coauthVersionMax="47" xr10:uidLastSave="{00000000-0000-0000-0000-000000000000}"/>
  <bookViews>
    <workbookView xWindow="-98" yWindow="-98" windowWidth="21795" windowHeight="12975" activeTab="3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<sst xmlns="http://schemas.openxmlformats.org/spreadsheetml/2006/main" count="1305" uniqueCount="125">
  <si>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</si>
  <si>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</si>
  <si>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</si>
  <si>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</si>
  <si>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</si>
  <si>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</si>
  <si>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</si>
  <si>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</si>
  <si>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</si>
  <si>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</si>
  <si>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</si>
  <si>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</si>
  <si>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</si>
  <si>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</si>
  <si>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</si>
  <si>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</si>
  <si>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</si>
  <si>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</si>
  <si>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</si>
  <si>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</si>
  <si>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</si>
  <si>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</si>
  <si>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</si>
  <si>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</si>
  <si>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</si>
  <si>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</si>
  <si>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</si>
  <si>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</si>
  <si>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</si>
  <si>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</si>
  <si>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</si>
  <si>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</si>
  <si>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</si>
  <si>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</si>
  <si>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</si>
  <si>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</si>
  <si>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</si>
  <si>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</si>
  <si>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</si>
  <si>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</si>
  <si>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</si>
  <si>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</si>
  <si>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</si>
  <si>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</si>
  <si>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</si>
  <si>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</si>
  <si>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</si>
  <si>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</si>
  <si>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</si>
  <si>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</si>
  <si>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</si>
  <si>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</si>
  <si>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</si>
  <si>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</si>
  <si>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</si>
  <si>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Info-avond internationalisering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</si>
  <si>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</si>
  <si>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</si>
  <si>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</si>
  <si>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</si>
  <si>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</si>
  <si>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</si>
  <si>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</si>
  <si>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</si>
  <si>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</si>
  <si>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</si>
  <si>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</si>
  <si>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</si>
  <si>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</si>
  <si>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</si>
  <si>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</si>
  <si>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</si>
  <si>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</si>
  <si>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</si>
  <si>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</si>
  <si>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</si>
  <si>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</si>
  <si>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</si>
  <si>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</si>
  <si>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</si>
  <si>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</si>
  <si>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#1</t>
  </si>
  <si>
    <t>Feedback animatie 2&amp;3</t>
  </si>
  <si>
    <t>Feedback animatie 4, 5, 6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</si>
  <si>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</si>
  <si>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</si>
  <si>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</si>
  <si>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</si>
  <si>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</si>
  <si>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</si>
  <si>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</si>
  <si>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</si>
  <si>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</si>
  <si>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</si>
  <si>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</si>
  <si>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</si>
  <si>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</si>
  <si>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Crossmedia updaten voor volgende week, ze staan omgewisseld</t>
  </si>
  <si>
    <t>Design thinking of niet? + waar + voormiddag?</t>
  </si>
  <si>
    <t>Groepen zouden moeten verdeeld zijn ABCD</t>
  </si>
  <si>
    <t>20tal vellen tekenpapier nodig hebben - min A4 - en potlood, stift en pen, indien mogelijk verschillende diktes van elk…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</si>
  <si>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</si>
  <si>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</si>
  <si>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</si>
  <si>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</si>
  <si>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</si>
  <si>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</si>
  <si>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</si>
  <si>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</si>
  <si>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</si>
  <si>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</si>
  <si>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</si>
  <si>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Design thinking niet duidelijk voormiddag of namiddag?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</si>
  <si>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</si>
  <si>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</si>
  <si>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</si>
  <si>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</si>
  <si>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Animatie kip geluid opnemen</t>
  </si>
  <si>
    <t>geen feedback studio digitaal, wel naar school</t>
  </si>
  <si>
    <t>Geen C&amp;O, wel video haystack</t>
  </si>
  <si>
    <t>9u - 13u</t>
  </si>
  <si>
    <t>Voorbereiden design thinking zie bericht! Veel te doen!</t>
  </si>
  <si>
    <t>CM: Audio</t>
  </si>
  <si>
    <t>Video/video vedieping</t>
  </si>
  <si>
    <t>5 vragen voorbereiden en kijken of dezelfde vraag er niet twee keer staat op gogogle 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</si>
</sst>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2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 applyFill="1"/>
    <xf numFmtId="0" fontId="0" fillId="0" borderId="0" xfId="0" applyFill="1" applyAlignment="1">
      <alignment horizontal="left"/>
    </xf>
    <xf numFmtId="0" fontId="0" fillId="0" borderId="0" xfId="0" applyFill="1"/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 cent" xfId="1" builtinId="5"/>
  </cellStyles>
  <dxfs count="326"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4.25" x14ac:dyDescent="0.45"/>
  <cols>
    <col min="1" max="1" width="14" customWidth="1"/>
    <col min="2" max="2" width="42" customWidth="1"/>
  </cols>
  <sheetData>
    <row r="1" spans="1:2" x14ac:dyDescent="0.45">
      <c r="A1" s="26" t="s">
        <v>91</v>
      </c>
      <c r="B1" s="26" t="s">
        <v>92</v>
      </c>
    </row>
    <row r="2" spans="1:2" x14ac:dyDescent="0.45">
      <c r="A2" s="24" t="s">
        <v>20</v>
      </c>
      <c r="B2" s="25">
        <v>40</v>
      </c>
    </row>
    <row r="3" spans="1:2" x14ac:dyDescent="0.45">
      <c r="A3" s="24" t="s">
        <v>73</v>
      </c>
      <c r="B3" s="25" t="s">
        <v>106</v>
      </c>
    </row>
    <row r="4" spans="1:2" x14ac:dyDescent="0.45">
      <c r="A4" s="24" t="s">
        <v>93</v>
      </c>
      <c r="B4" s="24" t="s">
        <v>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9</v>
      </c>
      <c r="D1" s="18">
        <f>C1/Data!B2</f>
        <v>0.22500000000000001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45">
      <c r="A4" s="3">
        <v>0.35416666666666669</v>
      </c>
      <c r="C4" s="29" t="s">
        <v>122</v>
      </c>
      <c r="D4" s="6" t="s">
        <v>25</v>
      </c>
      <c r="E4" s="33"/>
      <c r="F4" s="6" t="s">
        <v>12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D5" s="5" t="s">
        <v>26</v>
      </c>
      <c r="E5" s="34"/>
      <c r="F5" s="5" t="s">
        <v>13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D6" s="5"/>
      <c r="E6" s="35"/>
      <c r="F6" s="5"/>
    </row>
    <row r="7" spans="1:9" x14ac:dyDescent="0.45">
      <c r="A7" s="3">
        <v>0.41666666666666702</v>
      </c>
      <c r="B7" s="6" t="s">
        <v>63</v>
      </c>
      <c r="C7" s="28"/>
      <c r="D7" s="5"/>
      <c r="E7" s="3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D8" s="5"/>
      <c r="E8" s="3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14</v>
      </c>
      <c r="E9" s="36"/>
      <c r="F9" s="5"/>
    </row>
    <row r="10" spans="1:9" x14ac:dyDescent="0.45">
      <c r="A10" s="3">
        <v>0.45833333333333398</v>
      </c>
      <c r="B10" s="5"/>
      <c r="D10" s="5" t="s">
        <v>16</v>
      </c>
      <c r="E10" s="37"/>
      <c r="F10" s="5"/>
    </row>
    <row r="11" spans="1:9" x14ac:dyDescent="0.45">
      <c r="A11" s="3">
        <v>0.47916666666666702</v>
      </c>
      <c r="B11" s="5"/>
      <c r="D11" s="5"/>
      <c r="E11" s="37"/>
      <c r="F11" s="5"/>
    </row>
    <row r="12" spans="1:9" x14ac:dyDescent="0.45">
      <c r="A12" s="3">
        <v>0.5</v>
      </c>
      <c r="B12" s="5"/>
      <c r="D12" s="5"/>
      <c r="E12" s="37"/>
      <c r="F12" s="5"/>
    </row>
    <row r="13" spans="1:9" x14ac:dyDescent="0.45">
      <c r="A13" s="3">
        <v>0.53125</v>
      </c>
      <c r="B13" s="5"/>
      <c r="D13" s="5"/>
      <c r="E13" s="37"/>
      <c r="F13" s="5"/>
    </row>
    <row r="14" spans="1:9" x14ac:dyDescent="0.45">
      <c r="A14" s="3">
        <v>0.54166666666666696</v>
      </c>
      <c r="B14" s="5"/>
      <c r="E14" s="35"/>
    </row>
    <row r="15" spans="1:9" x14ac:dyDescent="0.45">
      <c r="A15" s="3">
        <v>0.5625</v>
      </c>
      <c r="E15" s="35"/>
    </row>
    <row r="16" spans="1:9" x14ac:dyDescent="0.45">
      <c r="A16" s="3">
        <v>0.58333333333333304</v>
      </c>
      <c r="C16" s="6" t="s">
        <v>12</v>
      </c>
      <c r="D16" s="9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4"/>
      <c r="F17" s="5" t="s">
        <v>13</v>
      </c>
    </row>
    <row r="18" spans="1:6" x14ac:dyDescent="0.45">
      <c r="A18" s="3">
        <v>0.625</v>
      </c>
      <c r="C18" s="5"/>
      <c r="D18" s="7"/>
      <c r="E18" s="37"/>
      <c r="F18" s="5"/>
    </row>
    <row r="19" spans="1:6" x14ac:dyDescent="0.45">
      <c r="A19" s="3">
        <v>0.64583333333333304</v>
      </c>
      <c r="C19" s="5"/>
      <c r="D19" s="7"/>
      <c r="E19" s="37"/>
      <c r="F19" s="5"/>
    </row>
    <row r="20" spans="1:6" x14ac:dyDescent="0.45">
      <c r="A20" s="3">
        <v>0.66666666666666696</v>
      </c>
      <c r="C20" s="5"/>
      <c r="D20" s="7"/>
      <c r="E20" s="37"/>
      <c r="F20" s="5"/>
    </row>
    <row r="21" spans="1:6" x14ac:dyDescent="0.45">
      <c r="A21" s="3">
        <v>0.6875</v>
      </c>
      <c r="C21" s="5"/>
      <c r="E21" s="35"/>
      <c r="F21" s="5"/>
    </row>
    <row r="22" spans="1:6" x14ac:dyDescent="0.45">
      <c r="A22" s="3">
        <v>0.70833333333333304</v>
      </c>
      <c r="C22" s="5"/>
      <c r="E22" s="35"/>
      <c r="F22" s="5"/>
    </row>
    <row r="23" spans="1:6" x14ac:dyDescent="0.45">
      <c r="A23" s="3">
        <v>0.72916666666666696</v>
      </c>
      <c r="C23" s="5"/>
      <c r="E23" s="35"/>
      <c r="F23" s="5"/>
    </row>
    <row r="24" spans="1:6" x14ac:dyDescent="0.45">
      <c r="A24" s="3">
        <v>0.75</v>
      </c>
      <c r="C24" s="5"/>
      <c r="E24" s="35"/>
      <c r="F24" s="5"/>
    </row>
    <row r="25" spans="1:6" x14ac:dyDescent="0.45">
      <c r="A25" s="3">
        <v>0.76041666666666663</v>
      </c>
      <c r="C25" s="5"/>
      <c r="E25" s="3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78" priority="12">
      <formula>B$3 &lt; TODAY()</formula>
    </cfRule>
  </conditionalFormatting>
  <conditionalFormatting sqref="B3:F3">
    <cfRule type="expression" dxfId="277" priority="11">
      <formula>B3 = TODAY()</formula>
    </cfRule>
  </conditionalFormatting>
  <conditionalFormatting sqref="B28:F36">
    <cfRule type="expression" dxfId="276" priority="10">
      <formula>NOT(ISBLANK(B28))</formula>
    </cfRule>
  </conditionalFormatting>
  <conditionalFormatting sqref="B4:B14 C13:D14 B15:D15 C16:D25 D4:D12 F4:F25">
    <cfRule type="expression" dxfId="275" priority="4">
      <formula>$I$8 = TRUE</formula>
    </cfRule>
  </conditionalFormatting>
  <conditionalFormatting sqref="C4:C12">
    <cfRule type="expression" dxfId="274" priority="2">
      <formula>$I$8 = TRUE</formula>
    </cfRule>
  </conditionalFormatting>
  <conditionalFormatting sqref="E4:E25">
    <cfRule type="expression" dxfId="273" priority="1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10</v>
      </c>
      <c r="D1" s="18">
        <f>C1/Data!B2</f>
        <v>0.25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45">
      <c r="A4" s="3">
        <v>0.35416666666666669</v>
      </c>
      <c r="C4" s="29" t="s">
        <v>122</v>
      </c>
      <c r="D4" s="6" t="s">
        <v>25</v>
      </c>
      <c r="E4" s="29" t="s">
        <v>123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5" t="s">
        <v>13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8"/>
      <c r="F6" s="5"/>
    </row>
    <row r="7" spans="1:9" x14ac:dyDescent="0.4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14</v>
      </c>
      <c r="E9" s="30"/>
      <c r="F9" s="5"/>
    </row>
    <row r="10" spans="1:9" x14ac:dyDescent="0.45">
      <c r="A10" s="3">
        <v>0.45833333333333398</v>
      </c>
      <c r="B10" s="7"/>
      <c r="D10" s="5" t="s">
        <v>16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E23" s="28"/>
      <c r="F23" s="5"/>
    </row>
    <row r="24" spans="1:6" x14ac:dyDescent="0.45">
      <c r="A24" s="3">
        <v>0.75</v>
      </c>
      <c r="C24" s="5"/>
      <c r="E24" s="28"/>
      <c r="F24" s="5"/>
    </row>
    <row r="25" spans="1:6" x14ac:dyDescent="0.45">
      <c r="A25" s="3">
        <v>0.76041666666666663</v>
      </c>
      <c r="C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72" priority="12">
      <formula>B$3 &lt; TODAY()</formula>
    </cfRule>
  </conditionalFormatting>
  <conditionalFormatting sqref="B3:F3">
    <cfRule type="expression" dxfId="271" priority="11">
      <formula>B3 = TODAY()</formula>
    </cfRule>
  </conditionalFormatting>
  <conditionalFormatting sqref="B28:F36">
    <cfRule type="expression" dxfId="270" priority="10">
      <formula>NOT(ISBLANK(B28))</formula>
    </cfRule>
  </conditionalFormatting>
  <conditionalFormatting sqref="C13:D13 B5:B14 B14:D25 D4:D12 F15:F25 F4:F13">
    <cfRule type="expression" dxfId="269" priority="3">
      <formula>$I$8 = TRUE</formula>
    </cfRule>
  </conditionalFormatting>
  <conditionalFormatting sqref="C4:C12">
    <cfRule type="expression" dxfId="268" priority="2">
      <formula>$I$8 = TRUE</formula>
    </cfRule>
  </conditionalFormatting>
  <conditionalFormatting sqref="E4:E25">
    <cfRule type="expression" dxfId="267" priority="1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11</v>
      </c>
      <c r="D1" s="18">
        <f>C1/Data!B2</f>
        <v>0.27500000000000002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45">
      <c r="A4" s="3">
        <v>0.35416666666666669</v>
      </c>
      <c r="C4" s="29" t="s">
        <v>122</v>
      </c>
      <c r="D4" s="6" t="s">
        <v>25</v>
      </c>
      <c r="E4" s="33"/>
      <c r="F4" s="6" t="s">
        <v>12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D5" s="5" t="s">
        <v>26</v>
      </c>
      <c r="E5" s="34"/>
      <c r="F5" s="5" t="s">
        <v>13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D6" s="5"/>
      <c r="E6" s="35"/>
      <c r="F6" s="5"/>
    </row>
    <row r="7" spans="1:9" x14ac:dyDescent="0.45">
      <c r="A7" s="3">
        <v>0.41666666666666702</v>
      </c>
      <c r="B7" s="6" t="s">
        <v>64</v>
      </c>
      <c r="C7" s="28"/>
      <c r="D7" s="5"/>
      <c r="E7" s="3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D8" s="5"/>
      <c r="E8" s="3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14</v>
      </c>
      <c r="E9" s="36"/>
      <c r="F9" s="5"/>
    </row>
    <row r="10" spans="1:9" x14ac:dyDescent="0.45">
      <c r="A10" s="3">
        <v>0.45833333333333398</v>
      </c>
      <c r="B10" s="5"/>
      <c r="D10" s="5" t="s">
        <v>16</v>
      </c>
      <c r="E10" s="37"/>
      <c r="F10" s="5"/>
    </row>
    <row r="11" spans="1:9" x14ac:dyDescent="0.45">
      <c r="A11" s="3">
        <v>0.47916666666666702</v>
      </c>
      <c r="B11" s="5"/>
      <c r="D11" s="5"/>
      <c r="E11" s="37"/>
      <c r="F11" s="5"/>
    </row>
    <row r="12" spans="1:9" x14ac:dyDescent="0.45">
      <c r="A12" s="3">
        <v>0.5</v>
      </c>
      <c r="B12" s="5"/>
      <c r="D12" s="5"/>
      <c r="E12" s="37"/>
      <c r="F12" s="5"/>
    </row>
    <row r="13" spans="1:9" x14ac:dyDescent="0.45">
      <c r="A13" s="3">
        <v>0.53125</v>
      </c>
      <c r="B13" s="5"/>
      <c r="D13" s="5"/>
      <c r="E13" s="37"/>
      <c r="F13" s="5"/>
    </row>
    <row r="14" spans="1:9" x14ac:dyDescent="0.45">
      <c r="A14" s="3">
        <v>0.54166666666666696</v>
      </c>
      <c r="B14" s="5"/>
      <c r="E14" s="35"/>
    </row>
    <row r="15" spans="1:9" x14ac:dyDescent="0.45">
      <c r="A15" s="3">
        <v>0.5625</v>
      </c>
      <c r="E15" s="35"/>
    </row>
    <row r="16" spans="1:9" x14ac:dyDescent="0.45">
      <c r="A16" s="3">
        <v>0.58333333333333304</v>
      </c>
      <c r="C16" s="6" t="s">
        <v>12</v>
      </c>
      <c r="D16" s="9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4"/>
      <c r="F17" s="5" t="s">
        <v>13</v>
      </c>
    </row>
    <row r="18" spans="1:6" x14ac:dyDescent="0.45">
      <c r="A18" s="3">
        <v>0.625</v>
      </c>
      <c r="C18" s="5"/>
      <c r="D18" s="7"/>
      <c r="E18" s="37"/>
      <c r="F18" s="5"/>
    </row>
    <row r="19" spans="1:6" x14ac:dyDescent="0.45">
      <c r="A19" s="3">
        <v>0.64583333333333304</v>
      </c>
      <c r="C19" s="5"/>
      <c r="D19" s="7"/>
      <c r="E19" s="37"/>
      <c r="F19" s="5"/>
    </row>
    <row r="20" spans="1:6" x14ac:dyDescent="0.45">
      <c r="A20" s="3">
        <v>0.66666666666666696</v>
      </c>
      <c r="C20" s="5"/>
      <c r="D20" s="7"/>
      <c r="E20" s="37"/>
      <c r="F20" s="5"/>
    </row>
    <row r="21" spans="1:6" x14ac:dyDescent="0.45">
      <c r="A21" s="3">
        <v>0.6875</v>
      </c>
      <c r="C21" s="5"/>
      <c r="E21" s="35"/>
      <c r="F21" s="5"/>
    </row>
    <row r="22" spans="1:6" x14ac:dyDescent="0.45">
      <c r="A22" s="3">
        <v>0.70833333333333304</v>
      </c>
      <c r="C22" s="5"/>
      <c r="E22" s="35"/>
      <c r="F22" s="5"/>
    </row>
    <row r="23" spans="1:6" x14ac:dyDescent="0.45">
      <c r="A23" s="3">
        <v>0.72916666666666696</v>
      </c>
      <c r="C23" s="5"/>
      <c r="E23" s="35"/>
      <c r="F23" s="5"/>
    </row>
    <row r="24" spans="1:6" x14ac:dyDescent="0.45">
      <c r="A24" s="3">
        <v>0.75</v>
      </c>
      <c r="C24" s="5"/>
      <c r="E24" s="35"/>
      <c r="F24" s="5"/>
    </row>
    <row r="25" spans="1:6" x14ac:dyDescent="0.45">
      <c r="A25" s="3">
        <v>0.76041666666666663</v>
      </c>
      <c r="C25" s="5"/>
      <c r="E25" s="3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66" priority="17">
      <formula>B$3 &lt; TODAY()</formula>
    </cfRule>
  </conditionalFormatting>
  <conditionalFormatting sqref="B3:F3">
    <cfRule type="expression" dxfId="265" priority="16">
      <formula>B3 = TODAY()</formula>
    </cfRule>
  </conditionalFormatting>
  <conditionalFormatting sqref="B13:D15 C16:D25 B4:B12 D4:D12 F16:F25 F4:F14">
    <cfRule type="expression" dxfId="264" priority="3">
      <formula>$I$8 = TRUE</formula>
    </cfRule>
  </conditionalFormatting>
  <conditionalFormatting sqref="B28:F36">
    <cfRule type="expression" dxfId="263" priority="15">
      <formula>NOT(ISBLANK(B28))</formula>
    </cfRule>
  </conditionalFormatting>
  <conditionalFormatting sqref="C4:C12">
    <cfRule type="expression" dxfId="262" priority="2">
      <formula>$I$8 = TRUE</formula>
    </cfRule>
  </conditionalFormatting>
  <conditionalFormatting sqref="E4:E25">
    <cfRule type="expression" dxfId="261" priority="1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12</v>
      </c>
      <c r="D1" s="18">
        <f>C1/Data!B2</f>
        <v>0.3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45">
      <c r="A4" s="3">
        <v>0.35416666666666669</v>
      </c>
      <c r="C4" s="29" t="s">
        <v>122</v>
      </c>
      <c r="D4" s="6" t="s">
        <v>25</v>
      </c>
      <c r="E4" s="29" t="s">
        <v>123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5" t="s">
        <v>13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8"/>
      <c r="F6" s="5"/>
    </row>
    <row r="7" spans="1:9" x14ac:dyDescent="0.4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14</v>
      </c>
      <c r="E9" s="30"/>
      <c r="F9" s="5"/>
    </row>
    <row r="10" spans="1:9" x14ac:dyDescent="0.45">
      <c r="A10" s="3">
        <v>0.45833333333333398</v>
      </c>
      <c r="B10" s="7"/>
      <c r="D10" s="5" t="s">
        <v>16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E23" s="28"/>
      <c r="F23" s="5"/>
    </row>
    <row r="24" spans="1:6" x14ac:dyDescent="0.45">
      <c r="A24" s="3">
        <v>0.75</v>
      </c>
      <c r="C24" s="5"/>
      <c r="E24" s="28"/>
      <c r="F24" s="5"/>
    </row>
    <row r="25" spans="1:6" x14ac:dyDescent="0.45">
      <c r="A25" s="3">
        <v>0.76041666666666663</v>
      </c>
      <c r="C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60" priority="18">
      <formula>B$3 &lt; TODAY()</formula>
    </cfRule>
  </conditionalFormatting>
  <conditionalFormatting sqref="B3:F3">
    <cfRule type="expression" dxfId="259" priority="17">
      <formula>B3 = TODAY()</formula>
    </cfRule>
  </conditionalFormatting>
  <conditionalFormatting sqref="B28:F36">
    <cfRule type="expression" dxfId="258" priority="16">
      <formula>NOT(ISBLANK(B28))</formula>
    </cfRule>
  </conditionalFormatting>
  <conditionalFormatting sqref="C13:D14 B5:B14 B15:D25 D4:D12 F16:F25 F4:F14">
    <cfRule type="expression" dxfId="257" priority="3">
      <formula>$I$8 = TRUE</formula>
    </cfRule>
  </conditionalFormatting>
  <conditionalFormatting sqref="C4:C12">
    <cfRule type="expression" dxfId="256" priority="2">
      <formula>$I$8 = TRUE</formula>
    </cfRule>
  </conditionalFormatting>
  <conditionalFormatting sqref="E4:E25">
    <cfRule type="expression" dxfId="255" priority="1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13</v>
      </c>
      <c r="D1" s="18">
        <f>C1/Data!B2</f>
        <v>0.32500000000000001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45">
      <c r="A4" s="3">
        <v>0.35416666666666669</v>
      </c>
      <c r="C4" s="29" t="s">
        <v>122</v>
      </c>
      <c r="D4" s="6" t="s">
        <v>25</v>
      </c>
      <c r="E4" s="33"/>
      <c r="F4" s="6" t="s">
        <v>12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D5" s="5" t="s">
        <v>26</v>
      </c>
      <c r="E5" s="34"/>
      <c r="F5" s="5" t="s">
        <v>13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D6" s="5"/>
      <c r="E6" s="35"/>
      <c r="F6" s="5"/>
    </row>
    <row r="7" spans="1:9" ht="28.5" x14ac:dyDescent="0.45">
      <c r="A7" s="3">
        <v>0.41666666666666702</v>
      </c>
      <c r="B7" s="21" t="s">
        <v>65</v>
      </c>
      <c r="C7" s="28"/>
      <c r="D7" s="5"/>
      <c r="E7" s="3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D8" s="5"/>
      <c r="E8" s="3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14</v>
      </c>
      <c r="E9" s="36"/>
      <c r="F9" s="5"/>
    </row>
    <row r="10" spans="1:9" x14ac:dyDescent="0.45">
      <c r="A10" s="3">
        <v>0.45833333333333398</v>
      </c>
      <c r="B10" s="5"/>
      <c r="D10" s="5" t="s">
        <v>16</v>
      </c>
      <c r="E10" s="37"/>
      <c r="F10" s="5"/>
    </row>
    <row r="11" spans="1:9" x14ac:dyDescent="0.45">
      <c r="A11" s="3">
        <v>0.47916666666666702</v>
      </c>
      <c r="B11" s="5"/>
      <c r="D11" s="5"/>
      <c r="E11" s="37"/>
      <c r="F11" s="5"/>
    </row>
    <row r="12" spans="1:9" x14ac:dyDescent="0.45">
      <c r="A12" s="3">
        <v>0.5</v>
      </c>
      <c r="B12" s="5"/>
      <c r="D12" s="5"/>
      <c r="E12" s="37"/>
      <c r="F12" s="5"/>
    </row>
    <row r="13" spans="1:9" x14ac:dyDescent="0.45">
      <c r="A13" s="3">
        <v>0.53125</v>
      </c>
      <c r="B13" s="5"/>
      <c r="D13" s="5"/>
      <c r="E13" s="37"/>
      <c r="F13" s="5"/>
    </row>
    <row r="14" spans="1:9" x14ac:dyDescent="0.45">
      <c r="A14" s="3">
        <v>0.54166666666666696</v>
      </c>
      <c r="B14" s="5"/>
      <c r="E14" s="35"/>
    </row>
    <row r="15" spans="1:9" x14ac:dyDescent="0.45">
      <c r="A15" s="3">
        <v>0.5625</v>
      </c>
      <c r="E15" s="35"/>
    </row>
    <row r="16" spans="1:9" x14ac:dyDescent="0.45">
      <c r="A16" s="3">
        <v>0.58333333333333304</v>
      </c>
      <c r="C16" s="6" t="s">
        <v>12</v>
      </c>
      <c r="D16" s="9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4"/>
      <c r="F17" s="5" t="s">
        <v>13</v>
      </c>
    </row>
    <row r="18" spans="1:6" x14ac:dyDescent="0.45">
      <c r="A18" s="3">
        <v>0.625</v>
      </c>
      <c r="C18" s="5"/>
      <c r="D18" s="7"/>
      <c r="E18" s="37"/>
      <c r="F18" s="5"/>
    </row>
    <row r="19" spans="1:6" x14ac:dyDescent="0.45">
      <c r="A19" s="3">
        <v>0.64583333333333304</v>
      </c>
      <c r="C19" s="5"/>
      <c r="D19" s="7"/>
      <c r="E19" s="37"/>
      <c r="F19" s="5"/>
    </row>
    <row r="20" spans="1:6" x14ac:dyDescent="0.45">
      <c r="A20" s="3">
        <v>0.66666666666666696</v>
      </c>
      <c r="C20" s="5"/>
      <c r="D20" s="7"/>
      <c r="E20" s="37"/>
      <c r="F20" s="5"/>
    </row>
    <row r="21" spans="1:6" x14ac:dyDescent="0.45">
      <c r="A21" s="3">
        <v>0.6875</v>
      </c>
      <c r="C21" s="5"/>
      <c r="E21" s="35"/>
      <c r="F21" s="5"/>
    </row>
    <row r="22" spans="1:6" x14ac:dyDescent="0.45">
      <c r="A22" s="3">
        <v>0.70833333333333304</v>
      </c>
      <c r="C22" s="5"/>
      <c r="E22" s="35"/>
      <c r="F22" s="5"/>
    </row>
    <row r="23" spans="1:6" x14ac:dyDescent="0.45">
      <c r="A23" s="3">
        <v>0.72916666666666696</v>
      </c>
      <c r="C23" s="5"/>
      <c r="E23" s="35"/>
      <c r="F23" s="5"/>
    </row>
    <row r="24" spans="1:6" x14ac:dyDescent="0.45">
      <c r="A24" s="3">
        <v>0.75</v>
      </c>
      <c r="C24" s="5"/>
      <c r="E24" s="35"/>
      <c r="F24" s="5"/>
    </row>
    <row r="25" spans="1:6" x14ac:dyDescent="0.45">
      <c r="A25" s="3">
        <v>0.76041666666666663</v>
      </c>
      <c r="C25" s="5"/>
      <c r="E25" s="3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97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54" priority="15">
      <formula>B$3 &lt; TODAY()</formula>
    </cfRule>
  </conditionalFormatting>
  <conditionalFormatting sqref="B3:F3">
    <cfRule type="expression" dxfId="253" priority="14">
      <formula>B3 = TODAY()</formula>
    </cfRule>
  </conditionalFormatting>
  <conditionalFormatting sqref="B13:D15 C16:D25 B4:B12 D4:D12 F4:F25">
    <cfRule type="expression" dxfId="252" priority="3">
      <formula>$I$8 = TRUE</formula>
    </cfRule>
  </conditionalFormatting>
  <conditionalFormatting sqref="B28:F36">
    <cfRule type="expression" dxfId="251" priority="13">
      <formula>NOT(ISBLANK(B28))</formula>
    </cfRule>
  </conditionalFormatting>
  <conditionalFormatting sqref="C4:C12">
    <cfRule type="expression" dxfId="250" priority="2">
      <formula>$I$8 = TRUE</formula>
    </cfRule>
  </conditionalFormatting>
  <conditionalFormatting sqref="E4:E25">
    <cfRule type="expression" dxfId="249" priority="1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14</v>
      </c>
      <c r="D1" s="18">
        <f>C1/Data!B2</f>
        <v>0.35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45">
      <c r="A4" s="3">
        <v>0.35416666666666669</v>
      </c>
      <c r="C4" s="29" t="s">
        <v>122</v>
      </c>
      <c r="D4" s="6" t="s">
        <v>25</v>
      </c>
      <c r="E4" s="29" t="s">
        <v>123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5" t="s">
        <v>13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8"/>
      <c r="F6" s="5"/>
    </row>
    <row r="7" spans="1:9" x14ac:dyDescent="0.4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6" t="s">
        <v>14</v>
      </c>
      <c r="E9" s="30"/>
      <c r="F9" s="5"/>
    </row>
    <row r="10" spans="1:9" x14ac:dyDescent="0.45">
      <c r="A10" s="3">
        <v>0.45833333333333398</v>
      </c>
      <c r="B10" s="7"/>
      <c r="D10" s="5" t="s">
        <v>16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9" t="s">
        <v>123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7"/>
      <c r="E18" s="31"/>
      <c r="F18" s="5"/>
    </row>
    <row r="19" spans="1:6" x14ac:dyDescent="0.45">
      <c r="A19" s="3">
        <v>0.64583333333333304</v>
      </c>
      <c r="B19" s="5"/>
      <c r="C19" s="5"/>
      <c r="D19" s="7"/>
      <c r="E19" s="31"/>
      <c r="F19" s="5"/>
    </row>
    <row r="20" spans="1:6" x14ac:dyDescent="0.45">
      <c r="A20" s="3">
        <v>0.66666666666666696</v>
      </c>
      <c r="B20" s="5"/>
      <c r="C20" s="5"/>
      <c r="D20" s="7"/>
      <c r="E20" s="31"/>
      <c r="F20" s="5"/>
    </row>
    <row r="21" spans="1:6" x14ac:dyDescent="0.45">
      <c r="A21" s="3">
        <v>0.6875</v>
      </c>
      <c r="B21" s="5"/>
      <c r="C21" s="5"/>
      <c r="E21" s="28"/>
      <c r="F21" s="5"/>
    </row>
    <row r="22" spans="1:6" x14ac:dyDescent="0.45">
      <c r="A22" s="3">
        <v>0.70833333333333304</v>
      </c>
      <c r="B22" s="5"/>
      <c r="C22" s="5"/>
      <c r="E22" s="28"/>
      <c r="F22" s="5"/>
    </row>
    <row r="23" spans="1:6" x14ac:dyDescent="0.45">
      <c r="A23" s="3">
        <v>0.72916666666666696</v>
      </c>
      <c r="B23" s="5"/>
      <c r="C23" s="5"/>
      <c r="E23" s="28"/>
      <c r="F23" s="5"/>
    </row>
    <row r="24" spans="1:6" x14ac:dyDescent="0.45">
      <c r="A24" s="3">
        <v>0.75</v>
      </c>
      <c r="B24" s="5"/>
      <c r="C24" s="5"/>
      <c r="E24" s="28"/>
      <c r="F24" s="5"/>
    </row>
    <row r="25" spans="1:6" x14ac:dyDescent="0.45">
      <c r="A25" s="3">
        <v>0.76041666666666663</v>
      </c>
      <c r="B25" s="5"/>
      <c r="C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48" priority="15">
      <formula>B$3 &lt; TODAY()</formula>
    </cfRule>
  </conditionalFormatting>
  <conditionalFormatting sqref="B3:F3">
    <cfRule type="expression" dxfId="247" priority="14">
      <formula>B3 = TODAY()</formula>
    </cfRule>
  </conditionalFormatting>
  <conditionalFormatting sqref="B13:D25 B4:B12 D4:D12 F4:F25">
    <cfRule type="expression" dxfId="246" priority="3">
      <formula>$I$8 = TRUE</formula>
    </cfRule>
  </conditionalFormatting>
  <conditionalFormatting sqref="B28:F36">
    <cfRule type="expression" dxfId="245" priority="13">
      <formula>NOT(ISBLANK(B28))</formula>
    </cfRule>
  </conditionalFormatting>
  <conditionalFormatting sqref="C4:C12">
    <cfRule type="expression" dxfId="244" priority="2">
      <formula>$I$8 = TRUE</formula>
    </cfRule>
  </conditionalFormatting>
  <conditionalFormatting sqref="E4:E25">
    <cfRule type="expression" dxfId="243" priority="1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15</v>
      </c>
      <c r="D1" s="18">
        <f>C1/Data!B2</f>
        <v>0.375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45">
      <c r="A4" s="3">
        <v>0.35416666666666669</v>
      </c>
      <c r="C4" s="29" t="s">
        <v>122</v>
      </c>
      <c r="D4" s="6" t="s">
        <v>25</v>
      </c>
      <c r="E4" s="29" t="s">
        <v>123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5" t="s">
        <v>13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8"/>
      <c r="F6" s="5"/>
    </row>
    <row r="7" spans="1:9" x14ac:dyDescent="0.4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6" t="s">
        <v>14</v>
      </c>
      <c r="E9" s="30"/>
      <c r="F9" s="5"/>
    </row>
    <row r="10" spans="1:9" x14ac:dyDescent="0.45">
      <c r="A10" s="3">
        <v>0.45833333333333398</v>
      </c>
      <c r="B10" s="7"/>
      <c r="D10" s="5" t="s">
        <v>16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9" t="s">
        <v>123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7"/>
      <c r="E18" s="31"/>
      <c r="F18" s="5"/>
    </row>
    <row r="19" spans="1:6" x14ac:dyDescent="0.45">
      <c r="A19" s="3">
        <v>0.64583333333333304</v>
      </c>
      <c r="B19" s="5"/>
      <c r="C19" s="5"/>
      <c r="D19" s="7"/>
      <c r="E19" s="31"/>
      <c r="F19" s="5"/>
    </row>
    <row r="20" spans="1:6" x14ac:dyDescent="0.45">
      <c r="A20" s="3">
        <v>0.66666666666666696</v>
      </c>
      <c r="B20" s="5"/>
      <c r="C20" s="5"/>
      <c r="D20" s="7"/>
      <c r="E20" s="31"/>
      <c r="F20" s="5"/>
    </row>
    <row r="21" spans="1:6" x14ac:dyDescent="0.45">
      <c r="A21" s="3">
        <v>0.6875</v>
      </c>
      <c r="B21" s="5"/>
      <c r="C21" s="5"/>
      <c r="E21" s="28"/>
      <c r="F21" s="5"/>
    </row>
    <row r="22" spans="1:6" x14ac:dyDescent="0.45">
      <c r="A22" s="3">
        <v>0.70833333333333304</v>
      </c>
      <c r="B22" s="5"/>
      <c r="C22" s="5"/>
      <c r="E22" s="28"/>
      <c r="F22" s="5"/>
    </row>
    <row r="23" spans="1:6" x14ac:dyDescent="0.45">
      <c r="A23" s="3">
        <v>0.72916666666666696</v>
      </c>
      <c r="B23" s="5"/>
      <c r="C23" s="5"/>
      <c r="E23" s="28"/>
      <c r="F23" s="5"/>
    </row>
    <row r="24" spans="1:6" x14ac:dyDescent="0.45">
      <c r="A24" s="3">
        <v>0.75</v>
      </c>
      <c r="B24" s="5"/>
      <c r="C24" s="5"/>
      <c r="E24" s="28"/>
      <c r="F24" s="5"/>
    </row>
    <row r="25" spans="1:6" x14ac:dyDescent="0.45">
      <c r="A25" s="3">
        <v>0.76041666666666663</v>
      </c>
      <c r="B25" s="5"/>
      <c r="C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42" priority="20">
      <formula>B$3 &lt; TODAY()</formula>
    </cfRule>
  </conditionalFormatting>
  <conditionalFormatting sqref="B3:F3">
    <cfRule type="expression" dxfId="241" priority="19">
      <formula>B3 = TODAY()</formula>
    </cfRule>
  </conditionalFormatting>
  <conditionalFormatting sqref="B13:D25 B4:B12 D4:D12 F4:F25">
    <cfRule type="expression" dxfId="240" priority="8">
      <formula>$I$8 = TRUE</formula>
    </cfRule>
  </conditionalFormatting>
  <conditionalFormatting sqref="B28:F36">
    <cfRule type="expression" dxfId="239" priority="3">
      <formula>NOT(ISBLANK(B28))</formula>
    </cfRule>
  </conditionalFormatting>
  <conditionalFormatting sqref="C4:C12">
    <cfRule type="expression" dxfId="238" priority="2">
      <formula>$I$8 = TRUE</formula>
    </cfRule>
  </conditionalFormatting>
  <conditionalFormatting sqref="E4:E25">
    <cfRule type="expression" dxfId="237" priority="1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16</v>
      </c>
      <c r="D1" s="18">
        <f>C1/Data!B2</f>
        <v>0.4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45">
      <c r="A4" s="3">
        <v>0.35416666666666669</v>
      </c>
      <c r="B4" s="35"/>
      <c r="C4" s="33"/>
      <c r="D4" s="38"/>
      <c r="E4" s="33"/>
      <c r="F4" s="38"/>
      <c r="H4" s="7" t="s">
        <v>10</v>
      </c>
    </row>
    <row r="5" spans="1:9" x14ac:dyDescent="0.45">
      <c r="A5" s="3">
        <v>0.375</v>
      </c>
      <c r="B5" s="35"/>
      <c r="C5" s="35"/>
      <c r="D5" s="39"/>
      <c r="E5" s="34"/>
      <c r="F5" s="39"/>
      <c r="H5" s="11" t="s">
        <v>22</v>
      </c>
    </row>
    <row r="6" spans="1:9" x14ac:dyDescent="0.45">
      <c r="A6" s="3">
        <v>0.39583333333333298</v>
      </c>
      <c r="B6" s="35"/>
      <c r="C6" s="35"/>
      <c r="D6" s="39"/>
      <c r="E6" s="35"/>
      <c r="F6" s="39"/>
    </row>
    <row r="7" spans="1:9" x14ac:dyDescent="0.45">
      <c r="A7" s="3">
        <v>0.41666666666666702</v>
      </c>
      <c r="B7" s="35"/>
      <c r="C7" s="35"/>
      <c r="D7" s="39"/>
      <c r="E7" s="35"/>
      <c r="F7" s="39"/>
      <c r="H7" s="1" t="s">
        <v>17</v>
      </c>
      <c r="I7" s="1"/>
    </row>
    <row r="8" spans="1:9" x14ac:dyDescent="0.45">
      <c r="A8" s="3">
        <v>0.4375</v>
      </c>
      <c r="B8" s="35"/>
      <c r="C8" s="35"/>
      <c r="D8" s="39"/>
      <c r="E8" s="35"/>
      <c r="F8" s="39"/>
      <c r="H8" s="1" t="s">
        <v>18</v>
      </c>
      <c r="I8" s="14" t="b">
        <v>0</v>
      </c>
    </row>
    <row r="9" spans="1:9" x14ac:dyDescent="0.45">
      <c r="A9" s="10">
        <v>0.44791666666666669</v>
      </c>
      <c r="B9" s="35"/>
      <c r="C9" s="35"/>
      <c r="D9" s="38"/>
      <c r="E9" s="36"/>
      <c r="F9" s="39"/>
    </row>
    <row r="10" spans="1:9" x14ac:dyDescent="0.45">
      <c r="A10" s="3">
        <v>0.45833333333333398</v>
      </c>
      <c r="B10" s="35"/>
      <c r="C10" s="35"/>
      <c r="D10" s="39"/>
      <c r="E10" s="37"/>
      <c r="F10" s="39"/>
    </row>
    <row r="11" spans="1:9" x14ac:dyDescent="0.45">
      <c r="A11" s="3">
        <v>0.47916666666666702</v>
      </c>
      <c r="B11" s="35"/>
      <c r="C11" s="35"/>
      <c r="D11" s="39"/>
      <c r="E11" s="37"/>
      <c r="F11" s="39"/>
    </row>
    <row r="12" spans="1:9" x14ac:dyDescent="0.45">
      <c r="A12" s="3">
        <v>0.5</v>
      </c>
      <c r="B12" s="35"/>
      <c r="C12" s="35"/>
      <c r="D12" s="39"/>
      <c r="E12" s="37"/>
      <c r="F12" s="39"/>
    </row>
    <row r="13" spans="1:9" x14ac:dyDescent="0.45">
      <c r="A13" s="3">
        <v>0.53125</v>
      </c>
      <c r="B13" s="35"/>
      <c r="C13" s="35"/>
      <c r="D13" s="39"/>
      <c r="E13" s="37"/>
      <c r="F13" s="39"/>
    </row>
    <row r="14" spans="1:9" x14ac:dyDescent="0.45">
      <c r="A14" s="3">
        <v>0.54166666666666696</v>
      </c>
      <c r="B14" s="35"/>
      <c r="C14" s="35"/>
      <c r="D14" s="35"/>
      <c r="E14" s="35"/>
      <c r="F14" s="35"/>
    </row>
    <row r="15" spans="1:9" x14ac:dyDescent="0.45">
      <c r="A15" s="3">
        <v>0.5625</v>
      </c>
      <c r="B15" s="35"/>
      <c r="C15" s="35"/>
      <c r="D15" s="35"/>
      <c r="E15" s="35"/>
      <c r="F15" s="35"/>
    </row>
    <row r="16" spans="1:9" x14ac:dyDescent="0.45">
      <c r="A16" s="3">
        <v>0.58333333333333304</v>
      </c>
      <c r="B16" s="35"/>
      <c r="C16" s="38"/>
      <c r="D16" s="40"/>
      <c r="E16" s="33"/>
      <c r="F16" s="38"/>
    </row>
    <row r="17" spans="1:6" x14ac:dyDescent="0.45">
      <c r="A17" s="3">
        <v>0.60416666666666696</v>
      </c>
      <c r="B17" s="35"/>
      <c r="C17" s="39"/>
      <c r="D17" s="41"/>
      <c r="E17" s="34"/>
      <c r="F17" s="39"/>
    </row>
    <row r="18" spans="1:6" x14ac:dyDescent="0.45">
      <c r="A18" s="3">
        <v>0.625</v>
      </c>
      <c r="B18" s="35"/>
      <c r="C18" s="39"/>
      <c r="D18" s="41"/>
      <c r="E18" s="37"/>
      <c r="F18" s="39"/>
    </row>
    <row r="19" spans="1:6" x14ac:dyDescent="0.45">
      <c r="A19" s="3">
        <v>0.64583333333333304</v>
      </c>
      <c r="B19" s="35"/>
      <c r="C19" s="39"/>
      <c r="D19" s="41"/>
      <c r="E19" s="37"/>
      <c r="F19" s="39"/>
    </row>
    <row r="20" spans="1:6" x14ac:dyDescent="0.45">
      <c r="A20" s="3">
        <v>0.66666666666666696</v>
      </c>
      <c r="B20" s="35"/>
      <c r="C20" s="39"/>
      <c r="D20" s="41"/>
      <c r="E20" s="37"/>
      <c r="F20" s="39"/>
    </row>
    <row r="21" spans="1:6" x14ac:dyDescent="0.45">
      <c r="A21" s="3">
        <v>0.6875</v>
      </c>
      <c r="B21" s="35"/>
      <c r="C21" s="39"/>
      <c r="D21" s="35"/>
      <c r="E21" s="35"/>
      <c r="F21" s="39"/>
    </row>
    <row r="22" spans="1:6" x14ac:dyDescent="0.45">
      <c r="A22" s="3">
        <v>0.70833333333333304</v>
      </c>
      <c r="B22" s="35"/>
      <c r="C22" s="39"/>
      <c r="D22" s="35"/>
      <c r="E22" s="35"/>
      <c r="F22" s="39"/>
    </row>
    <row r="23" spans="1:6" x14ac:dyDescent="0.45">
      <c r="A23" s="3">
        <v>0.72916666666666696</v>
      </c>
      <c r="B23" s="35"/>
      <c r="C23" s="39"/>
      <c r="D23" s="35"/>
      <c r="E23" s="35"/>
      <c r="F23" s="39"/>
    </row>
    <row r="24" spans="1:6" x14ac:dyDescent="0.45">
      <c r="A24" s="3">
        <v>0.75</v>
      </c>
      <c r="B24" s="35"/>
      <c r="C24" s="39"/>
      <c r="D24" s="35"/>
      <c r="E24" s="35"/>
      <c r="F24" s="39"/>
    </row>
    <row r="25" spans="1:6" x14ac:dyDescent="0.45">
      <c r="A25" s="3">
        <v>0.76041666666666663</v>
      </c>
      <c r="B25" s="35"/>
      <c r="C25" s="39"/>
      <c r="D25" s="35"/>
      <c r="E25" s="35"/>
      <c r="F25" s="39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66</v>
      </c>
      <c r="C28" s="19" t="s">
        <v>66</v>
      </c>
      <c r="D28" s="19" t="s">
        <v>66</v>
      </c>
      <c r="E28" s="19" t="s">
        <v>66</v>
      </c>
      <c r="F28" s="19" t="s">
        <v>66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36" priority="15">
      <formula>B$3 &lt; TODAY()</formula>
    </cfRule>
  </conditionalFormatting>
  <conditionalFormatting sqref="B3:F3">
    <cfRule type="expression" dxfId="235" priority="14">
      <formula>B3 = TODAY()</formula>
    </cfRule>
  </conditionalFormatting>
  <conditionalFormatting sqref="B28:F36">
    <cfRule type="expression" dxfId="234" priority="13">
      <formula>NOT(ISBLANK(B28))</formula>
    </cfRule>
  </conditionalFormatting>
  <conditionalFormatting sqref="B4:B13 C13:D13 B14:D25 D4:D12 F4:F25">
    <cfRule type="expression" dxfId="233" priority="3">
      <formula>$I$8 = TRUE</formula>
    </cfRule>
  </conditionalFormatting>
  <conditionalFormatting sqref="C4:C12">
    <cfRule type="expression" dxfId="232" priority="2">
      <formula>$I$8 = TRUE</formula>
    </cfRule>
  </conditionalFormatting>
  <conditionalFormatting sqref="E4:E25">
    <cfRule type="expression" dxfId="231" priority="1">
      <formula>$I$8 = TRUE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topLeftCell="A2"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17</v>
      </c>
      <c r="D1" s="18">
        <f>C1/Data!B2</f>
        <v>0.42499999999999999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45">
      <c r="A4" s="3">
        <v>0.35416666666666669</v>
      </c>
      <c r="B4" s="35"/>
      <c r="C4" s="33"/>
      <c r="D4" s="38"/>
      <c r="E4" s="33"/>
      <c r="F4" s="38"/>
      <c r="H4" s="7" t="s">
        <v>10</v>
      </c>
    </row>
    <row r="5" spans="1:9" x14ac:dyDescent="0.45">
      <c r="A5" s="3">
        <v>0.375</v>
      </c>
      <c r="B5" s="35"/>
      <c r="C5" s="35"/>
      <c r="D5" s="39"/>
      <c r="E5" s="34"/>
      <c r="F5" s="39"/>
      <c r="H5" s="11" t="s">
        <v>22</v>
      </c>
    </row>
    <row r="6" spans="1:9" x14ac:dyDescent="0.45">
      <c r="A6" s="3">
        <v>0.39583333333333298</v>
      </c>
      <c r="B6" s="35"/>
      <c r="C6" s="35"/>
      <c r="D6" s="39"/>
      <c r="E6" s="35"/>
      <c r="F6" s="39"/>
    </row>
    <row r="7" spans="1:9" x14ac:dyDescent="0.45">
      <c r="A7" s="3">
        <v>0.41666666666666702</v>
      </c>
      <c r="B7" s="35"/>
      <c r="C7" s="35"/>
      <c r="D7" s="39"/>
      <c r="E7" s="35"/>
      <c r="F7" s="39"/>
      <c r="H7" s="1" t="s">
        <v>17</v>
      </c>
      <c r="I7" s="1"/>
    </row>
    <row r="8" spans="1:9" x14ac:dyDescent="0.45">
      <c r="A8" s="3">
        <v>0.4375</v>
      </c>
      <c r="B8" s="35"/>
      <c r="C8" s="35"/>
      <c r="D8" s="39"/>
      <c r="E8" s="35"/>
      <c r="F8" s="39"/>
      <c r="H8" s="1" t="s">
        <v>18</v>
      </c>
      <c r="I8" s="14" t="b">
        <v>0</v>
      </c>
    </row>
    <row r="9" spans="1:9" x14ac:dyDescent="0.45">
      <c r="A9" s="10">
        <v>0.44791666666666669</v>
      </c>
      <c r="B9" s="35"/>
      <c r="C9" s="35"/>
      <c r="D9" s="38"/>
      <c r="E9" s="36"/>
      <c r="F9" s="39"/>
    </row>
    <row r="10" spans="1:9" x14ac:dyDescent="0.45">
      <c r="A10" s="3">
        <v>0.45833333333333398</v>
      </c>
      <c r="B10" s="35"/>
      <c r="C10" s="35"/>
      <c r="D10" s="39"/>
      <c r="E10" s="37"/>
      <c r="F10" s="39"/>
    </row>
    <row r="11" spans="1:9" x14ac:dyDescent="0.45">
      <c r="A11" s="3">
        <v>0.47916666666666702</v>
      </c>
      <c r="B11" s="35"/>
      <c r="C11" s="35"/>
      <c r="D11" s="39"/>
      <c r="E11" s="37"/>
      <c r="F11" s="39"/>
    </row>
    <row r="12" spans="1:9" x14ac:dyDescent="0.45">
      <c r="A12" s="3">
        <v>0.5</v>
      </c>
      <c r="B12" s="35"/>
      <c r="C12" s="35"/>
      <c r="D12" s="39"/>
      <c r="E12" s="37"/>
      <c r="F12" s="39"/>
    </row>
    <row r="13" spans="1:9" x14ac:dyDescent="0.45">
      <c r="A13" s="3">
        <v>0.53125</v>
      </c>
      <c r="B13" s="35"/>
      <c r="C13" s="35"/>
      <c r="D13" s="39"/>
      <c r="E13" s="37"/>
      <c r="F13" s="39"/>
    </row>
    <row r="14" spans="1:9" x14ac:dyDescent="0.45">
      <c r="A14" s="3">
        <v>0.54166666666666696</v>
      </c>
      <c r="B14" s="35"/>
      <c r="C14" s="35"/>
      <c r="D14" s="35"/>
      <c r="E14" s="35"/>
      <c r="F14" s="35"/>
    </row>
    <row r="15" spans="1:9" x14ac:dyDescent="0.45">
      <c r="A15" s="3">
        <v>0.5625</v>
      </c>
      <c r="B15" s="35"/>
      <c r="C15" s="35"/>
      <c r="D15" s="35"/>
      <c r="E15" s="35"/>
      <c r="F15" s="35"/>
    </row>
    <row r="16" spans="1:9" x14ac:dyDescent="0.45">
      <c r="A16" s="3">
        <v>0.58333333333333304</v>
      </c>
      <c r="B16" s="35"/>
      <c r="C16" s="38"/>
      <c r="D16" s="40"/>
      <c r="E16" s="33"/>
      <c r="F16" s="38"/>
    </row>
    <row r="17" spans="1:6" x14ac:dyDescent="0.45">
      <c r="A17" s="3">
        <v>0.60416666666666696</v>
      </c>
      <c r="B17" s="35"/>
      <c r="C17" s="39"/>
      <c r="D17" s="41"/>
      <c r="E17" s="34"/>
      <c r="F17" s="39"/>
    </row>
    <row r="18" spans="1:6" x14ac:dyDescent="0.45">
      <c r="A18" s="3">
        <v>0.625</v>
      </c>
      <c r="B18" s="35"/>
      <c r="C18" s="39"/>
      <c r="D18" s="41"/>
      <c r="E18" s="37"/>
      <c r="F18" s="39"/>
    </row>
    <row r="19" spans="1:6" x14ac:dyDescent="0.45">
      <c r="A19" s="3">
        <v>0.64583333333333304</v>
      </c>
      <c r="B19" s="35"/>
      <c r="C19" s="39"/>
      <c r="D19" s="41"/>
      <c r="E19" s="37"/>
      <c r="F19" s="39"/>
    </row>
    <row r="20" spans="1:6" x14ac:dyDescent="0.45">
      <c r="A20" s="3">
        <v>0.66666666666666696</v>
      </c>
      <c r="B20" s="35"/>
      <c r="C20" s="39"/>
      <c r="D20" s="41"/>
      <c r="E20" s="37"/>
      <c r="F20" s="39"/>
    </row>
    <row r="21" spans="1:6" x14ac:dyDescent="0.45">
      <c r="A21" s="3">
        <v>0.6875</v>
      </c>
      <c r="B21" s="35"/>
      <c r="C21" s="39"/>
      <c r="D21" s="35"/>
      <c r="E21" s="35"/>
      <c r="F21" s="39"/>
    </row>
    <row r="22" spans="1:6" x14ac:dyDescent="0.45">
      <c r="A22" s="3">
        <v>0.70833333333333304</v>
      </c>
      <c r="B22" s="35"/>
      <c r="C22" s="39"/>
      <c r="D22" s="35"/>
      <c r="E22" s="35"/>
      <c r="F22" s="39"/>
    </row>
    <row r="23" spans="1:6" x14ac:dyDescent="0.45">
      <c r="A23" s="3">
        <v>0.72916666666666696</v>
      </c>
      <c r="B23" s="35"/>
      <c r="C23" s="39"/>
      <c r="D23" s="35"/>
      <c r="E23" s="35"/>
      <c r="F23" s="39"/>
    </row>
    <row r="24" spans="1:6" x14ac:dyDescent="0.45">
      <c r="A24" s="3">
        <v>0.75</v>
      </c>
      <c r="B24" s="35"/>
      <c r="C24" s="39"/>
      <c r="D24" s="35"/>
      <c r="E24" s="35"/>
      <c r="F24" s="39"/>
    </row>
    <row r="25" spans="1:6" x14ac:dyDescent="0.45">
      <c r="A25" s="3">
        <v>0.76041666666666663</v>
      </c>
      <c r="B25" s="35"/>
      <c r="C25" s="39"/>
      <c r="D25" s="35"/>
      <c r="E25" s="35"/>
      <c r="F25" s="39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66</v>
      </c>
      <c r="C28" s="19" t="s">
        <v>66</v>
      </c>
      <c r="D28" s="19" t="s">
        <v>66</v>
      </c>
      <c r="E28" s="19" t="s">
        <v>66</v>
      </c>
      <c r="F28" s="19" t="s">
        <v>66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30" priority="20">
      <formula>B$3 &lt; TODAY()</formula>
    </cfRule>
  </conditionalFormatting>
  <conditionalFormatting sqref="B3:F3">
    <cfRule type="expression" dxfId="229" priority="19">
      <formula>B3 = TODAY()</formula>
    </cfRule>
  </conditionalFormatting>
  <conditionalFormatting sqref="B13:D25 B4:B12 D4:D12 F4:F25">
    <cfRule type="expression" dxfId="228" priority="8">
      <formula>$I$8 = TRUE</formula>
    </cfRule>
  </conditionalFormatting>
  <conditionalFormatting sqref="B28:F36">
    <cfRule type="expression" dxfId="227" priority="3">
      <formula>NOT(ISBLANK(B28))</formula>
    </cfRule>
  </conditionalFormatting>
  <conditionalFormatting sqref="C4:C12">
    <cfRule type="expression" dxfId="226" priority="2">
      <formula>$I$8 = TRUE</formula>
    </cfRule>
  </conditionalFormatting>
  <conditionalFormatting sqref="E4:E25">
    <cfRule type="expression" dxfId="225" priority="1">
      <formula>$I$8 = TRUE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18</v>
      </c>
      <c r="D1" s="18">
        <f>C1/Data!B2</f>
        <v>0.45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45">
      <c r="A4" s="3">
        <v>0.35416666666666669</v>
      </c>
      <c r="B4" s="35"/>
      <c r="C4" s="33"/>
      <c r="D4" s="38"/>
      <c r="E4" s="33"/>
      <c r="F4" s="38"/>
      <c r="H4" s="7" t="s">
        <v>10</v>
      </c>
    </row>
    <row r="5" spans="1:9" x14ac:dyDescent="0.45">
      <c r="A5" s="3">
        <v>0.375</v>
      </c>
      <c r="B5" s="35"/>
      <c r="C5" s="35"/>
      <c r="D5" s="39"/>
      <c r="E5" s="34"/>
      <c r="F5" s="39"/>
      <c r="H5" s="11" t="s">
        <v>22</v>
      </c>
    </row>
    <row r="6" spans="1:9" x14ac:dyDescent="0.45">
      <c r="A6" s="3">
        <v>0.39583333333333298</v>
      </c>
      <c r="B6" s="35"/>
      <c r="C6" s="35"/>
      <c r="D6" s="39"/>
      <c r="E6" s="35"/>
      <c r="F6" s="39"/>
    </row>
    <row r="7" spans="1:9" x14ac:dyDescent="0.45">
      <c r="A7" s="3">
        <v>0.41666666666666702</v>
      </c>
      <c r="B7" s="35"/>
      <c r="C7" s="35"/>
      <c r="D7" s="39"/>
      <c r="E7" s="35"/>
      <c r="F7" s="39"/>
      <c r="H7" s="1" t="s">
        <v>17</v>
      </c>
      <c r="I7" s="1"/>
    </row>
    <row r="8" spans="1:9" x14ac:dyDescent="0.45">
      <c r="A8" s="3">
        <v>0.4375</v>
      </c>
      <c r="B8" s="35"/>
      <c r="C8" s="35"/>
      <c r="D8" s="39"/>
      <c r="E8" s="35"/>
      <c r="F8" s="39"/>
      <c r="H8" s="1" t="s">
        <v>18</v>
      </c>
      <c r="I8" s="14" t="b">
        <v>0</v>
      </c>
    </row>
    <row r="9" spans="1:9" x14ac:dyDescent="0.45">
      <c r="A9" s="10">
        <v>0.44791666666666669</v>
      </c>
      <c r="B9" s="35"/>
      <c r="C9" s="35"/>
      <c r="D9" s="38"/>
      <c r="E9" s="36"/>
      <c r="F9" s="39"/>
    </row>
    <row r="10" spans="1:9" x14ac:dyDescent="0.45">
      <c r="A10" s="3">
        <v>0.45833333333333398</v>
      </c>
      <c r="B10" s="35"/>
      <c r="C10" s="35"/>
      <c r="D10" s="39"/>
      <c r="E10" s="37"/>
      <c r="F10" s="39"/>
    </row>
    <row r="11" spans="1:9" x14ac:dyDescent="0.45">
      <c r="A11" s="3">
        <v>0.47916666666666702</v>
      </c>
      <c r="B11" s="35"/>
      <c r="C11" s="35"/>
      <c r="D11" s="39"/>
      <c r="E11" s="37"/>
      <c r="F11" s="39"/>
    </row>
    <row r="12" spans="1:9" x14ac:dyDescent="0.45">
      <c r="A12" s="3">
        <v>0.5</v>
      </c>
      <c r="B12" s="35"/>
      <c r="C12" s="35"/>
      <c r="D12" s="39"/>
      <c r="E12" s="37"/>
      <c r="F12" s="39"/>
    </row>
    <row r="13" spans="1:9" x14ac:dyDescent="0.45">
      <c r="A13" s="3">
        <v>0.53125</v>
      </c>
      <c r="B13" s="35"/>
      <c r="C13" s="35"/>
      <c r="D13" s="39"/>
      <c r="E13" s="37"/>
      <c r="F13" s="39"/>
    </row>
    <row r="14" spans="1:9" x14ac:dyDescent="0.45">
      <c r="A14" s="3">
        <v>0.54166666666666696</v>
      </c>
      <c r="B14" s="35"/>
      <c r="C14" s="35"/>
      <c r="D14" s="35"/>
      <c r="E14" s="35"/>
      <c r="F14" s="35"/>
    </row>
    <row r="15" spans="1:9" x14ac:dyDescent="0.45">
      <c r="A15" s="3">
        <v>0.5625</v>
      </c>
      <c r="B15" s="35"/>
      <c r="C15" s="35"/>
      <c r="D15" s="35"/>
      <c r="E15" s="35"/>
      <c r="F15" s="35"/>
    </row>
    <row r="16" spans="1:9" x14ac:dyDescent="0.45">
      <c r="A16" s="3">
        <v>0.58333333333333304</v>
      </c>
      <c r="B16" s="35"/>
      <c r="C16" s="38"/>
      <c r="D16" s="40"/>
      <c r="E16" s="33"/>
      <c r="F16" s="38"/>
    </row>
    <row r="17" spans="1:6" x14ac:dyDescent="0.45">
      <c r="A17" s="3">
        <v>0.60416666666666696</v>
      </c>
      <c r="B17" s="35"/>
      <c r="C17" s="39"/>
      <c r="D17" s="41"/>
      <c r="E17" s="34"/>
      <c r="F17" s="39"/>
    </row>
    <row r="18" spans="1:6" x14ac:dyDescent="0.45">
      <c r="A18" s="3">
        <v>0.625</v>
      </c>
      <c r="B18" s="35"/>
      <c r="C18" s="39"/>
      <c r="D18" s="41"/>
      <c r="E18" s="37"/>
      <c r="F18" s="39"/>
    </row>
    <row r="19" spans="1:6" x14ac:dyDescent="0.45">
      <c r="A19" s="3">
        <v>0.64583333333333304</v>
      </c>
      <c r="B19" s="35"/>
      <c r="C19" s="39"/>
      <c r="D19" s="41"/>
      <c r="E19" s="37"/>
      <c r="F19" s="39"/>
    </row>
    <row r="20" spans="1:6" x14ac:dyDescent="0.45">
      <c r="A20" s="3">
        <v>0.66666666666666696</v>
      </c>
      <c r="B20" s="35"/>
      <c r="C20" s="39"/>
      <c r="D20" s="41"/>
      <c r="E20" s="37"/>
      <c r="F20" s="39"/>
    </row>
    <row r="21" spans="1:6" x14ac:dyDescent="0.45">
      <c r="A21" s="3">
        <v>0.6875</v>
      </c>
      <c r="B21" s="35"/>
      <c r="C21" s="39"/>
      <c r="D21" s="35"/>
      <c r="E21" s="35"/>
      <c r="F21" s="39"/>
    </row>
    <row r="22" spans="1:6" x14ac:dyDescent="0.45">
      <c r="A22" s="3">
        <v>0.70833333333333304</v>
      </c>
      <c r="B22" s="35"/>
      <c r="C22" s="39"/>
      <c r="D22" s="35"/>
      <c r="E22" s="35"/>
      <c r="F22" s="39"/>
    </row>
    <row r="23" spans="1:6" x14ac:dyDescent="0.45">
      <c r="A23" s="3">
        <v>0.72916666666666696</v>
      </c>
      <c r="B23" s="35"/>
      <c r="C23" s="39"/>
      <c r="D23" s="35"/>
      <c r="E23" s="35"/>
      <c r="F23" s="39"/>
    </row>
    <row r="24" spans="1:6" x14ac:dyDescent="0.45">
      <c r="A24" s="3">
        <v>0.75</v>
      </c>
      <c r="B24" s="35"/>
      <c r="C24" s="39"/>
      <c r="D24" s="35"/>
      <c r="E24" s="35"/>
      <c r="F24" s="39"/>
    </row>
    <row r="25" spans="1:6" x14ac:dyDescent="0.45">
      <c r="A25" s="3">
        <v>0.76041666666666663</v>
      </c>
      <c r="B25" s="35"/>
      <c r="C25" s="39"/>
      <c r="D25" s="35"/>
      <c r="E25" s="35"/>
      <c r="F25" s="39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24" priority="15">
      <formula>B$3 &lt; TODAY()</formula>
    </cfRule>
  </conditionalFormatting>
  <conditionalFormatting sqref="B3:F3">
    <cfRule type="expression" dxfId="223" priority="14">
      <formula>B3 = TODAY()</formula>
    </cfRule>
  </conditionalFormatting>
  <conditionalFormatting sqref="B13:D25 B4:B12 D4:D12 F4:F25">
    <cfRule type="expression" dxfId="222" priority="3">
      <formula>$I$8 = TRUE</formula>
    </cfRule>
  </conditionalFormatting>
  <conditionalFormatting sqref="B28:F36">
    <cfRule type="expression" dxfId="221" priority="13">
      <formula>NOT(ISBLANK(B28))</formula>
    </cfRule>
  </conditionalFormatting>
  <conditionalFormatting sqref="C4:C12">
    <cfRule type="expression" dxfId="220" priority="2">
      <formula>$I$8 = TRUE</formula>
    </cfRule>
  </conditionalFormatting>
  <conditionalFormatting sqref="E4:E25">
    <cfRule type="expression" dxfId="219" priority="1">
      <formula>$I$8 = 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22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17</v>
      </c>
      <c r="I7" s="1"/>
    </row>
    <row r="8" spans="1:9" x14ac:dyDescent="0.45">
      <c r="A8" s="3">
        <v>0.4375</v>
      </c>
      <c r="B8" s="7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96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54</v>
      </c>
      <c r="F17" s="5" t="s">
        <v>13</v>
      </c>
    </row>
    <row r="18" spans="1:6" x14ac:dyDescent="0.45">
      <c r="A18" s="3">
        <v>0.625</v>
      </c>
      <c r="B18" s="5" t="s">
        <v>61</v>
      </c>
      <c r="C18" s="5"/>
      <c r="D18" s="7"/>
      <c r="E18" s="20"/>
      <c r="F18" s="5"/>
    </row>
    <row r="19" spans="1:6" x14ac:dyDescent="0.45">
      <c r="A19" s="3">
        <v>0.64583333333333304</v>
      </c>
      <c r="B19" s="5"/>
      <c r="C19" s="5"/>
      <c r="D19" s="7"/>
      <c r="E19" s="20"/>
      <c r="F19" s="5"/>
    </row>
    <row r="20" spans="1:6" x14ac:dyDescent="0.45">
      <c r="A20" s="3">
        <v>0.66666666666666696</v>
      </c>
      <c r="B20" s="5"/>
      <c r="C20" s="5"/>
      <c r="D20" s="7"/>
      <c r="E20" s="20"/>
      <c r="F20" s="5"/>
    </row>
    <row r="21" spans="1:6" x14ac:dyDescent="0.45">
      <c r="A21" s="3">
        <v>0.6875</v>
      </c>
      <c r="B21" s="5"/>
      <c r="C21" s="5"/>
      <c r="E21" t="s">
        <v>51</v>
      </c>
      <c r="F21" s="5"/>
    </row>
    <row r="22" spans="1:6" x14ac:dyDescent="0.45">
      <c r="A22" s="3">
        <v>0.70833333333333304</v>
      </c>
      <c r="B22" s="5"/>
      <c r="C22" s="5"/>
      <c r="E22" t="s">
        <v>52</v>
      </c>
      <c r="F22" s="5"/>
    </row>
    <row r="23" spans="1:6" x14ac:dyDescent="0.45">
      <c r="A23" s="3">
        <v>0.72916666666666696</v>
      </c>
      <c r="B23" s="5"/>
      <c r="C23" s="5"/>
      <c r="E23" t="s">
        <v>53</v>
      </c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31</v>
      </c>
      <c r="C28" s="22" t="s">
        <v>86</v>
      </c>
      <c r="D28" s="22" t="s">
        <v>85</v>
      </c>
      <c r="E28" s="22" t="s">
        <v>84</v>
      </c>
      <c r="F28" s="23" t="s">
        <v>88</v>
      </c>
    </row>
    <row r="29" spans="1:6" ht="39.950000000000003" customHeight="1" x14ac:dyDescent="0.45">
      <c r="A29" s="11"/>
      <c r="B29" s="23" t="s">
        <v>76</v>
      </c>
      <c r="C29" s="23" t="s">
        <v>79</v>
      </c>
      <c r="D29" s="19"/>
      <c r="E29" s="23" t="s">
        <v>95</v>
      </c>
      <c r="F29" s="23" t="s">
        <v>87</v>
      </c>
    </row>
    <row r="30" spans="1:6" ht="39.950000000000003" customHeight="1" x14ac:dyDescent="0.45">
      <c r="A30" s="11"/>
      <c r="B30" s="23" t="s">
        <v>77</v>
      </c>
      <c r="C30" s="23"/>
      <c r="D30" s="19"/>
      <c r="E30" s="19"/>
      <c r="F30" s="23" t="s">
        <v>89</v>
      </c>
    </row>
    <row r="31" spans="1:6" ht="39.950000000000003" customHeight="1" x14ac:dyDescent="0.45">
      <c r="A31" s="11"/>
      <c r="B31" s="19"/>
      <c r="C31" s="23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325" priority="14">
      <formula>B$3 &lt; TODAY()</formula>
    </cfRule>
  </conditionalFormatting>
  <conditionalFormatting sqref="B3:F3">
    <cfRule type="expression" dxfId="324" priority="6">
      <formula>B3 = TODAY()</formula>
    </cfRule>
  </conditionalFormatting>
  <conditionalFormatting sqref="B4:F25">
    <cfRule type="expression" dxfId="323" priority="15">
      <formula>$I$8 = TRUE</formula>
    </cfRule>
  </conditionalFormatting>
  <conditionalFormatting sqref="B28:F36">
    <cfRule type="expression" dxfId="322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19</v>
      </c>
      <c r="D1" s="18">
        <f>C1/Data!B2</f>
        <v>0.47499999999999998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45">
      <c r="A4" s="3">
        <v>0.35416666666666669</v>
      </c>
      <c r="B4" s="35"/>
      <c r="C4" s="33"/>
      <c r="D4" s="38"/>
      <c r="E4" s="33"/>
      <c r="F4" s="38"/>
      <c r="H4" s="7" t="s">
        <v>10</v>
      </c>
    </row>
    <row r="5" spans="1:9" x14ac:dyDescent="0.45">
      <c r="A5" s="3">
        <v>0.375</v>
      </c>
      <c r="B5" s="35"/>
      <c r="C5" s="35"/>
      <c r="D5" s="39"/>
      <c r="E5" s="34"/>
      <c r="F5" s="39"/>
      <c r="H5" s="11" t="s">
        <v>22</v>
      </c>
    </row>
    <row r="6" spans="1:9" x14ac:dyDescent="0.45">
      <c r="A6" s="3">
        <v>0.39583333333333298</v>
      </c>
      <c r="B6" s="35"/>
      <c r="C6" s="35"/>
      <c r="D6" s="39"/>
      <c r="E6" s="35"/>
      <c r="F6" s="39"/>
    </row>
    <row r="7" spans="1:9" x14ac:dyDescent="0.45">
      <c r="A7" s="3">
        <v>0.41666666666666702</v>
      </c>
      <c r="B7" s="35"/>
      <c r="C7" s="35"/>
      <c r="D7" s="39"/>
      <c r="E7" s="35"/>
      <c r="F7" s="39"/>
      <c r="H7" s="1" t="s">
        <v>17</v>
      </c>
      <c r="I7" s="1"/>
    </row>
    <row r="8" spans="1:9" x14ac:dyDescent="0.45">
      <c r="A8" s="3">
        <v>0.4375</v>
      </c>
      <c r="B8" s="35"/>
      <c r="C8" s="35"/>
      <c r="D8" s="39"/>
      <c r="E8" s="35"/>
      <c r="F8" s="39"/>
      <c r="H8" s="1" t="s">
        <v>18</v>
      </c>
      <c r="I8" s="14" t="b">
        <v>0</v>
      </c>
    </row>
    <row r="9" spans="1:9" x14ac:dyDescent="0.45">
      <c r="A9" s="10">
        <v>0.44791666666666669</v>
      </c>
      <c r="B9" s="35"/>
      <c r="C9" s="35"/>
      <c r="D9" s="38"/>
      <c r="E9" s="36"/>
      <c r="F9" s="39"/>
    </row>
    <row r="10" spans="1:9" x14ac:dyDescent="0.45">
      <c r="A10" s="3">
        <v>0.45833333333333398</v>
      </c>
      <c r="B10" s="35"/>
      <c r="C10" s="35"/>
      <c r="D10" s="39"/>
      <c r="E10" s="37"/>
      <c r="F10" s="39"/>
    </row>
    <row r="11" spans="1:9" x14ac:dyDescent="0.45">
      <c r="A11" s="3">
        <v>0.47916666666666702</v>
      </c>
      <c r="B11" s="35"/>
      <c r="C11" s="35"/>
      <c r="D11" s="39"/>
      <c r="E11" s="37"/>
      <c r="F11" s="39"/>
    </row>
    <row r="12" spans="1:9" x14ac:dyDescent="0.45">
      <c r="A12" s="3">
        <v>0.5</v>
      </c>
      <c r="B12" s="35"/>
      <c r="C12" s="35"/>
      <c r="D12" s="39"/>
      <c r="E12" s="37"/>
      <c r="F12" s="39"/>
    </row>
    <row r="13" spans="1:9" x14ac:dyDescent="0.45">
      <c r="A13" s="3">
        <v>0.53125</v>
      </c>
      <c r="B13" s="35"/>
      <c r="C13" s="35"/>
      <c r="D13" s="39"/>
      <c r="E13" s="37"/>
      <c r="F13" s="39"/>
    </row>
    <row r="14" spans="1:9" x14ac:dyDescent="0.45">
      <c r="A14" s="3">
        <v>0.54166666666666696</v>
      </c>
      <c r="B14" s="35"/>
      <c r="C14" s="35"/>
      <c r="D14" s="35"/>
      <c r="E14" s="35"/>
      <c r="F14" s="35"/>
    </row>
    <row r="15" spans="1:9" x14ac:dyDescent="0.45">
      <c r="A15" s="3">
        <v>0.5625</v>
      </c>
      <c r="B15" s="35"/>
      <c r="C15" s="35"/>
      <c r="D15" s="35"/>
      <c r="E15" s="35"/>
      <c r="F15" s="35"/>
    </row>
    <row r="16" spans="1:9" x14ac:dyDescent="0.45">
      <c r="A16" s="3">
        <v>0.58333333333333304</v>
      </c>
      <c r="B16" s="35"/>
      <c r="C16" s="38"/>
      <c r="D16" s="40"/>
      <c r="E16" s="33"/>
      <c r="F16" s="38"/>
    </row>
    <row r="17" spans="1:6" x14ac:dyDescent="0.45">
      <c r="A17" s="3">
        <v>0.60416666666666696</v>
      </c>
      <c r="B17" s="35"/>
      <c r="C17" s="39"/>
      <c r="D17" s="41"/>
      <c r="E17" s="34"/>
      <c r="F17" s="39"/>
    </row>
    <row r="18" spans="1:6" x14ac:dyDescent="0.45">
      <c r="A18" s="3">
        <v>0.625</v>
      </c>
      <c r="B18" s="35"/>
      <c r="C18" s="39"/>
      <c r="D18" s="41"/>
      <c r="E18" s="37"/>
      <c r="F18" s="39"/>
    </row>
    <row r="19" spans="1:6" x14ac:dyDescent="0.45">
      <c r="A19" s="3">
        <v>0.64583333333333304</v>
      </c>
      <c r="B19" s="35"/>
      <c r="C19" s="39"/>
      <c r="D19" s="41"/>
      <c r="E19" s="37"/>
      <c r="F19" s="39"/>
    </row>
    <row r="20" spans="1:6" x14ac:dyDescent="0.45">
      <c r="A20" s="3">
        <v>0.66666666666666696</v>
      </c>
      <c r="B20" s="35"/>
      <c r="C20" s="39"/>
      <c r="D20" s="41"/>
      <c r="E20" s="37"/>
      <c r="F20" s="39"/>
    </row>
    <row r="21" spans="1:6" x14ac:dyDescent="0.45">
      <c r="A21" s="3">
        <v>0.6875</v>
      </c>
      <c r="B21" s="35"/>
      <c r="C21" s="39"/>
      <c r="D21" s="35"/>
      <c r="E21" s="35"/>
      <c r="F21" s="39"/>
    </row>
    <row r="22" spans="1:6" x14ac:dyDescent="0.45">
      <c r="A22" s="3">
        <v>0.70833333333333304</v>
      </c>
      <c r="B22" s="35"/>
      <c r="C22" s="39"/>
      <c r="D22" s="35"/>
      <c r="E22" s="35"/>
      <c r="F22" s="39"/>
    </row>
    <row r="23" spans="1:6" x14ac:dyDescent="0.45">
      <c r="A23" s="3">
        <v>0.72916666666666696</v>
      </c>
      <c r="B23" s="35"/>
      <c r="C23" s="39"/>
      <c r="D23" s="35"/>
      <c r="E23" s="35"/>
      <c r="F23" s="39"/>
    </row>
    <row r="24" spans="1:6" x14ac:dyDescent="0.45">
      <c r="A24" s="3">
        <v>0.75</v>
      </c>
      <c r="B24" s="35"/>
      <c r="C24" s="39"/>
      <c r="D24" s="35"/>
      <c r="E24" s="35"/>
      <c r="F24" s="39"/>
    </row>
    <row r="25" spans="1:6" x14ac:dyDescent="0.45">
      <c r="A25" s="3">
        <v>0.76041666666666663</v>
      </c>
      <c r="B25" s="35"/>
      <c r="C25" s="39"/>
      <c r="D25" s="35"/>
      <c r="E25" s="35"/>
      <c r="F25" s="39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14:D25 F14:F25">
    <cfRule type="expression" dxfId="218" priority="9">
      <formula>$I$8 = TRUE</formula>
    </cfRule>
  </conditionalFormatting>
  <conditionalFormatting sqref="B2:F3">
    <cfRule type="expression" dxfId="217" priority="21">
      <formula>B$3 &lt; TODAY()</formula>
    </cfRule>
  </conditionalFormatting>
  <conditionalFormatting sqref="B3:F3">
    <cfRule type="expression" dxfId="216" priority="20">
      <formula>B3 = TODAY()</formula>
    </cfRule>
  </conditionalFormatting>
  <conditionalFormatting sqref="B13:D13 B4:B12 D4:D12 F4:F13">
    <cfRule type="expression" dxfId="215" priority="3">
      <formula>$I$8 = TRUE</formula>
    </cfRule>
  </conditionalFormatting>
  <conditionalFormatting sqref="B28:F36">
    <cfRule type="expression" dxfId="214" priority="4">
      <formula>NOT(ISBLANK(B28))</formula>
    </cfRule>
  </conditionalFormatting>
  <conditionalFormatting sqref="C4:C12">
    <cfRule type="expression" dxfId="213" priority="2">
      <formula>$I$8 = TRUE</formula>
    </cfRule>
  </conditionalFormatting>
  <conditionalFormatting sqref="E4:E25">
    <cfRule type="expression" dxfId="212" priority="1">
      <formula>$I$8 = TRUE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20</v>
      </c>
      <c r="D1" s="18">
        <f>C1/Data!B2</f>
        <v>0.5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45">
      <c r="A4" s="3">
        <v>0.35416666666666669</v>
      </c>
      <c r="B4" s="35"/>
      <c r="C4" s="33"/>
      <c r="D4" s="38"/>
      <c r="E4" s="33"/>
      <c r="F4" s="38"/>
      <c r="H4" s="7" t="s">
        <v>10</v>
      </c>
    </row>
    <row r="5" spans="1:9" x14ac:dyDescent="0.45">
      <c r="A5" s="3">
        <v>0.375</v>
      </c>
      <c r="B5" s="35"/>
      <c r="C5" s="35"/>
      <c r="D5" s="39"/>
      <c r="E5" s="34"/>
      <c r="F5" s="39"/>
      <c r="H5" s="11" t="s">
        <v>22</v>
      </c>
    </row>
    <row r="6" spans="1:9" x14ac:dyDescent="0.45">
      <c r="A6" s="3">
        <v>0.39583333333333298</v>
      </c>
      <c r="B6" s="35"/>
      <c r="C6" s="35"/>
      <c r="D6" s="39"/>
      <c r="E6" s="35"/>
      <c r="F6" s="39"/>
    </row>
    <row r="7" spans="1:9" x14ac:dyDescent="0.45">
      <c r="A7" s="3">
        <v>0.41666666666666702</v>
      </c>
      <c r="B7" s="35"/>
      <c r="C7" s="35"/>
      <c r="D7" s="39"/>
      <c r="E7" s="35"/>
      <c r="F7" s="39"/>
      <c r="H7" s="1" t="s">
        <v>17</v>
      </c>
      <c r="I7" s="1"/>
    </row>
    <row r="8" spans="1:9" x14ac:dyDescent="0.45">
      <c r="A8" s="3">
        <v>0.4375</v>
      </c>
      <c r="B8" s="35"/>
      <c r="C8" s="35"/>
      <c r="D8" s="39"/>
      <c r="E8" s="35"/>
      <c r="F8" s="39"/>
      <c r="H8" s="1" t="s">
        <v>18</v>
      </c>
      <c r="I8" s="14" t="b">
        <v>0</v>
      </c>
    </row>
    <row r="9" spans="1:9" x14ac:dyDescent="0.45">
      <c r="A9" s="10">
        <v>0.44791666666666669</v>
      </c>
      <c r="B9" s="35"/>
      <c r="C9" s="35"/>
      <c r="D9" s="38"/>
      <c r="E9" s="36"/>
      <c r="F9" s="39"/>
    </row>
    <row r="10" spans="1:9" x14ac:dyDescent="0.45">
      <c r="A10" s="3">
        <v>0.45833333333333398</v>
      </c>
      <c r="B10" s="35"/>
      <c r="C10" s="35"/>
      <c r="D10" s="39"/>
      <c r="E10" s="37"/>
      <c r="F10" s="39"/>
    </row>
    <row r="11" spans="1:9" x14ac:dyDescent="0.45">
      <c r="A11" s="3">
        <v>0.47916666666666702</v>
      </c>
      <c r="B11" s="35"/>
      <c r="C11" s="35"/>
      <c r="D11" s="39"/>
      <c r="E11" s="37"/>
      <c r="F11" s="39"/>
    </row>
    <row r="12" spans="1:9" x14ac:dyDescent="0.45">
      <c r="A12" s="3">
        <v>0.5</v>
      </c>
      <c r="B12" s="35"/>
      <c r="C12" s="35"/>
      <c r="D12" s="39"/>
      <c r="E12" s="37"/>
      <c r="F12" s="39"/>
    </row>
    <row r="13" spans="1:9" x14ac:dyDescent="0.45">
      <c r="A13" s="3">
        <v>0.53125</v>
      </c>
      <c r="B13" s="35"/>
      <c r="C13" s="35"/>
      <c r="D13" s="39"/>
      <c r="E13" s="37"/>
      <c r="F13" s="39"/>
    </row>
    <row r="14" spans="1:9" x14ac:dyDescent="0.45">
      <c r="A14" s="3">
        <v>0.54166666666666696</v>
      </c>
      <c r="B14" s="35"/>
      <c r="C14" s="35"/>
      <c r="D14" s="35"/>
      <c r="E14" s="35"/>
      <c r="F14" s="35"/>
    </row>
    <row r="15" spans="1:9" x14ac:dyDescent="0.45">
      <c r="A15" s="3">
        <v>0.5625</v>
      </c>
      <c r="B15" s="35"/>
      <c r="C15" s="35"/>
      <c r="D15" s="35"/>
      <c r="E15" s="35"/>
      <c r="F15" s="35"/>
    </row>
    <row r="16" spans="1:9" x14ac:dyDescent="0.45">
      <c r="A16" s="3">
        <v>0.58333333333333304</v>
      </c>
      <c r="B16" s="35"/>
      <c r="C16" s="38"/>
      <c r="D16" s="40"/>
      <c r="E16" s="33"/>
      <c r="F16" s="38"/>
    </row>
    <row r="17" spans="1:6" x14ac:dyDescent="0.45">
      <c r="A17" s="3">
        <v>0.60416666666666696</v>
      </c>
      <c r="B17" s="35"/>
      <c r="C17" s="39"/>
      <c r="D17" s="41"/>
      <c r="E17" s="34"/>
      <c r="F17" s="39"/>
    </row>
    <row r="18" spans="1:6" x14ac:dyDescent="0.45">
      <c r="A18" s="3">
        <v>0.625</v>
      </c>
      <c r="B18" s="35"/>
      <c r="C18" s="39"/>
      <c r="D18" s="41"/>
      <c r="E18" s="37"/>
      <c r="F18" s="39"/>
    </row>
    <row r="19" spans="1:6" x14ac:dyDescent="0.45">
      <c r="A19" s="3">
        <v>0.64583333333333304</v>
      </c>
      <c r="B19" s="35"/>
      <c r="C19" s="39"/>
      <c r="D19" s="41"/>
      <c r="E19" s="37"/>
      <c r="F19" s="39"/>
    </row>
    <row r="20" spans="1:6" x14ac:dyDescent="0.45">
      <c r="A20" s="3">
        <v>0.66666666666666696</v>
      </c>
      <c r="B20" s="35"/>
      <c r="C20" s="39"/>
      <c r="D20" s="41"/>
      <c r="E20" s="37"/>
      <c r="F20" s="39"/>
    </row>
    <row r="21" spans="1:6" x14ac:dyDescent="0.45">
      <c r="A21" s="3">
        <v>0.6875</v>
      </c>
      <c r="B21" s="35"/>
      <c r="C21" s="39"/>
      <c r="D21" s="35"/>
      <c r="E21" s="35"/>
      <c r="F21" s="39"/>
    </row>
    <row r="22" spans="1:6" x14ac:dyDescent="0.45">
      <c r="A22" s="3">
        <v>0.70833333333333304</v>
      </c>
      <c r="B22" s="35"/>
      <c r="C22" s="39"/>
      <c r="D22" s="35"/>
      <c r="E22" s="35"/>
      <c r="F22" s="39"/>
    </row>
    <row r="23" spans="1:6" x14ac:dyDescent="0.45">
      <c r="A23" s="3">
        <v>0.72916666666666696</v>
      </c>
      <c r="B23" s="35"/>
      <c r="C23" s="39"/>
      <c r="D23" s="35"/>
      <c r="E23" s="35"/>
      <c r="F23" s="39"/>
    </row>
    <row r="24" spans="1:6" x14ac:dyDescent="0.45">
      <c r="A24" s="3">
        <v>0.75</v>
      </c>
      <c r="B24" s="35"/>
      <c r="C24" s="39"/>
      <c r="D24" s="35"/>
      <c r="E24" s="35"/>
      <c r="F24" s="39"/>
    </row>
    <row r="25" spans="1:6" x14ac:dyDescent="0.45">
      <c r="A25" s="3">
        <v>0.76041666666666663</v>
      </c>
      <c r="B25" s="35"/>
      <c r="C25" s="39"/>
      <c r="D25" s="35"/>
      <c r="E25" s="35"/>
      <c r="F25" s="39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37</v>
      </c>
      <c r="C28" s="16" t="s">
        <v>37</v>
      </c>
      <c r="D28" s="16" t="s">
        <v>37</v>
      </c>
      <c r="E28" s="16" t="s">
        <v>37</v>
      </c>
      <c r="F28" s="16" t="s">
        <v>38</v>
      </c>
    </row>
    <row r="29" spans="1:6" ht="39.950000000000003" customHeight="1" x14ac:dyDescent="0.45">
      <c r="A29" s="11"/>
      <c r="B29" s="19" t="s">
        <v>57</v>
      </c>
      <c r="C29" s="19" t="s">
        <v>57</v>
      </c>
      <c r="D29" s="19" t="s">
        <v>57</v>
      </c>
      <c r="E29" s="19" t="s">
        <v>57</v>
      </c>
      <c r="F29" s="19" t="s">
        <v>57</v>
      </c>
    </row>
    <row r="30" spans="1:6" ht="39.950000000000003" customHeight="1" x14ac:dyDescent="0.45">
      <c r="A30" s="11"/>
      <c r="B30" s="19"/>
      <c r="C30" s="19"/>
      <c r="D30" s="19"/>
      <c r="E30" s="19" t="s">
        <v>58</v>
      </c>
      <c r="F30" s="19" t="s">
        <v>59</v>
      </c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14:D25 F14:F25">
    <cfRule type="expression" dxfId="211" priority="4">
      <formula>$I$8 = TRUE</formula>
    </cfRule>
  </conditionalFormatting>
  <conditionalFormatting sqref="B2:F3">
    <cfRule type="expression" dxfId="210" priority="16">
      <formula>B$3 &lt; TODAY()</formula>
    </cfRule>
  </conditionalFormatting>
  <conditionalFormatting sqref="B3:F3">
    <cfRule type="expression" dxfId="209" priority="15">
      <formula>B3 = TODAY()</formula>
    </cfRule>
  </conditionalFormatting>
  <conditionalFormatting sqref="B13:D13 B4:B12 D4:D12 F4:F13">
    <cfRule type="expression" dxfId="208" priority="3">
      <formula>$I$8 = TRUE</formula>
    </cfRule>
  </conditionalFormatting>
  <conditionalFormatting sqref="B28:F36">
    <cfRule type="expression" dxfId="207" priority="14">
      <formula>NOT(ISBLANK(B28))</formula>
    </cfRule>
  </conditionalFormatting>
  <conditionalFormatting sqref="C4:C12">
    <cfRule type="expression" dxfId="206" priority="2">
      <formula>$I$8 = TRUE</formula>
    </cfRule>
  </conditionalFormatting>
  <conditionalFormatting sqref="E4:E25">
    <cfRule type="expression" dxfId="205" priority="1">
      <formula>$I$8 = TRUE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E5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21</v>
      </c>
      <c r="D1" s="18">
        <f>C1/Data!B2</f>
        <v>0.52500000000000002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45">
      <c r="A4" s="3">
        <v>0.35416666666666669</v>
      </c>
      <c r="C4" s="29" t="s">
        <v>122</v>
      </c>
      <c r="E4" s="29" t="s">
        <v>123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5" t="s">
        <v>13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/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04" priority="22">
      <formula>B$3 &lt; TODAY()</formula>
    </cfRule>
  </conditionalFormatting>
  <conditionalFormatting sqref="B3:F3">
    <cfRule type="expression" dxfId="203" priority="21">
      <formula>B3 = TODAY()</formula>
    </cfRule>
  </conditionalFormatting>
  <conditionalFormatting sqref="B28:F36">
    <cfRule type="expression" dxfId="202" priority="20">
      <formula>NOT(ISBLANK(B28))</formula>
    </cfRule>
  </conditionalFormatting>
  <conditionalFormatting sqref="B5:B25">
    <cfRule type="expression" dxfId="201" priority="8">
      <formula>$I$8 = TRUE</formula>
    </cfRule>
  </conditionalFormatting>
  <conditionalFormatting sqref="C14:D15 H15:H19 C16:C25 J17:J21">
    <cfRule type="expression" dxfId="200" priority="23">
      <formula>$I$8 = TRUE</formula>
    </cfRule>
  </conditionalFormatting>
  <conditionalFormatting sqref="D9:D13">
    <cfRule type="expression" dxfId="199" priority="16">
      <formula>$I$8 = TRUE</formula>
    </cfRule>
  </conditionalFormatting>
  <conditionalFormatting sqref="F4:F14 F16:F25">
    <cfRule type="expression" dxfId="198" priority="17">
      <formula>$I$8 = TRUE</formula>
    </cfRule>
  </conditionalFormatting>
  <conditionalFormatting sqref="C4:C13">
    <cfRule type="expression" dxfId="197" priority="2">
      <formula>$I$8 = TRUE</formula>
    </cfRule>
  </conditionalFormatting>
  <conditionalFormatting sqref="E4:E25">
    <cfRule type="expression" dxfId="196" priority="1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22</v>
      </c>
      <c r="D1" s="18">
        <f>C1/Data!B2</f>
        <v>0.55000000000000004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45">
      <c r="A4" s="3">
        <v>0.35416666666666669</v>
      </c>
      <c r="C4" s="29" t="s">
        <v>122</v>
      </c>
      <c r="E4" s="33"/>
      <c r="F4" s="6" t="s">
        <v>12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5" t="s">
        <v>13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E6" s="35"/>
      <c r="F6" s="5"/>
    </row>
    <row r="7" spans="1:9" x14ac:dyDescent="0.45">
      <c r="A7" s="3">
        <v>0.41666666666666702</v>
      </c>
      <c r="B7" s="6" t="s">
        <v>67</v>
      </c>
      <c r="C7" s="28"/>
      <c r="E7" s="3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E8" s="3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6"/>
      <c r="F9" s="5"/>
    </row>
    <row r="10" spans="1:9" x14ac:dyDescent="0.45">
      <c r="A10" s="3">
        <v>0.45833333333333398</v>
      </c>
      <c r="B10" s="5"/>
      <c r="D10" s="5" t="s">
        <v>28</v>
      </c>
      <c r="E10" s="37"/>
      <c r="F10" s="5"/>
    </row>
    <row r="11" spans="1:9" x14ac:dyDescent="0.45">
      <c r="A11" s="3">
        <v>0.47916666666666702</v>
      </c>
      <c r="B11" s="5"/>
      <c r="D11" s="5"/>
      <c r="E11" s="37"/>
      <c r="F11" s="5"/>
    </row>
    <row r="12" spans="1:9" x14ac:dyDescent="0.45">
      <c r="A12" s="3">
        <v>0.5</v>
      </c>
      <c r="B12" s="5"/>
      <c r="D12" s="5"/>
      <c r="E12" s="37"/>
      <c r="F12" s="5"/>
    </row>
    <row r="13" spans="1:9" x14ac:dyDescent="0.45">
      <c r="A13" s="3">
        <v>0.53125</v>
      </c>
      <c r="B13" s="5"/>
      <c r="D13" s="5"/>
      <c r="E13" s="37"/>
      <c r="F13" s="5"/>
    </row>
    <row r="14" spans="1:9" x14ac:dyDescent="0.45">
      <c r="A14" s="3">
        <v>0.54166666666666696</v>
      </c>
      <c r="B14" s="5"/>
      <c r="E14" s="35"/>
    </row>
    <row r="15" spans="1:9" x14ac:dyDescent="0.45">
      <c r="A15" s="3">
        <v>0.5625</v>
      </c>
      <c r="E15" s="35"/>
    </row>
    <row r="16" spans="1:9" x14ac:dyDescent="0.4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C18" s="5"/>
      <c r="D18" s="5"/>
      <c r="E18" s="37"/>
      <c r="F18" s="5"/>
    </row>
    <row r="19" spans="1:6" x14ac:dyDescent="0.45">
      <c r="A19" s="3">
        <v>0.64583333333333304</v>
      </c>
      <c r="C19" s="5"/>
      <c r="D19" s="5"/>
      <c r="E19" s="37"/>
      <c r="F19" s="5"/>
    </row>
    <row r="20" spans="1:6" x14ac:dyDescent="0.45">
      <c r="A20" s="3">
        <v>0.66666666666666696</v>
      </c>
      <c r="C20" s="5"/>
      <c r="D20" s="5"/>
      <c r="E20" s="37"/>
      <c r="F20" s="5"/>
    </row>
    <row r="21" spans="1:6" x14ac:dyDescent="0.45">
      <c r="A21" s="3">
        <v>0.67708333333333337</v>
      </c>
      <c r="C21" s="5"/>
      <c r="D21" s="6" t="s">
        <v>30</v>
      </c>
      <c r="E21" s="35"/>
      <c r="F21" s="5"/>
    </row>
    <row r="22" spans="1:6" x14ac:dyDescent="0.45">
      <c r="A22" s="3">
        <v>0.70833333333333304</v>
      </c>
      <c r="C22" s="5"/>
      <c r="D22" s="5" t="s">
        <v>29</v>
      </c>
      <c r="E22" s="35"/>
      <c r="F22" s="5"/>
    </row>
    <row r="23" spans="1:6" x14ac:dyDescent="0.45">
      <c r="A23" s="3">
        <v>0.72916666666666696</v>
      </c>
      <c r="C23" s="5"/>
      <c r="D23" s="5"/>
      <c r="E23" s="35"/>
      <c r="F23" s="5"/>
    </row>
    <row r="24" spans="1:6" x14ac:dyDescent="0.45">
      <c r="A24" s="3">
        <v>0.75</v>
      </c>
      <c r="C24" s="5"/>
      <c r="D24" s="5"/>
      <c r="E24" s="35"/>
      <c r="F24" s="5"/>
    </row>
    <row r="25" spans="1:6" x14ac:dyDescent="0.45">
      <c r="A25" s="3">
        <v>0.76041666666666663</v>
      </c>
      <c r="C25" s="5"/>
      <c r="D25" s="5"/>
      <c r="E25" s="3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">
    <cfRule type="expression" dxfId="195" priority="4">
      <formula>$I$8 = TRUE</formula>
    </cfRule>
  </conditionalFormatting>
  <conditionalFormatting sqref="B2:F3">
    <cfRule type="expression" dxfId="194" priority="21">
      <formula>B$3 &lt; TODAY()</formula>
    </cfRule>
  </conditionalFormatting>
  <conditionalFormatting sqref="B3:F3">
    <cfRule type="expression" dxfId="193" priority="20">
      <formula>B3 = TODAY()</formula>
    </cfRule>
  </conditionalFormatting>
  <conditionalFormatting sqref="B28:F36">
    <cfRule type="expression" dxfId="192" priority="19">
      <formula>NOT(ISBLANK(B28))</formula>
    </cfRule>
  </conditionalFormatting>
  <conditionalFormatting sqref="C14:D15 H15:H19 C16:C25 J17:J21">
    <cfRule type="expression" dxfId="191" priority="22">
      <formula>$I$8 = TRUE</formula>
    </cfRule>
  </conditionalFormatting>
  <conditionalFormatting sqref="D9:D13">
    <cfRule type="expression" dxfId="190" priority="15">
      <formula>$I$8 = TRUE</formula>
    </cfRule>
  </conditionalFormatting>
  <conditionalFormatting sqref="F4:F14 F16:F25">
    <cfRule type="expression" dxfId="189" priority="16">
      <formula>$I$8 = TRUE</formula>
    </cfRule>
  </conditionalFormatting>
  <conditionalFormatting sqref="C4:C9">
    <cfRule type="expression" dxfId="188" priority="3">
      <formula>$I$8 = TRUE</formula>
    </cfRule>
  </conditionalFormatting>
  <conditionalFormatting sqref="C10:C13">
    <cfRule type="expression" dxfId="187" priority="2">
      <formula>$I$8 = TRUE</formula>
    </cfRule>
  </conditionalFormatting>
  <conditionalFormatting sqref="E4:E25">
    <cfRule type="expression" dxfId="186" priority="1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23</v>
      </c>
      <c r="D1" s="18">
        <f>C1/Data!B2</f>
        <v>0.57499999999999996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45">
      <c r="A4" s="3">
        <v>0.35416666666666669</v>
      </c>
      <c r="C4" s="29" t="s">
        <v>122</v>
      </c>
      <c r="E4" s="29" t="s">
        <v>123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5" t="s">
        <v>13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/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 t="s">
        <v>40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85" priority="21">
      <formula>B$3 &lt; TODAY()</formula>
    </cfRule>
  </conditionalFormatting>
  <conditionalFormatting sqref="B3:F3">
    <cfRule type="expression" dxfId="184" priority="20">
      <formula>B3 = TODAY()</formula>
    </cfRule>
  </conditionalFormatting>
  <conditionalFormatting sqref="B28:F36">
    <cfRule type="expression" dxfId="183" priority="19">
      <formula>NOT(ISBLANK(B28))</formula>
    </cfRule>
  </conditionalFormatting>
  <conditionalFormatting sqref="B5:B25">
    <cfRule type="expression" dxfId="182" priority="12">
      <formula>$I$8 = TRUE</formula>
    </cfRule>
  </conditionalFormatting>
  <conditionalFormatting sqref="C14:D15 H15:H19 C16:C25 J17:J21">
    <cfRule type="expression" dxfId="181" priority="22">
      <formula>$I$8 = TRUE</formula>
    </cfRule>
  </conditionalFormatting>
  <conditionalFormatting sqref="D9:D13">
    <cfRule type="expression" dxfId="180" priority="15">
      <formula>$I$8 = TRUE</formula>
    </cfRule>
  </conditionalFormatting>
  <conditionalFormatting sqref="F4:F13 F15:F25">
    <cfRule type="expression" dxfId="179" priority="16">
      <formula>$I$8 = TRUE</formula>
    </cfRule>
  </conditionalFormatting>
  <conditionalFormatting sqref="C4:C9">
    <cfRule type="expression" dxfId="178" priority="3">
      <formula>$I$8 = TRUE</formula>
    </cfRule>
  </conditionalFormatting>
  <conditionalFormatting sqref="C10:C13">
    <cfRule type="expression" dxfId="177" priority="2">
      <formula>$I$8 = TRUE</formula>
    </cfRule>
  </conditionalFormatting>
  <conditionalFormatting sqref="E4:E25">
    <cfRule type="expression" dxfId="176" priority="1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24</v>
      </c>
      <c r="D1" s="18">
        <f>C1/Data!B2</f>
        <v>0.6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45">
      <c r="A4" s="3">
        <v>0.35416666666666669</v>
      </c>
      <c r="C4" s="29" t="s">
        <v>122</v>
      </c>
      <c r="E4" s="33"/>
      <c r="F4" s="6" t="s">
        <v>12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5" t="s">
        <v>13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E6" s="35"/>
      <c r="F6" s="5"/>
    </row>
    <row r="7" spans="1:9" x14ac:dyDescent="0.45">
      <c r="A7" s="3">
        <v>0.41666666666666702</v>
      </c>
      <c r="B7" s="6" t="s">
        <v>68</v>
      </c>
      <c r="C7" s="28"/>
      <c r="E7" s="3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E8" s="3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6"/>
      <c r="F9" s="5"/>
    </row>
    <row r="10" spans="1:9" x14ac:dyDescent="0.45">
      <c r="A10" s="3">
        <v>0.45833333333333398</v>
      </c>
      <c r="B10" s="5"/>
      <c r="D10" s="5" t="s">
        <v>28</v>
      </c>
      <c r="E10" s="37"/>
      <c r="F10" s="5"/>
    </row>
    <row r="11" spans="1:9" x14ac:dyDescent="0.45">
      <c r="A11" s="3">
        <v>0.47916666666666702</v>
      </c>
      <c r="B11" s="5"/>
      <c r="D11" s="5"/>
      <c r="E11" s="37"/>
      <c r="F11" s="5"/>
    </row>
    <row r="12" spans="1:9" x14ac:dyDescent="0.45">
      <c r="A12" s="3">
        <v>0.5</v>
      </c>
      <c r="B12" s="5"/>
      <c r="D12" s="5"/>
      <c r="E12" s="37"/>
      <c r="F12" s="5"/>
    </row>
    <row r="13" spans="1:9" x14ac:dyDescent="0.45">
      <c r="A13" s="3">
        <v>0.53125</v>
      </c>
      <c r="B13" s="5"/>
      <c r="D13" s="5"/>
      <c r="E13" s="37"/>
      <c r="F13" s="5"/>
    </row>
    <row r="14" spans="1:9" x14ac:dyDescent="0.45">
      <c r="A14" s="3">
        <v>0.54166666666666696</v>
      </c>
      <c r="B14" s="5"/>
      <c r="E14" s="35"/>
    </row>
    <row r="15" spans="1:9" x14ac:dyDescent="0.45">
      <c r="A15" s="3">
        <v>0.5625</v>
      </c>
      <c r="E15" s="35"/>
    </row>
    <row r="16" spans="1:9" x14ac:dyDescent="0.4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C18" s="5"/>
      <c r="D18" s="5"/>
      <c r="E18" s="37"/>
      <c r="F18" s="5"/>
    </row>
    <row r="19" spans="1:6" x14ac:dyDescent="0.45">
      <c r="A19" s="3">
        <v>0.64583333333333304</v>
      </c>
      <c r="C19" s="5"/>
      <c r="D19" s="5"/>
      <c r="E19" s="37"/>
      <c r="F19" s="5"/>
    </row>
    <row r="20" spans="1:6" x14ac:dyDescent="0.45">
      <c r="A20" s="3">
        <v>0.66666666666666696</v>
      </c>
      <c r="C20" s="5"/>
      <c r="D20" s="5"/>
      <c r="E20" s="37"/>
      <c r="F20" s="5"/>
    </row>
    <row r="21" spans="1:6" x14ac:dyDescent="0.45">
      <c r="A21" s="3">
        <v>0.67708333333333337</v>
      </c>
      <c r="C21" s="5"/>
      <c r="D21" s="6" t="s">
        <v>30</v>
      </c>
      <c r="E21" s="35"/>
      <c r="F21" s="5"/>
    </row>
    <row r="22" spans="1:6" x14ac:dyDescent="0.45">
      <c r="A22" s="3">
        <v>0.70833333333333304</v>
      </c>
      <c r="C22" s="5"/>
      <c r="D22" s="5" t="s">
        <v>29</v>
      </c>
      <c r="E22" s="35"/>
      <c r="F22" s="5"/>
    </row>
    <row r="23" spans="1:6" x14ac:dyDescent="0.45">
      <c r="A23" s="3">
        <v>0.72916666666666696</v>
      </c>
      <c r="C23" s="5"/>
      <c r="D23" s="5"/>
      <c r="E23" s="35"/>
      <c r="F23" s="5"/>
    </row>
    <row r="24" spans="1:6" x14ac:dyDescent="0.45">
      <c r="A24" s="3">
        <v>0.75</v>
      </c>
      <c r="C24" s="5"/>
      <c r="D24" s="5"/>
      <c r="E24" s="35"/>
      <c r="F24" s="5"/>
    </row>
    <row r="25" spans="1:6" x14ac:dyDescent="0.45">
      <c r="A25" s="3">
        <v>0.76041666666666663</v>
      </c>
      <c r="C25" s="5"/>
      <c r="D25" s="5"/>
      <c r="E25" s="3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75" priority="15">
      <formula>B$3 &lt; TODAY()</formula>
    </cfRule>
  </conditionalFormatting>
  <conditionalFormatting sqref="B3:F3">
    <cfRule type="expression" dxfId="174" priority="14">
      <formula>B3 = TODAY()</formula>
    </cfRule>
  </conditionalFormatting>
  <conditionalFormatting sqref="B28:F36">
    <cfRule type="expression" dxfId="173" priority="13">
      <formula>NOT(ISBLANK(B28))</formula>
    </cfRule>
  </conditionalFormatting>
  <conditionalFormatting sqref="B4:B15">
    <cfRule type="expression" dxfId="172" priority="6">
      <formula>$I$8 = TRUE</formula>
    </cfRule>
  </conditionalFormatting>
  <conditionalFormatting sqref="C15:D15 H15:H19 C16:C25 J17:J21 D14">
    <cfRule type="expression" dxfId="171" priority="16">
      <formula>$I$8 = TRUE</formula>
    </cfRule>
  </conditionalFormatting>
  <conditionalFormatting sqref="D9:D13">
    <cfRule type="expression" dxfId="170" priority="9">
      <formula>$I$8 = TRUE</formula>
    </cfRule>
  </conditionalFormatting>
  <conditionalFormatting sqref="F4:F14 F16:F25">
    <cfRule type="expression" dxfId="169" priority="10">
      <formula>$I$8 = TRUE</formula>
    </cfRule>
  </conditionalFormatting>
  <conditionalFormatting sqref="C14">
    <cfRule type="expression" dxfId="168" priority="4">
      <formula>$I$8 = TRUE</formula>
    </cfRule>
  </conditionalFormatting>
  <conditionalFormatting sqref="C4:C9">
    <cfRule type="expression" dxfId="167" priority="3">
      <formula>$I$8 = TRUE</formula>
    </cfRule>
  </conditionalFormatting>
  <conditionalFormatting sqref="C10:C13">
    <cfRule type="expression" dxfId="166" priority="2">
      <formula>$I$8 = TRUE</formula>
    </cfRule>
  </conditionalFormatting>
  <conditionalFormatting sqref="E4:E25">
    <cfRule type="expression" dxfId="165" priority="1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topLeftCell="C1"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25</v>
      </c>
      <c r="D1" s="18">
        <f>C1/Data!B2</f>
        <v>0.625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45">
      <c r="A4" s="3">
        <v>0.35416666666666669</v>
      </c>
      <c r="C4" s="29" t="s">
        <v>122</v>
      </c>
      <c r="E4" s="29" t="s">
        <v>123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5" t="s">
        <v>13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/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64" priority="22">
      <formula>B$3 &lt; TODAY()</formula>
    </cfRule>
  </conditionalFormatting>
  <conditionalFormatting sqref="B3:F3">
    <cfRule type="expression" dxfId="163" priority="21">
      <formula>B3 = TODAY()</formula>
    </cfRule>
  </conditionalFormatting>
  <conditionalFormatting sqref="B28:F36">
    <cfRule type="expression" dxfId="162" priority="20">
      <formula>NOT(ISBLANK(B28))</formula>
    </cfRule>
  </conditionalFormatting>
  <conditionalFormatting sqref="B5:B25">
    <cfRule type="expression" dxfId="161" priority="13">
      <formula>$I$8 = TRUE</formula>
    </cfRule>
  </conditionalFormatting>
  <conditionalFormatting sqref="C15:D15 H15:H19 C16:C25 J17:J21 D14">
    <cfRule type="expression" dxfId="160" priority="23">
      <formula>$I$8 = TRUE</formula>
    </cfRule>
  </conditionalFormatting>
  <conditionalFormatting sqref="D9:D13">
    <cfRule type="expression" dxfId="159" priority="16">
      <formula>$I$8 = TRUE</formula>
    </cfRule>
  </conditionalFormatting>
  <conditionalFormatting sqref="F4:F14 F16:F25">
    <cfRule type="expression" dxfId="158" priority="17">
      <formula>$I$8 = TRUE</formula>
    </cfRule>
  </conditionalFormatting>
  <conditionalFormatting sqref="C14">
    <cfRule type="expression" dxfId="157" priority="4">
      <formula>$I$8 = TRUE</formula>
    </cfRule>
  </conditionalFormatting>
  <conditionalFormatting sqref="C4:C9">
    <cfRule type="expression" dxfId="156" priority="3">
      <formula>$I$8 = TRUE</formula>
    </cfRule>
  </conditionalFormatting>
  <conditionalFormatting sqref="C10:C13">
    <cfRule type="expression" dxfId="155" priority="2">
      <formula>$I$8 = TRUE</formula>
    </cfRule>
  </conditionalFormatting>
  <conditionalFormatting sqref="E4:E25">
    <cfRule type="expression" dxfId="154" priority="1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26</v>
      </c>
      <c r="D1" s="18">
        <f>C1/Data!B2</f>
        <v>0.65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45">
      <c r="A4" s="3">
        <v>0.35416666666666669</v>
      </c>
      <c r="C4" s="29" t="s">
        <v>122</v>
      </c>
      <c r="E4" s="33"/>
      <c r="F4" s="6" t="s">
        <v>12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5" t="s">
        <v>13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E6" s="35"/>
      <c r="F6" s="5"/>
    </row>
    <row r="7" spans="1:9" x14ac:dyDescent="0.45">
      <c r="A7" s="3">
        <v>0.41666666666666702</v>
      </c>
      <c r="B7" s="6" t="s">
        <v>68</v>
      </c>
      <c r="C7" s="28"/>
      <c r="E7" s="3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E8" s="3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6"/>
      <c r="F9" s="5"/>
    </row>
    <row r="10" spans="1:9" x14ac:dyDescent="0.45">
      <c r="A10" s="3">
        <v>0.45833333333333398</v>
      </c>
      <c r="B10" s="5"/>
      <c r="D10" s="5" t="s">
        <v>28</v>
      </c>
      <c r="E10" s="37"/>
      <c r="F10" s="5"/>
    </row>
    <row r="11" spans="1:9" x14ac:dyDescent="0.45">
      <c r="A11" s="3">
        <v>0.47916666666666702</v>
      </c>
      <c r="B11" s="5"/>
      <c r="D11" s="5"/>
      <c r="E11" s="37"/>
      <c r="F11" s="5"/>
    </row>
    <row r="12" spans="1:9" x14ac:dyDescent="0.45">
      <c r="A12" s="3">
        <v>0.5</v>
      </c>
      <c r="B12" s="5"/>
      <c r="D12" s="5"/>
      <c r="E12" s="37"/>
      <c r="F12" s="5"/>
    </row>
    <row r="13" spans="1:9" x14ac:dyDescent="0.45">
      <c r="A13" s="3">
        <v>0.53125</v>
      </c>
      <c r="B13" s="5"/>
      <c r="D13" s="5"/>
      <c r="E13" s="37"/>
      <c r="F13" s="5"/>
    </row>
    <row r="14" spans="1:9" x14ac:dyDescent="0.45">
      <c r="A14" s="3">
        <v>0.54166666666666696</v>
      </c>
      <c r="B14" s="5"/>
      <c r="E14" s="35"/>
    </row>
    <row r="15" spans="1:9" x14ac:dyDescent="0.45">
      <c r="A15" s="3">
        <v>0.5625</v>
      </c>
      <c r="E15" s="35"/>
    </row>
    <row r="16" spans="1:9" x14ac:dyDescent="0.4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C18" s="5"/>
      <c r="D18" s="5"/>
      <c r="E18" s="37"/>
      <c r="F18" s="5"/>
    </row>
    <row r="19" spans="1:6" x14ac:dyDescent="0.45">
      <c r="A19" s="3">
        <v>0.64583333333333304</v>
      </c>
      <c r="C19" s="5"/>
      <c r="D19" s="5"/>
      <c r="E19" s="37"/>
      <c r="F19" s="5"/>
    </row>
    <row r="20" spans="1:6" x14ac:dyDescent="0.45">
      <c r="A20" s="3">
        <v>0.66666666666666696</v>
      </c>
      <c r="C20" s="5"/>
      <c r="D20" s="5"/>
      <c r="E20" s="37"/>
      <c r="F20" s="5"/>
    </row>
    <row r="21" spans="1:6" x14ac:dyDescent="0.45">
      <c r="A21" s="3">
        <v>0.67708333333333337</v>
      </c>
      <c r="C21" s="5"/>
      <c r="D21" s="6" t="s">
        <v>30</v>
      </c>
      <c r="E21" s="35"/>
      <c r="F21" s="5"/>
    </row>
    <row r="22" spans="1:6" x14ac:dyDescent="0.45">
      <c r="A22" s="3">
        <v>0.70833333333333304</v>
      </c>
      <c r="C22" s="5"/>
      <c r="D22" s="5" t="s">
        <v>29</v>
      </c>
      <c r="E22" s="35"/>
      <c r="F22" s="5"/>
    </row>
    <row r="23" spans="1:6" x14ac:dyDescent="0.45">
      <c r="A23" s="3">
        <v>0.72916666666666696</v>
      </c>
      <c r="C23" s="5"/>
      <c r="D23" s="5"/>
      <c r="E23" s="35"/>
      <c r="F23" s="5"/>
    </row>
    <row r="24" spans="1:6" x14ac:dyDescent="0.45">
      <c r="A24" s="3">
        <v>0.75</v>
      </c>
      <c r="C24" s="5"/>
      <c r="D24" s="5"/>
      <c r="E24" s="35"/>
      <c r="F24" s="5"/>
    </row>
    <row r="25" spans="1:6" x14ac:dyDescent="0.45">
      <c r="A25" s="3">
        <v>0.76041666666666663</v>
      </c>
      <c r="C25" s="5"/>
      <c r="D25" s="5"/>
      <c r="E25" s="3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">
    <cfRule type="expression" dxfId="153" priority="5">
      <formula>$I$8 = TRUE</formula>
    </cfRule>
  </conditionalFormatting>
  <conditionalFormatting sqref="B2:F3">
    <cfRule type="expression" dxfId="152" priority="16">
      <formula>B$3 &lt; TODAY()</formula>
    </cfRule>
  </conditionalFormatting>
  <conditionalFormatting sqref="B3:F3">
    <cfRule type="expression" dxfId="151" priority="15">
      <formula>B3 = TODAY()</formula>
    </cfRule>
  </conditionalFormatting>
  <conditionalFormatting sqref="B28:F36">
    <cfRule type="expression" dxfId="150" priority="14">
      <formula>NOT(ISBLANK(B28))</formula>
    </cfRule>
  </conditionalFormatting>
  <conditionalFormatting sqref="C15:D15 H15:H19 C16:C25 J17:J21 D14">
    <cfRule type="expression" dxfId="149" priority="17">
      <formula>$I$8 = TRUE</formula>
    </cfRule>
  </conditionalFormatting>
  <conditionalFormatting sqref="D9:D13">
    <cfRule type="expression" dxfId="148" priority="10">
      <formula>$I$8 = TRUE</formula>
    </cfRule>
  </conditionalFormatting>
  <conditionalFormatting sqref="F4:F13 F15:F25">
    <cfRule type="expression" dxfId="147" priority="11">
      <formula>$I$8 = TRUE</formula>
    </cfRule>
  </conditionalFormatting>
  <conditionalFormatting sqref="C14">
    <cfRule type="expression" dxfId="146" priority="4">
      <formula>$I$8 = TRUE</formula>
    </cfRule>
  </conditionalFormatting>
  <conditionalFormatting sqref="C4:C9">
    <cfRule type="expression" dxfId="145" priority="3">
      <formula>$I$8 = TRUE</formula>
    </cfRule>
  </conditionalFormatting>
  <conditionalFormatting sqref="C10:C13">
    <cfRule type="expression" dxfId="144" priority="2">
      <formula>$I$8 = TRUE</formula>
    </cfRule>
  </conditionalFormatting>
  <conditionalFormatting sqref="E4:E25">
    <cfRule type="expression" dxfId="143" priority="1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27</v>
      </c>
      <c r="D1" s="18">
        <f>C1/Data!B2</f>
        <v>0.67500000000000004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45">
      <c r="A4" s="3">
        <v>0.35416666666666669</v>
      </c>
      <c r="C4" s="29" t="s">
        <v>122</v>
      </c>
      <c r="E4" s="29" t="s">
        <v>123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5" t="s">
        <v>13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/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2" priority="20">
      <formula>B$3 &lt; TODAY()</formula>
    </cfRule>
  </conditionalFormatting>
  <conditionalFormatting sqref="B3:F3">
    <cfRule type="expression" dxfId="141" priority="19">
      <formula>B3 = TODAY()</formula>
    </cfRule>
  </conditionalFormatting>
  <conditionalFormatting sqref="B28:F36">
    <cfRule type="expression" dxfId="140" priority="18">
      <formula>NOT(ISBLANK(B28))</formula>
    </cfRule>
  </conditionalFormatting>
  <conditionalFormatting sqref="B5:B25">
    <cfRule type="expression" dxfId="139" priority="12">
      <formula>$I$8 = TRUE</formula>
    </cfRule>
  </conditionalFormatting>
  <conditionalFormatting sqref="C15:D15 H15:H19 C16:C25 J17:J21 D14">
    <cfRule type="expression" dxfId="138" priority="21">
      <formula>$I$8 = TRUE</formula>
    </cfRule>
  </conditionalFormatting>
  <conditionalFormatting sqref="D9:D13">
    <cfRule type="expression" dxfId="137" priority="14">
      <formula>$I$8 = TRUE</formula>
    </cfRule>
  </conditionalFormatting>
  <conditionalFormatting sqref="F4:F13 F15:F25">
    <cfRule type="expression" dxfId="136" priority="15">
      <formula>$I$8 = TRUE</formula>
    </cfRule>
  </conditionalFormatting>
  <conditionalFormatting sqref="C14">
    <cfRule type="expression" dxfId="135" priority="4">
      <formula>$I$8 = TRUE</formula>
    </cfRule>
  </conditionalFormatting>
  <conditionalFormatting sqref="C4:C9">
    <cfRule type="expression" dxfId="134" priority="3">
      <formula>$I$8 = TRUE</formula>
    </cfRule>
  </conditionalFormatting>
  <conditionalFormatting sqref="C10:C13">
    <cfRule type="expression" dxfId="133" priority="2">
      <formula>$I$8 = TRUE</formula>
    </cfRule>
  </conditionalFormatting>
  <conditionalFormatting sqref="E4:E25">
    <cfRule type="expression" dxfId="132" priority="1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28</v>
      </c>
      <c r="D1" s="18">
        <f>C1/Data!B2</f>
        <v>0.7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45">
      <c r="A4" s="3">
        <v>0.35416666666666669</v>
      </c>
      <c r="C4" s="29" t="s">
        <v>122</v>
      </c>
      <c r="E4" s="29" t="s">
        <v>123</v>
      </c>
      <c r="F4" s="6" t="s">
        <v>12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2" t="s">
        <v>23</v>
      </c>
      <c r="F5" s="5" t="s">
        <v>13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E6" s="28"/>
      <c r="F6" s="5"/>
    </row>
    <row r="7" spans="1:9" x14ac:dyDescent="0.45">
      <c r="A7" s="3">
        <v>0.41666666666666702</v>
      </c>
      <c r="B7" s="21" t="s">
        <v>69</v>
      </c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5"/>
      <c r="D10" s="5" t="s">
        <v>28</v>
      </c>
      <c r="E10" s="31"/>
      <c r="F10" s="5"/>
    </row>
    <row r="11" spans="1:9" x14ac:dyDescent="0.45">
      <c r="A11" s="3">
        <v>0.47916666666666702</v>
      </c>
      <c r="B11" s="5"/>
      <c r="D11" s="5"/>
      <c r="E11" s="31"/>
      <c r="F11" s="5"/>
    </row>
    <row r="12" spans="1:9" x14ac:dyDescent="0.45">
      <c r="A12" s="3">
        <v>0.5</v>
      </c>
      <c r="B12" s="5"/>
      <c r="D12" s="5"/>
      <c r="E12" s="31"/>
      <c r="F12" s="5"/>
    </row>
    <row r="13" spans="1:9" x14ac:dyDescent="0.45">
      <c r="A13" s="3">
        <v>0.53125</v>
      </c>
      <c r="B13" s="5"/>
      <c r="D13" s="5"/>
      <c r="E13" s="31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108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31" priority="16">
      <formula>B$3 &lt; TODAY()</formula>
    </cfRule>
  </conditionalFormatting>
  <conditionalFormatting sqref="B3:F3">
    <cfRule type="expression" dxfId="130" priority="15">
      <formula>B3 = TODAY()</formula>
    </cfRule>
  </conditionalFormatting>
  <conditionalFormatting sqref="B15:D15 B4:B14 D4:D14 F4:F15">
    <cfRule type="expression" dxfId="129" priority="5">
      <formula>$I$8 = TRUE</formula>
    </cfRule>
  </conditionalFormatting>
  <conditionalFormatting sqref="B28:F36">
    <cfRule type="expression" dxfId="128" priority="14">
      <formula>NOT(ISBLANK(B28))</formula>
    </cfRule>
  </conditionalFormatting>
  <conditionalFormatting sqref="C16:D25 F16:F25">
    <cfRule type="expression" dxfId="127" priority="11">
      <formula>$I$8 = TRUE</formula>
    </cfRule>
  </conditionalFormatting>
  <conditionalFormatting sqref="D9:D13">
    <cfRule type="expression" dxfId="126" priority="10">
      <formula>$I$8 = TRUE</formula>
    </cfRule>
  </conditionalFormatting>
  <conditionalFormatting sqref="C14">
    <cfRule type="expression" dxfId="125" priority="4">
      <formula>$I$8 = TRUE</formula>
    </cfRule>
  </conditionalFormatting>
  <conditionalFormatting sqref="C4:C9">
    <cfRule type="expression" dxfId="124" priority="3">
      <formula>$I$8 = TRUE</formula>
    </cfRule>
  </conditionalFormatting>
  <conditionalFormatting sqref="C10:C13">
    <cfRule type="expression" dxfId="123" priority="2">
      <formula>$I$8 = TRUE</formula>
    </cfRule>
  </conditionalFormatting>
  <conditionalFormatting sqref="E4:E25">
    <cfRule type="expression" dxfId="122" priority="1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7" zoomScaleNormal="85" workbookViewId="0">
      <selection activeCell="J14" sqref="J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</v>
      </c>
      <c r="D1" s="18">
        <f>C1/Data!B2</f>
        <v>0.05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45">
      <c r="A4" s="3">
        <v>0.35416666666666669</v>
      </c>
      <c r="E4" s="29" t="s">
        <v>123</v>
      </c>
      <c r="F4" s="6" t="s">
        <v>12</v>
      </c>
      <c r="H4" s="7" t="s">
        <v>10</v>
      </c>
    </row>
    <row r="5" spans="1:9" x14ac:dyDescent="0.45">
      <c r="A5" s="3">
        <v>0.375</v>
      </c>
      <c r="E5" s="32">
        <v>115</v>
      </c>
      <c r="F5" s="5" t="s">
        <v>13</v>
      </c>
      <c r="H5" s="11" t="s">
        <v>22</v>
      </c>
    </row>
    <row r="6" spans="1:9" x14ac:dyDescent="0.45">
      <c r="A6" s="3">
        <v>0.39583333333333298</v>
      </c>
      <c r="E6" s="28"/>
      <c r="F6" s="5"/>
    </row>
    <row r="7" spans="1:9" x14ac:dyDescent="0.45">
      <c r="A7" s="3">
        <v>0.41666666666666702</v>
      </c>
      <c r="E7" s="28"/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30"/>
      <c r="F9" s="5"/>
    </row>
    <row r="10" spans="1:9" x14ac:dyDescent="0.45">
      <c r="A10" s="3">
        <v>0.45833333333333398</v>
      </c>
      <c r="D10" s="5" t="s">
        <v>16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ht="28.5" x14ac:dyDescent="0.45">
      <c r="A13" s="3">
        <v>0.53125</v>
      </c>
      <c r="C13" s="19" t="s">
        <v>114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45">
      <c r="A18" s="3">
        <v>0.625</v>
      </c>
      <c r="C18" s="6" t="s">
        <v>80</v>
      </c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98</v>
      </c>
      <c r="C28" s="23" t="s">
        <v>116</v>
      </c>
      <c r="D28" s="19"/>
      <c r="E28" s="19" t="s">
        <v>117</v>
      </c>
      <c r="F28" s="16" t="s">
        <v>81</v>
      </c>
    </row>
    <row r="29" spans="1:6" ht="39.950000000000003" customHeight="1" x14ac:dyDescent="0.45">
      <c r="A29" s="11"/>
      <c r="B29" s="23" t="s">
        <v>104</v>
      </c>
      <c r="C29" s="23" t="s">
        <v>103</v>
      </c>
      <c r="D29" s="19"/>
      <c r="E29" s="19"/>
      <c r="F29" s="19"/>
    </row>
    <row r="30" spans="1:6" ht="39.950000000000003" customHeight="1" x14ac:dyDescent="0.45">
      <c r="A30" s="11"/>
      <c r="B30" s="23" t="s">
        <v>105</v>
      </c>
      <c r="C30" s="23" t="s">
        <v>90</v>
      </c>
      <c r="D30" s="19"/>
      <c r="E30" s="19"/>
      <c r="F30" s="19"/>
    </row>
    <row r="31" spans="1:6" ht="39.950000000000003" customHeight="1" x14ac:dyDescent="0.45">
      <c r="A31" s="11"/>
      <c r="B31" s="23" t="s">
        <v>78</v>
      </c>
      <c r="C31" s="19"/>
      <c r="D31" s="19"/>
      <c r="E31" s="19"/>
      <c r="F31" s="19"/>
    </row>
    <row r="32" spans="1:6" ht="39.950000000000003" customHeight="1" x14ac:dyDescent="0.45">
      <c r="A32" s="11"/>
      <c r="B32" s="23" t="s">
        <v>74</v>
      </c>
      <c r="C32" s="19"/>
      <c r="D32" s="19"/>
      <c r="E32" s="19"/>
      <c r="F32" s="19"/>
    </row>
    <row r="33" spans="1:6" ht="39.950000000000003" customHeight="1" x14ac:dyDescent="0.45">
      <c r="A33" s="11"/>
      <c r="B33" s="23" t="s">
        <v>75</v>
      </c>
      <c r="C33" s="19"/>
      <c r="D33" s="19"/>
      <c r="E33" s="19"/>
      <c r="F33" s="19"/>
    </row>
    <row r="34" spans="1:6" ht="39.950000000000003" customHeight="1" x14ac:dyDescent="0.45">
      <c r="A34" s="11"/>
      <c r="B34" s="22" t="s">
        <v>113</v>
      </c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B13 D13 B14:D15 C16:D25 F9:F25">
    <cfRule type="expression" dxfId="321" priority="12">
      <formula>$I$8 = TRUE</formula>
    </cfRule>
  </conditionalFormatting>
  <conditionalFormatting sqref="B4:D12 F4:F8">
    <cfRule type="expression" dxfId="320" priority="3">
      <formula>$I$8 = TRUE</formula>
    </cfRule>
  </conditionalFormatting>
  <conditionalFormatting sqref="B2:F3">
    <cfRule type="expression" dxfId="319" priority="14">
      <formula>B$3 = TODAY()</formula>
    </cfRule>
    <cfRule type="expression" dxfId="318" priority="15">
      <formula>B$3 &lt; TODAY()</formula>
    </cfRule>
  </conditionalFormatting>
  <conditionalFormatting sqref="B28:F36">
    <cfRule type="expression" dxfId="317" priority="7">
      <formula>NOT(ISBLANK(B28))</formula>
    </cfRule>
  </conditionalFormatting>
  <conditionalFormatting sqref="C13">
    <cfRule type="expression" dxfId="316" priority="9">
      <formula>NOT(ISBLANK(C13))</formula>
    </cfRule>
  </conditionalFormatting>
  <conditionalFormatting sqref="E4:E22">
    <cfRule type="expression" dxfId="315" priority="2">
      <formula>$I$8 = TRUE</formula>
    </cfRule>
  </conditionalFormatting>
  <conditionalFormatting sqref="E23:E25">
    <cfRule type="expression" dxfId="314" priority="1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topLeftCell="A5"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29</v>
      </c>
      <c r="D1" s="18">
        <f>C1/Data!B2</f>
        <v>0.72499999999999998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45">
      <c r="A4" s="3">
        <v>0.35416666666666669</v>
      </c>
      <c r="B4" s="11"/>
      <c r="C4" s="29" t="s">
        <v>122</v>
      </c>
      <c r="E4" s="29" t="s">
        <v>123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5" t="s">
        <v>13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/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">
    <cfRule type="expression" dxfId="121" priority="5">
      <formula>$I$8 = TRUE</formula>
    </cfRule>
  </conditionalFormatting>
  <conditionalFormatting sqref="B2:F3">
    <cfRule type="expression" dxfId="120" priority="16">
      <formula>B$3 &lt; TODAY()</formula>
    </cfRule>
  </conditionalFormatting>
  <conditionalFormatting sqref="B3:F3">
    <cfRule type="expression" dxfId="119" priority="15">
      <formula>B3 = TODAY()</formula>
    </cfRule>
  </conditionalFormatting>
  <conditionalFormatting sqref="B15:D25 B4:B14 D4:D14 F4:F25">
    <cfRule type="expression" dxfId="118" priority="11">
      <formula>$I$8 = TRUE</formula>
    </cfRule>
  </conditionalFormatting>
  <conditionalFormatting sqref="B28:F36">
    <cfRule type="expression" dxfId="117" priority="14">
      <formula>NOT(ISBLANK(B28))</formula>
    </cfRule>
  </conditionalFormatting>
  <conditionalFormatting sqref="D9:D13">
    <cfRule type="expression" dxfId="116" priority="10">
      <formula>$I$8 = TRUE</formula>
    </cfRule>
  </conditionalFormatting>
  <conditionalFormatting sqref="C14">
    <cfRule type="expression" dxfId="115" priority="4">
      <formula>$I$8 = TRUE</formula>
    </cfRule>
  </conditionalFormatting>
  <conditionalFormatting sqref="C4:C9">
    <cfRule type="expression" dxfId="114" priority="3">
      <formula>$I$8 = TRUE</formula>
    </cfRule>
  </conditionalFormatting>
  <conditionalFormatting sqref="C10:C13">
    <cfRule type="expression" dxfId="113" priority="2">
      <formula>$I$8 = TRUE</formula>
    </cfRule>
  </conditionalFormatting>
  <conditionalFormatting sqref="E4:E25">
    <cfRule type="expression" dxfId="112" priority="1">
      <formula>$I$8 = TRUE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30</v>
      </c>
      <c r="D1" s="18">
        <f>C1/Data!B2</f>
        <v>0.75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45">
      <c r="A4" s="3">
        <v>0.35416666666666669</v>
      </c>
      <c r="B4" s="11"/>
      <c r="C4" s="29" t="s">
        <v>122</v>
      </c>
      <c r="E4" s="29" t="s">
        <v>123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5" t="s">
        <v>13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/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">
    <cfRule type="expression" dxfId="111" priority="5">
      <formula>$I$8 = TRUE</formula>
    </cfRule>
  </conditionalFormatting>
  <conditionalFormatting sqref="B2:F3">
    <cfRule type="expression" dxfId="110" priority="21">
      <formula>B$3 &lt; TODAY()</formula>
    </cfRule>
  </conditionalFormatting>
  <conditionalFormatting sqref="B3:F3">
    <cfRule type="expression" dxfId="109" priority="20">
      <formula>B3 = TODAY()</formula>
    </cfRule>
  </conditionalFormatting>
  <conditionalFormatting sqref="B15:D25 B4:B14 D4:D14 F4:F25">
    <cfRule type="expression" dxfId="108" priority="16">
      <formula>$I$8 = TRUE</formula>
    </cfRule>
  </conditionalFormatting>
  <conditionalFormatting sqref="B28:F36">
    <cfRule type="expression" dxfId="107" priority="6">
      <formula>NOT(ISBLANK(B28))</formula>
    </cfRule>
  </conditionalFormatting>
  <conditionalFormatting sqref="D9:D13">
    <cfRule type="expression" dxfId="106" priority="15">
      <formula>$I$8 = TRUE</formula>
    </cfRule>
  </conditionalFormatting>
  <conditionalFormatting sqref="C14">
    <cfRule type="expression" dxfId="105" priority="4">
      <formula>$I$8 = TRUE</formula>
    </cfRule>
  </conditionalFormatting>
  <conditionalFormatting sqref="C4:C9">
    <cfRule type="expression" dxfId="104" priority="3">
      <formula>$I$8 = TRUE</formula>
    </cfRule>
  </conditionalFormatting>
  <conditionalFormatting sqref="C10:C13">
    <cfRule type="expression" dxfId="103" priority="2">
      <formula>$I$8 = TRUE</formula>
    </cfRule>
  </conditionalFormatting>
  <conditionalFormatting sqref="E4:E25">
    <cfRule type="expression" dxfId="102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31</v>
      </c>
      <c r="D1" s="18">
        <f>C1/Data!B2</f>
        <v>0.77500000000000002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45">
      <c r="A4" s="3">
        <v>0.35416666666666669</v>
      </c>
      <c r="C4" s="29" t="s">
        <v>122</v>
      </c>
      <c r="E4" s="29" t="s">
        <v>123</v>
      </c>
      <c r="F4" s="6" t="s">
        <v>12</v>
      </c>
      <c r="H4" s="7" t="s">
        <v>10</v>
      </c>
    </row>
    <row r="5" spans="1:9" x14ac:dyDescent="0.45">
      <c r="A5" s="3">
        <v>0.375</v>
      </c>
      <c r="C5" s="28" t="s">
        <v>7</v>
      </c>
      <c r="E5" s="32" t="s">
        <v>23</v>
      </c>
      <c r="F5" s="5" t="s">
        <v>13</v>
      </c>
      <c r="H5" s="11" t="s">
        <v>22</v>
      </c>
    </row>
    <row r="6" spans="1:9" x14ac:dyDescent="0.45">
      <c r="A6" s="3">
        <v>0.39583333333333298</v>
      </c>
      <c r="C6" s="28"/>
      <c r="E6" s="28"/>
      <c r="F6" s="5"/>
    </row>
    <row r="7" spans="1:9" x14ac:dyDescent="0.45">
      <c r="A7" s="3">
        <v>0.41666666666666702</v>
      </c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D9" s="6" t="s">
        <v>25</v>
      </c>
      <c r="E9" s="30"/>
      <c r="F9" s="5"/>
    </row>
    <row r="10" spans="1:9" x14ac:dyDescent="0.45">
      <c r="A10" s="3">
        <v>0.45833333333333398</v>
      </c>
      <c r="D10" s="5" t="s">
        <v>28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x14ac:dyDescent="0.45">
      <c r="A13" s="3">
        <v>0.53125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42</v>
      </c>
      <c r="C28" s="16" t="s">
        <v>43</v>
      </c>
      <c r="D28" s="16" t="s">
        <v>43</v>
      </c>
      <c r="E28" s="16" t="s">
        <v>43</v>
      </c>
      <c r="F28" s="16" t="s">
        <v>43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01" priority="22">
      <formula>B$3 &lt; TODAY()</formula>
    </cfRule>
  </conditionalFormatting>
  <conditionalFormatting sqref="B3:F3">
    <cfRule type="expression" dxfId="100" priority="21">
      <formula>B3 = TODAY()</formula>
    </cfRule>
  </conditionalFormatting>
  <conditionalFormatting sqref="B4:B14 B15:D25 D4:D14 F4:F13 F15:F25">
    <cfRule type="expression" dxfId="99" priority="5">
      <formula>$I$8 = TRUE</formula>
    </cfRule>
  </conditionalFormatting>
  <conditionalFormatting sqref="B28:F36">
    <cfRule type="expression" dxfId="98" priority="20">
      <formula>NOT(ISBLANK(B28))</formula>
    </cfRule>
  </conditionalFormatting>
  <conditionalFormatting sqref="D9:D13">
    <cfRule type="expression" dxfId="97" priority="16">
      <formula>$I$8 = TRUE</formula>
    </cfRule>
  </conditionalFormatting>
  <conditionalFormatting sqref="C14">
    <cfRule type="expression" dxfId="96" priority="4">
      <formula>$I$8 = TRUE</formula>
    </cfRule>
  </conditionalFormatting>
  <conditionalFormatting sqref="C4:C9">
    <cfRule type="expression" dxfId="95" priority="3">
      <formula>$I$8 = TRUE</formula>
    </cfRule>
  </conditionalFormatting>
  <conditionalFormatting sqref="C10:C13">
    <cfRule type="expression" dxfId="94" priority="2">
      <formula>$I$8 = TRUE</formula>
    </cfRule>
  </conditionalFormatting>
  <conditionalFormatting sqref="E4:E25">
    <cfRule type="expression" dxfId="93" priority="1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32</v>
      </c>
      <c r="D1" s="18">
        <f>C1/Data!B2</f>
        <v>0.8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45">
      <c r="A4" s="3">
        <v>0.35416666666666669</v>
      </c>
      <c r="C4" s="29" t="s">
        <v>122</v>
      </c>
      <c r="F4" s="6" t="s">
        <v>12</v>
      </c>
      <c r="H4" s="7" t="s">
        <v>10</v>
      </c>
    </row>
    <row r="5" spans="1:9" x14ac:dyDescent="0.45">
      <c r="A5" s="3">
        <v>0.375</v>
      </c>
      <c r="C5" s="28" t="s">
        <v>7</v>
      </c>
      <c r="F5" s="5" t="s">
        <v>13</v>
      </c>
      <c r="H5" s="11" t="s">
        <v>22</v>
      </c>
    </row>
    <row r="6" spans="1:9" x14ac:dyDescent="0.45">
      <c r="A6" s="3">
        <v>0.39583333333333298</v>
      </c>
      <c r="C6" s="28"/>
      <c r="F6" s="5"/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D9" s="6" t="s">
        <v>25</v>
      </c>
      <c r="F9" s="5"/>
    </row>
    <row r="10" spans="1:9" x14ac:dyDescent="0.45">
      <c r="A10" s="3">
        <v>0.45833333333333398</v>
      </c>
      <c r="D10" s="5" t="s">
        <v>28</v>
      </c>
      <c r="F10" s="5"/>
    </row>
    <row r="11" spans="1:9" x14ac:dyDescent="0.45">
      <c r="A11" s="3">
        <v>0.47916666666666702</v>
      </c>
      <c r="D11" s="5"/>
      <c r="F11" s="5"/>
    </row>
    <row r="12" spans="1:9" x14ac:dyDescent="0.45">
      <c r="A12" s="3">
        <v>0.5</v>
      </c>
      <c r="D12" s="5"/>
      <c r="F12" s="5"/>
    </row>
    <row r="13" spans="1:9" x14ac:dyDescent="0.45">
      <c r="A13" s="3">
        <v>0.53125</v>
      </c>
      <c r="D13" s="5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F17" s="5" t="s">
        <v>13</v>
      </c>
    </row>
    <row r="18" spans="1:6" x14ac:dyDescent="0.45">
      <c r="A18" s="3">
        <v>0.625</v>
      </c>
      <c r="C18" s="5"/>
      <c r="D18" s="5"/>
      <c r="F18" s="5"/>
    </row>
    <row r="19" spans="1:6" x14ac:dyDescent="0.45">
      <c r="A19" s="3">
        <v>0.64583333333333304</v>
      </c>
      <c r="C19" s="5"/>
      <c r="D19" s="5"/>
      <c r="F19" s="5"/>
    </row>
    <row r="20" spans="1:6" x14ac:dyDescent="0.45">
      <c r="A20" s="3">
        <v>0.66666666666666696</v>
      </c>
      <c r="C20" s="5"/>
      <c r="D20" s="5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44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15:D25 B4:B14 D4:D14">
    <cfRule type="expression" dxfId="92" priority="10">
      <formula>$I$8 = TRUE</formula>
    </cfRule>
  </conditionalFormatting>
  <conditionalFormatting sqref="B2:F3">
    <cfRule type="expression" dxfId="91" priority="26">
      <formula>B$3 &lt; TODAY()</formula>
    </cfRule>
  </conditionalFormatting>
  <conditionalFormatting sqref="B3:F3">
    <cfRule type="expression" dxfId="90" priority="25">
      <formula>B3 = TODAY()</formula>
    </cfRule>
  </conditionalFormatting>
  <conditionalFormatting sqref="B28:F36">
    <cfRule type="expression" dxfId="89" priority="24">
      <formula>NOT(ISBLANK(B28))</formula>
    </cfRule>
  </conditionalFormatting>
  <conditionalFormatting sqref="D9:D13">
    <cfRule type="expression" dxfId="88" priority="20">
      <formula>$I$8 = TRUE</formula>
    </cfRule>
  </conditionalFormatting>
  <conditionalFormatting sqref="E4:E26">
    <cfRule type="expression" dxfId="87" priority="4">
      <formula>$I$8 = TRUE</formula>
    </cfRule>
  </conditionalFormatting>
  <conditionalFormatting sqref="F4:F25">
    <cfRule type="expression" dxfId="86" priority="22">
      <formula>$I$8 = TRUE</formula>
    </cfRule>
  </conditionalFormatting>
  <conditionalFormatting sqref="C14">
    <cfRule type="expression" dxfId="85" priority="3">
      <formula>$I$8 = TRUE</formula>
    </cfRule>
  </conditionalFormatting>
  <conditionalFormatting sqref="C4:C9">
    <cfRule type="expression" dxfId="84" priority="2">
      <formula>$I$8 = TRUE</formula>
    </cfRule>
  </conditionalFormatting>
  <conditionalFormatting sqref="C10:C13">
    <cfRule type="expression" dxfId="83" priority="1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33</v>
      </c>
      <c r="D1" s="18">
        <f>C1/Data!B2</f>
        <v>0.82499999999999996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45">
      <c r="A4" s="3">
        <v>0.35416666666666669</v>
      </c>
      <c r="C4" s="29" t="s">
        <v>122</v>
      </c>
      <c r="E4" s="29" t="s">
        <v>123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5" t="s">
        <v>13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/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70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82" priority="29">
      <formula>B$3 &lt; TODAY()</formula>
    </cfRule>
  </conditionalFormatting>
  <conditionalFormatting sqref="B3:F3">
    <cfRule type="expression" dxfId="81" priority="28">
      <formula>B3 = TODAY()</formula>
    </cfRule>
  </conditionalFormatting>
  <conditionalFormatting sqref="B28:F36">
    <cfRule type="expression" dxfId="80" priority="27">
      <formula>NOT(ISBLANK(B28))</formula>
    </cfRule>
  </conditionalFormatting>
  <conditionalFormatting sqref="B15:D25 B5:B14 D4:D14">
    <cfRule type="expression" dxfId="79" priority="22">
      <formula>$I$8 = TRUE</formula>
    </cfRule>
  </conditionalFormatting>
  <conditionalFormatting sqref="D9:D13">
    <cfRule type="expression" dxfId="78" priority="24">
      <formula>$I$8 = TRUE</formula>
    </cfRule>
  </conditionalFormatting>
  <conditionalFormatting sqref="F4:F14 E26 F16:F25">
    <cfRule type="expression" dxfId="77" priority="21">
      <formula>$I$8 = TRUE</formula>
    </cfRule>
  </conditionalFormatting>
  <conditionalFormatting sqref="C14">
    <cfRule type="expression" dxfId="76" priority="4">
      <formula>$I$8 = TRUE</formula>
    </cfRule>
  </conditionalFormatting>
  <conditionalFormatting sqref="C4:C9">
    <cfRule type="expression" dxfId="75" priority="3">
      <formula>$I$8 = TRUE</formula>
    </cfRule>
  </conditionalFormatting>
  <conditionalFormatting sqref="C10:C13">
    <cfRule type="expression" dxfId="74" priority="2">
      <formula>$I$8 = TRUE</formula>
    </cfRule>
  </conditionalFormatting>
  <conditionalFormatting sqref="E4:E25">
    <cfRule type="expression" dxfId="73" priority="1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34</v>
      </c>
      <c r="D1" s="18">
        <f>C1/Data!B2</f>
        <v>0.85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45">
      <c r="A4" s="3">
        <v>0.35416666666666669</v>
      </c>
      <c r="C4" s="29" t="s">
        <v>122</v>
      </c>
      <c r="E4" s="33"/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4"/>
      <c r="F5" s="5" t="s">
        <v>13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35"/>
      <c r="F6" s="5"/>
    </row>
    <row r="7" spans="1:9" x14ac:dyDescent="0.45">
      <c r="A7" s="3">
        <v>0.41666666666666702</v>
      </c>
      <c r="B7" s="9" t="s">
        <v>109</v>
      </c>
      <c r="C7" s="28"/>
      <c r="E7" s="35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3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6"/>
      <c r="F9" s="5"/>
    </row>
    <row r="10" spans="1:9" x14ac:dyDescent="0.45">
      <c r="A10" s="3">
        <v>0.45833333333333398</v>
      </c>
      <c r="B10" s="7"/>
      <c r="D10" s="5" t="s">
        <v>28</v>
      </c>
      <c r="E10" s="37"/>
      <c r="F10" s="5"/>
    </row>
    <row r="11" spans="1:9" x14ac:dyDescent="0.45">
      <c r="A11" s="3">
        <v>0.47916666666666702</v>
      </c>
      <c r="B11" s="7"/>
      <c r="D11" s="5"/>
      <c r="E11" s="37"/>
      <c r="F11" s="5"/>
    </row>
    <row r="12" spans="1:9" x14ac:dyDescent="0.45">
      <c r="A12" s="3">
        <v>0.5</v>
      </c>
      <c r="B12" s="7"/>
      <c r="D12" s="5"/>
      <c r="E12" s="37"/>
      <c r="F12" s="5"/>
    </row>
    <row r="13" spans="1:9" x14ac:dyDescent="0.45">
      <c r="A13" s="3">
        <v>0.53125</v>
      </c>
      <c r="B13" s="7"/>
      <c r="D13" s="5"/>
      <c r="E13" s="37"/>
      <c r="F13" s="5"/>
    </row>
    <row r="14" spans="1:9" x14ac:dyDescent="0.45">
      <c r="A14" s="3">
        <v>0.54166666666666696</v>
      </c>
      <c r="E14" s="35"/>
    </row>
    <row r="15" spans="1:9" x14ac:dyDescent="0.45">
      <c r="A15" s="3">
        <v>0.5625</v>
      </c>
      <c r="E15" s="35"/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B18" s="6" t="s">
        <v>71</v>
      </c>
      <c r="C18" s="5"/>
      <c r="D18" s="5"/>
      <c r="E18" s="37"/>
      <c r="F18" s="5"/>
    </row>
    <row r="19" spans="1:6" x14ac:dyDescent="0.45">
      <c r="A19" s="3">
        <v>0.64583333333333304</v>
      </c>
      <c r="B19" s="5"/>
      <c r="C19" s="5"/>
      <c r="D19" s="5"/>
      <c r="E19" s="37"/>
      <c r="F19" s="5"/>
    </row>
    <row r="20" spans="1:6" x14ac:dyDescent="0.45">
      <c r="A20" s="3">
        <v>0.66666666666666696</v>
      </c>
      <c r="B20" s="5"/>
      <c r="C20" s="5"/>
      <c r="D20" s="5"/>
      <c r="E20" s="37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35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35"/>
      <c r="F22" s="5"/>
    </row>
    <row r="23" spans="1:6" x14ac:dyDescent="0.45">
      <c r="A23" s="3">
        <v>0.72916666666666696</v>
      </c>
      <c r="B23" s="5"/>
      <c r="C23" s="5"/>
      <c r="D23" s="5"/>
      <c r="E23" s="35"/>
      <c r="F23" s="5"/>
    </row>
    <row r="24" spans="1:6" x14ac:dyDescent="0.45">
      <c r="A24" s="3">
        <v>0.75</v>
      </c>
      <c r="B24" s="5"/>
      <c r="C24" s="5"/>
      <c r="D24" s="5"/>
      <c r="E24" s="35"/>
      <c r="F24" s="5"/>
    </row>
    <row r="25" spans="1:6" x14ac:dyDescent="0.45">
      <c r="A25" s="3">
        <v>0.76041666666666663</v>
      </c>
      <c r="B25" s="5"/>
      <c r="C25" s="5"/>
      <c r="D25" s="5"/>
      <c r="E25" s="3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72" priority="31">
      <formula>B$3 &lt; TODAY()</formula>
    </cfRule>
  </conditionalFormatting>
  <conditionalFormatting sqref="B3:F3">
    <cfRule type="expression" dxfId="71" priority="30">
      <formula>B3 = TODAY()</formula>
    </cfRule>
  </conditionalFormatting>
  <conditionalFormatting sqref="B28:F36">
    <cfRule type="expression" dxfId="70" priority="29">
      <formula>NOT(ISBLANK(B28))</formula>
    </cfRule>
  </conditionalFormatting>
  <conditionalFormatting sqref="B15:D25 B5:B14 D4:D14">
    <cfRule type="expression" dxfId="69" priority="24">
      <formula>$I$8 = TRUE</formula>
    </cfRule>
  </conditionalFormatting>
  <conditionalFormatting sqref="D9:D13">
    <cfRule type="expression" dxfId="68" priority="26">
      <formula>$I$8 = TRUE</formula>
    </cfRule>
  </conditionalFormatting>
  <conditionalFormatting sqref="E26">
    <cfRule type="expression" dxfId="67" priority="17">
      <formula>$I$8 = TRUE</formula>
    </cfRule>
  </conditionalFormatting>
  <conditionalFormatting sqref="F4:F14 F16:F25">
    <cfRule type="expression" dxfId="66" priority="23">
      <formula>$I$8 = TRUE</formula>
    </cfRule>
  </conditionalFormatting>
  <conditionalFormatting sqref="C14">
    <cfRule type="expression" dxfId="65" priority="4">
      <formula>$I$8 = TRUE</formula>
    </cfRule>
  </conditionalFormatting>
  <conditionalFormatting sqref="C4:C9">
    <cfRule type="expression" dxfId="64" priority="3">
      <formula>$I$8 = TRUE</formula>
    </cfRule>
  </conditionalFormatting>
  <conditionalFormatting sqref="C10:C13">
    <cfRule type="expression" dxfId="63" priority="2">
      <formula>$I$8 = TRUE</formula>
    </cfRule>
  </conditionalFormatting>
  <conditionalFormatting sqref="E4:E25">
    <cfRule type="expression" dxfId="62" priority="1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35</v>
      </c>
      <c r="D1" s="18">
        <f>C1/Data!B2</f>
        <v>0.875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45">
      <c r="A4" s="3">
        <v>0.35416666666666669</v>
      </c>
      <c r="C4" s="29" t="s">
        <v>122</v>
      </c>
      <c r="E4" s="29" t="s">
        <v>123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5" t="s">
        <v>13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/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45">
      <c r="A29" s="11"/>
      <c r="B29" s="19" t="s">
        <v>110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61" priority="13">
      <formula>B$3 &lt; TODAY()</formula>
    </cfRule>
  </conditionalFormatting>
  <conditionalFormatting sqref="B3:F3">
    <cfRule type="expression" dxfId="60" priority="12">
      <formula>B3 = TODAY()</formula>
    </cfRule>
  </conditionalFormatting>
  <conditionalFormatting sqref="B28:F36">
    <cfRule type="expression" dxfId="59" priority="11">
      <formula>NOT(ISBLANK(B28))</formula>
    </cfRule>
  </conditionalFormatting>
  <conditionalFormatting sqref="B15:D25 B5:B14 D4:D14">
    <cfRule type="expression" dxfId="58" priority="9">
      <formula>$I$8 = TRUE</formula>
    </cfRule>
  </conditionalFormatting>
  <conditionalFormatting sqref="D9:D13">
    <cfRule type="expression" dxfId="57" priority="10">
      <formula>$I$8 = TRUE</formula>
    </cfRule>
  </conditionalFormatting>
  <conditionalFormatting sqref="E26">
    <cfRule type="expression" dxfId="56" priority="7">
      <formula>$I$8 = TRUE</formula>
    </cfRule>
  </conditionalFormatting>
  <conditionalFormatting sqref="F4:F13 F15:F25">
    <cfRule type="expression" dxfId="55" priority="8">
      <formula>$I$8 = TRUE</formula>
    </cfRule>
  </conditionalFormatting>
  <conditionalFormatting sqref="C14">
    <cfRule type="expression" dxfId="54" priority="4">
      <formula>$I$8 = TRUE</formula>
    </cfRule>
  </conditionalFormatting>
  <conditionalFormatting sqref="C4:C9">
    <cfRule type="expression" dxfId="53" priority="3">
      <formula>$I$8 = TRUE</formula>
    </cfRule>
  </conditionalFormatting>
  <conditionalFormatting sqref="C10:C13">
    <cfRule type="expression" dxfId="52" priority="2">
      <formula>$I$8 = TRUE</formula>
    </cfRule>
  </conditionalFormatting>
  <conditionalFormatting sqref="E4:E25">
    <cfRule type="expression" dxfId="51" priority="1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36</v>
      </c>
      <c r="D1" s="18">
        <f>C1/Data!B2</f>
        <v>0.9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122</v>
      </c>
      <c r="E4" s="29" t="s">
        <v>123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5" t="s">
        <v>13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/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 t="s">
        <v>46</v>
      </c>
      <c r="F28" s="16" t="s">
        <v>46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50" priority="13">
      <formula>B$3 &lt; TODAY()</formula>
    </cfRule>
  </conditionalFormatting>
  <conditionalFormatting sqref="B3:F3">
    <cfRule type="expression" dxfId="49" priority="12">
      <formula>B3 = TODAY()</formula>
    </cfRule>
  </conditionalFormatting>
  <conditionalFormatting sqref="B28:F36">
    <cfRule type="expression" dxfId="48" priority="11">
      <formula>NOT(ISBLANK(B28))</formula>
    </cfRule>
  </conditionalFormatting>
  <conditionalFormatting sqref="D9:D13">
    <cfRule type="expression" dxfId="47" priority="10">
      <formula>$I$8 = TRUE</formula>
    </cfRule>
  </conditionalFormatting>
  <conditionalFormatting sqref="E26">
    <cfRule type="expression" dxfId="46" priority="7">
      <formula>$I$8 = TRUE</formula>
    </cfRule>
  </conditionalFormatting>
  <conditionalFormatting sqref="F4:F14 B15:D25 F16:F25 B4:B14 D4:D14">
    <cfRule type="expression" dxfId="45" priority="8">
      <formula>$I$8 = TRUE</formula>
    </cfRule>
  </conditionalFormatting>
  <conditionalFormatting sqref="C14">
    <cfRule type="expression" dxfId="44" priority="4">
      <formula>$I$8 = TRUE</formula>
    </cfRule>
  </conditionalFormatting>
  <conditionalFormatting sqref="C4:C9">
    <cfRule type="expression" dxfId="43" priority="3">
      <formula>$I$8 = TRUE</formula>
    </cfRule>
  </conditionalFormatting>
  <conditionalFormatting sqref="C10:C13">
    <cfRule type="expression" dxfId="42" priority="2">
      <formula>$I$8 = TRUE</formula>
    </cfRule>
  </conditionalFormatting>
  <conditionalFormatting sqref="E4:E25">
    <cfRule type="expression" dxfId="41" priority="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37</v>
      </c>
      <c r="D1" s="18">
        <f>C1/Data!B2</f>
        <v>0.92500000000000004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122</v>
      </c>
      <c r="E4" s="29" t="s">
        <v>123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5" t="s">
        <v>13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/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40" priority="13">
      <formula>B$3 &lt; TODAY()</formula>
    </cfRule>
  </conditionalFormatting>
  <conditionalFormatting sqref="B3:F3">
    <cfRule type="expression" dxfId="39" priority="12">
      <formula>B3 = TODAY()</formula>
    </cfRule>
  </conditionalFormatting>
  <conditionalFormatting sqref="B28:F36">
    <cfRule type="expression" dxfId="38" priority="11">
      <formula>NOT(ISBLANK(B28))</formula>
    </cfRule>
  </conditionalFormatting>
  <conditionalFormatting sqref="D9:D13">
    <cfRule type="expression" dxfId="37" priority="10">
      <formula>$I$8 = TRUE</formula>
    </cfRule>
  </conditionalFormatting>
  <conditionalFormatting sqref="E26">
    <cfRule type="expression" dxfId="36" priority="7">
      <formula>$I$8 = TRUE</formula>
    </cfRule>
  </conditionalFormatting>
  <conditionalFormatting sqref="F4:F14 B15:D25 F16:F25 B4:B14 D4:D14">
    <cfRule type="expression" dxfId="35" priority="8">
      <formula>$I$8 = TRUE</formula>
    </cfRule>
  </conditionalFormatting>
  <conditionalFormatting sqref="C14">
    <cfRule type="expression" dxfId="34" priority="4">
      <formula>$I$8 = TRUE</formula>
    </cfRule>
  </conditionalFormatting>
  <conditionalFormatting sqref="C4:C9">
    <cfRule type="expression" dxfId="33" priority="3">
      <formula>$I$8 = TRUE</formula>
    </cfRule>
  </conditionalFormatting>
  <conditionalFormatting sqref="C10:C13">
    <cfRule type="expression" dxfId="32" priority="2">
      <formula>$I$8 = TRUE</formula>
    </cfRule>
  </conditionalFormatting>
  <conditionalFormatting sqref="E4:E25">
    <cfRule type="expression" dxfId="31" priority="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38</v>
      </c>
      <c r="D1" s="18">
        <f>C1/Data!B2</f>
        <v>0.95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122</v>
      </c>
      <c r="E4" s="29" t="s">
        <v>123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5" t="s">
        <v>13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/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 t="s">
        <v>48</v>
      </c>
      <c r="D28" s="16" t="s">
        <v>48</v>
      </c>
      <c r="E28" s="16" t="s">
        <v>48</v>
      </c>
      <c r="F28" s="16" t="s">
        <v>48</v>
      </c>
    </row>
    <row r="29" spans="1:6" ht="39.950000000000003" customHeight="1" x14ac:dyDescent="0.4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30" priority="13">
      <formula>B$3 &lt; TODAY()</formula>
    </cfRule>
  </conditionalFormatting>
  <conditionalFormatting sqref="B3:F3">
    <cfRule type="expression" dxfId="29" priority="12">
      <formula>B3 = TODAY()</formula>
    </cfRule>
  </conditionalFormatting>
  <conditionalFormatting sqref="B28:F36">
    <cfRule type="expression" dxfId="28" priority="11">
      <formula>NOT(ISBLANK(B28))</formula>
    </cfRule>
  </conditionalFormatting>
  <conditionalFormatting sqref="D9:D13">
    <cfRule type="expression" dxfId="27" priority="10">
      <formula>$I$8 = TRUE</formula>
    </cfRule>
  </conditionalFormatting>
  <conditionalFormatting sqref="E26">
    <cfRule type="expression" dxfId="26" priority="7">
      <formula>$I$8 = TRUE</formula>
    </cfRule>
  </conditionalFormatting>
  <conditionalFormatting sqref="F4:F14 B15:D25 F16:F25 B4:B14 D4:D14">
    <cfRule type="expression" dxfId="25" priority="8">
      <formula>$I$8 = TRUE</formula>
    </cfRule>
  </conditionalFormatting>
  <conditionalFormatting sqref="C14">
    <cfRule type="expression" dxfId="24" priority="4">
      <formula>$I$8 = TRUE</formula>
    </cfRule>
  </conditionalFormatting>
  <conditionalFormatting sqref="C4:C9">
    <cfRule type="expression" dxfId="23" priority="3">
      <formula>$I$8 = TRUE</formula>
    </cfRule>
  </conditionalFormatting>
  <conditionalFormatting sqref="C10:C13">
    <cfRule type="expression" dxfId="22" priority="2">
      <formula>$I$8 = TRUE</formula>
    </cfRule>
  </conditionalFormatting>
  <conditionalFormatting sqref="E4:E25">
    <cfRule type="expression" dxfId="21" priority="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tabSelected="1" zoomScale="68" zoomScaleNormal="85" workbookViewId="0">
      <selection activeCell="B5" sqref="B5:B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</v>
      </c>
      <c r="D1" s="18">
        <f>C1/Data!B2</f>
        <v>7.4999999999999997E-2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45">
      <c r="A4" s="3">
        <v>0.35416666666666669</v>
      </c>
      <c r="C4" s="29" t="s">
        <v>122</v>
      </c>
      <c r="E4" s="35"/>
      <c r="F4" s="6" t="s">
        <v>12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5" t="s">
        <v>13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E6" s="35"/>
      <c r="F6" s="5"/>
    </row>
    <row r="7" spans="1:9" ht="28.5" x14ac:dyDescent="0.45">
      <c r="A7" s="3">
        <v>0.41666666666666702</v>
      </c>
      <c r="B7" s="21" t="s">
        <v>72</v>
      </c>
      <c r="C7" s="28"/>
      <c r="E7" s="3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E8" s="3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14</v>
      </c>
      <c r="E9" s="36"/>
      <c r="F9" s="5"/>
    </row>
    <row r="10" spans="1:9" x14ac:dyDescent="0.45">
      <c r="A10" s="3">
        <v>0.45833333333333398</v>
      </c>
      <c r="B10" s="5"/>
      <c r="D10" s="5" t="s">
        <v>16</v>
      </c>
      <c r="E10" s="37"/>
      <c r="F10" s="5"/>
    </row>
    <row r="11" spans="1:9" x14ac:dyDescent="0.45">
      <c r="A11" s="3">
        <v>0.47916666666666702</v>
      </c>
      <c r="B11" s="5"/>
      <c r="D11" s="5"/>
      <c r="E11" s="37"/>
      <c r="F11" s="5"/>
    </row>
    <row r="12" spans="1:9" x14ac:dyDescent="0.45">
      <c r="A12" s="3">
        <v>0.5</v>
      </c>
      <c r="B12" s="5"/>
      <c r="D12" s="5"/>
      <c r="E12" s="37"/>
      <c r="F12" s="5"/>
    </row>
    <row r="13" spans="1:9" x14ac:dyDescent="0.45">
      <c r="A13" s="3">
        <v>0.53125</v>
      </c>
      <c r="B13" s="5"/>
      <c r="D13" s="5"/>
      <c r="E13" s="37"/>
      <c r="F13" s="5"/>
    </row>
    <row r="14" spans="1:9" x14ac:dyDescent="0.45">
      <c r="A14" s="3">
        <v>0.54166666666666696</v>
      </c>
      <c r="B14" s="5"/>
      <c r="E14" s="35"/>
    </row>
    <row r="15" spans="1:9" x14ac:dyDescent="0.45">
      <c r="A15" s="3">
        <v>0.5625</v>
      </c>
      <c r="E15" s="35"/>
    </row>
    <row r="16" spans="1:9" x14ac:dyDescent="0.45">
      <c r="A16" s="3">
        <v>0.58333333333333304</v>
      </c>
      <c r="C16" s="6" t="s">
        <v>12</v>
      </c>
      <c r="D16" s="9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4"/>
      <c r="F17" s="5" t="s">
        <v>13</v>
      </c>
    </row>
    <row r="18" spans="1:6" x14ac:dyDescent="0.45">
      <c r="A18" s="3">
        <v>0.625</v>
      </c>
      <c r="C18" s="5"/>
      <c r="D18" s="7"/>
      <c r="E18" s="37"/>
      <c r="F18" s="5"/>
    </row>
    <row r="19" spans="1:6" x14ac:dyDescent="0.45">
      <c r="A19" s="3">
        <v>0.64583333333333304</v>
      </c>
      <c r="C19" s="5"/>
      <c r="D19" s="7"/>
      <c r="E19" s="37"/>
      <c r="F19" s="5"/>
    </row>
    <row r="20" spans="1:6" x14ac:dyDescent="0.45">
      <c r="A20" s="3">
        <v>0.66666666666666696</v>
      </c>
      <c r="C20" s="5"/>
      <c r="D20" s="7"/>
      <c r="E20" s="37"/>
      <c r="F20" s="5"/>
    </row>
    <row r="21" spans="1:6" x14ac:dyDescent="0.45">
      <c r="A21" s="3">
        <v>0.6875</v>
      </c>
      <c r="C21" s="5"/>
      <c r="E21" s="35"/>
      <c r="F21" s="5"/>
    </row>
    <row r="22" spans="1:6" x14ac:dyDescent="0.45">
      <c r="A22" s="3">
        <v>0.70833333333333304</v>
      </c>
      <c r="C22" s="5"/>
      <c r="E22" s="35"/>
      <c r="F22" s="5"/>
    </row>
    <row r="23" spans="1:6" x14ac:dyDescent="0.45">
      <c r="A23" s="3">
        <v>0.72916666666666696</v>
      </c>
      <c r="C23" s="5"/>
      <c r="E23" s="35"/>
      <c r="F23" s="5"/>
    </row>
    <row r="24" spans="1:6" x14ac:dyDescent="0.45">
      <c r="A24" s="3">
        <v>0.75</v>
      </c>
      <c r="C24" s="5"/>
      <c r="E24" s="35"/>
      <c r="F24" s="5"/>
    </row>
    <row r="25" spans="1:6" x14ac:dyDescent="0.45">
      <c r="A25" s="3">
        <v>0.76041666666666663</v>
      </c>
      <c r="C25" s="5"/>
      <c r="E25" s="3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99</v>
      </c>
      <c r="C28" s="16" t="s">
        <v>118</v>
      </c>
      <c r="D28" s="16"/>
      <c r="E28" s="16"/>
      <c r="F28" s="16" t="s">
        <v>82</v>
      </c>
    </row>
    <row r="29" spans="1:6" ht="39.950000000000003" customHeight="1" x14ac:dyDescent="0.45">
      <c r="A29" s="11"/>
      <c r="B29" s="23" t="s">
        <v>107</v>
      </c>
      <c r="C29" s="19"/>
      <c r="D29" s="19"/>
      <c r="E29" s="19"/>
      <c r="F29" s="19"/>
    </row>
    <row r="30" spans="1:6" ht="39.950000000000003" customHeight="1" x14ac:dyDescent="0.45">
      <c r="A30" s="11"/>
      <c r="B30" s="19" t="s">
        <v>115</v>
      </c>
      <c r="C30" s="19"/>
      <c r="D30" s="19"/>
      <c r="E30" s="19"/>
      <c r="F30" s="19"/>
    </row>
    <row r="31" spans="1:6" ht="39.950000000000003" customHeight="1" x14ac:dyDescent="0.45">
      <c r="A31" s="11"/>
      <c r="B31" s="19" t="s">
        <v>120</v>
      </c>
      <c r="C31" s="19"/>
      <c r="D31" s="19"/>
      <c r="E31" s="19"/>
      <c r="F31" s="19"/>
    </row>
    <row r="32" spans="1:6" ht="39.950000000000003" customHeight="1" x14ac:dyDescent="0.45">
      <c r="A32" s="11"/>
      <c r="B32" s="19" t="s">
        <v>121</v>
      </c>
      <c r="C32" s="19"/>
      <c r="D32" s="19"/>
      <c r="E32" s="19"/>
      <c r="F32" s="19"/>
    </row>
    <row r="33" spans="1:6" ht="39.950000000000003" customHeight="1" x14ac:dyDescent="0.45">
      <c r="A33" s="11"/>
      <c r="B33" s="19" t="s">
        <v>124</v>
      </c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313" priority="9">
      <formula>B$3 &lt; TODAY()</formula>
    </cfRule>
  </conditionalFormatting>
  <conditionalFormatting sqref="B3:F3">
    <cfRule type="expression" dxfId="312" priority="8">
      <formula>B3 = TODAY()</formula>
    </cfRule>
  </conditionalFormatting>
  <conditionalFormatting sqref="C16:F25 B15:F15 C4:F14 B5:B14">
    <cfRule type="expression" dxfId="311" priority="6">
      <formula>$I$8 = TRUE</formula>
    </cfRule>
  </conditionalFormatting>
  <conditionalFormatting sqref="B28:F36">
    <cfRule type="expression" dxfId="310" priority="1">
      <formula>NOT(ISBLANK(B28))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39</v>
      </c>
      <c r="D1" s="18">
        <f>C1/Data!B2</f>
        <v>0.97499999999999998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122</v>
      </c>
      <c r="E4" s="29" t="s">
        <v>123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5" t="s">
        <v>13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/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9" t="s">
        <v>49</v>
      </c>
      <c r="D28" s="19" t="s">
        <v>49</v>
      </c>
      <c r="E28" s="19" t="s">
        <v>49</v>
      </c>
      <c r="F28" s="19" t="s">
        <v>49</v>
      </c>
    </row>
    <row r="29" spans="1:6" ht="39.950000000000003" customHeight="1" x14ac:dyDescent="0.45">
      <c r="A29" s="11"/>
      <c r="B29" s="19" t="s">
        <v>49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0" priority="13">
      <formula>B$3 &lt; TODAY()</formula>
    </cfRule>
  </conditionalFormatting>
  <conditionalFormatting sqref="B3:F3">
    <cfRule type="expression" dxfId="19" priority="12">
      <formula>B3 = TODAY()</formula>
    </cfRule>
  </conditionalFormatting>
  <conditionalFormatting sqref="B28:F36">
    <cfRule type="expression" dxfId="18" priority="11">
      <formula>NOT(ISBLANK(B28))</formula>
    </cfRule>
  </conditionalFormatting>
  <conditionalFormatting sqref="D9:D13">
    <cfRule type="expression" dxfId="17" priority="10">
      <formula>$I$8 = TRUE</formula>
    </cfRule>
  </conditionalFormatting>
  <conditionalFormatting sqref="E26">
    <cfRule type="expression" dxfId="16" priority="7">
      <formula>$I$8 = TRUE</formula>
    </cfRule>
  </conditionalFormatting>
  <conditionalFormatting sqref="F4:F14 B15:D25 F16:F25 B4:B14 D4:D14">
    <cfRule type="expression" dxfId="15" priority="8">
      <formula>$I$8 = TRUE</formula>
    </cfRule>
  </conditionalFormatting>
  <conditionalFormatting sqref="C14">
    <cfRule type="expression" dxfId="14" priority="4">
      <formula>$I$8 = TRUE</formula>
    </cfRule>
  </conditionalFormatting>
  <conditionalFormatting sqref="C4:C9">
    <cfRule type="expression" dxfId="13" priority="3">
      <formula>$I$8 = TRUE</formula>
    </cfRule>
  </conditionalFormatting>
  <conditionalFormatting sqref="C10:C13">
    <cfRule type="expression" dxfId="12" priority="2">
      <formula>$I$8 = TRUE</formula>
    </cfRule>
  </conditionalFormatting>
  <conditionalFormatting sqref="E4:E25">
    <cfRule type="expression" dxfId="11" priority="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topLeftCell="A2"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40</v>
      </c>
      <c r="D1" s="18">
        <f>C1/Data!B2</f>
        <v>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122</v>
      </c>
      <c r="E4" s="29" t="s">
        <v>123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5" t="s">
        <v>13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/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9"/>
      <c r="D28" s="19"/>
      <c r="E28" s="19" t="s">
        <v>60</v>
      </c>
      <c r="F28" s="16" t="s">
        <v>50</v>
      </c>
    </row>
    <row r="29" spans="1:6" ht="39.950000000000003" customHeight="1" x14ac:dyDescent="0.45">
      <c r="A29" s="11"/>
      <c r="B29" s="19"/>
      <c r="C29" s="19"/>
      <c r="D29" s="19"/>
      <c r="E29" s="19"/>
      <c r="F29" s="19" t="s">
        <v>59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0" priority="13">
      <formula>B$3 &lt; TODAY()</formula>
    </cfRule>
  </conditionalFormatting>
  <conditionalFormatting sqref="B3:F3">
    <cfRule type="expression" dxfId="9" priority="12">
      <formula>B3 = TODAY()</formula>
    </cfRule>
  </conditionalFormatting>
  <conditionalFormatting sqref="B28:F36">
    <cfRule type="expression" dxfId="8" priority="11">
      <formula>NOT(ISBLANK(B28))</formula>
    </cfRule>
  </conditionalFormatting>
  <conditionalFormatting sqref="D9:D13">
    <cfRule type="expression" dxfId="7" priority="10">
      <formula>$I$8 = TRUE</formula>
    </cfRule>
  </conditionalFormatting>
  <conditionalFormatting sqref="B15:D25 B4:B14 D4:D14">
    <cfRule type="expression" dxfId="6" priority="8">
      <formula>$I$8 = TRUE</formula>
    </cfRule>
  </conditionalFormatting>
  <conditionalFormatting sqref="E26">
    <cfRule type="expression" dxfId="5" priority="7">
      <formula>$I$8 = TRUE</formula>
    </cfRule>
  </conditionalFormatting>
  <conditionalFormatting sqref="F4:F25">
    <cfRule type="expression" dxfId="4" priority="6">
      <formula>$I$8 = TRUE</formula>
    </cfRule>
  </conditionalFormatting>
  <conditionalFormatting sqref="C14">
    <cfRule type="expression" dxfId="3" priority="4">
      <formula>$I$8 = TRUE</formula>
    </cfRule>
  </conditionalFormatting>
  <conditionalFormatting sqref="C4:C9">
    <cfRule type="expression" dxfId="2" priority="3">
      <formula>$I$8 = TRUE</formula>
    </cfRule>
  </conditionalFormatting>
  <conditionalFormatting sqref="C10:C13">
    <cfRule type="expression" dxfId="1" priority="2">
      <formula>$I$8 = TRUE</formula>
    </cfRule>
  </conditionalFormatting>
  <conditionalFormatting sqref="E4:E25">
    <cfRule type="expression" dxfId="0" priority="1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5" zoomScaleNormal="85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</v>
      </c>
      <c r="D1" s="18">
        <f>C1/Data!B2</f>
        <v>0.1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45">
      <c r="A4" s="3">
        <v>0.35416666666666669</v>
      </c>
      <c r="C4" s="29" t="s">
        <v>122</v>
      </c>
      <c r="E4" s="29" t="s">
        <v>123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>
        <v>115</v>
      </c>
      <c r="F5" s="5" t="s">
        <v>13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/>
    </row>
    <row r="7" spans="1:9" x14ac:dyDescent="0.45">
      <c r="A7" s="3">
        <v>0.41666666666666702</v>
      </c>
      <c r="B7" s="9" t="s">
        <v>111</v>
      </c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14</v>
      </c>
      <c r="E9" s="30"/>
      <c r="F9" s="5"/>
    </row>
    <row r="10" spans="1:9" x14ac:dyDescent="0.45">
      <c r="A10" s="3">
        <v>0.45833333333333398</v>
      </c>
      <c r="B10" s="7"/>
      <c r="D10" s="5" t="s">
        <v>16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45">
      <c r="A18" s="3">
        <v>0.625</v>
      </c>
      <c r="C18" s="5"/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101</v>
      </c>
      <c r="C28" s="16" t="s">
        <v>55</v>
      </c>
      <c r="D28" s="16"/>
      <c r="E28" s="16"/>
      <c r="F28" s="16" t="s">
        <v>56</v>
      </c>
    </row>
    <row r="29" spans="1:6" ht="39.950000000000003" customHeight="1" x14ac:dyDescent="0.45">
      <c r="A29" s="11"/>
      <c r="B29" s="19" t="s">
        <v>100</v>
      </c>
      <c r="C29" s="19" t="s">
        <v>83</v>
      </c>
      <c r="D29" s="17"/>
      <c r="E29" s="17"/>
      <c r="F29" s="19" t="s">
        <v>102</v>
      </c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309" priority="10">
      <formula>B$3 &lt; TODAY()</formula>
    </cfRule>
  </conditionalFormatting>
  <conditionalFormatting sqref="B3:F3">
    <cfRule type="expression" dxfId="308" priority="9">
      <formula>B3 = TODAY()</formula>
    </cfRule>
  </conditionalFormatting>
  <conditionalFormatting sqref="B28:F36">
    <cfRule type="expression" dxfId="307" priority="6">
      <formula>NOT(ISBLANK(B28))</formula>
    </cfRule>
  </conditionalFormatting>
  <conditionalFormatting sqref="C13:D14 B5:B14 B15:D15 C16:D25 B16:B26 D4:D12 F4:F25">
    <cfRule type="expression" dxfId="306" priority="5">
      <formula>$I$8 = TRUE</formula>
    </cfRule>
  </conditionalFormatting>
  <conditionalFormatting sqref="C4:C12">
    <cfRule type="expression" dxfId="305" priority="4">
      <formula>$I$8 = TRUE</formula>
    </cfRule>
  </conditionalFormatting>
  <conditionalFormatting sqref="E4:E22">
    <cfRule type="expression" dxfId="304" priority="2">
      <formula>$I$8 = TRUE</formula>
    </cfRule>
  </conditionalFormatting>
  <conditionalFormatting sqref="E23:E25">
    <cfRule type="expression" dxfId="303" priority="1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5</v>
      </c>
      <c r="D1" s="18">
        <f>C1/Data!B2</f>
        <v>0.125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45">
      <c r="A4" s="3">
        <v>0.35416666666666669</v>
      </c>
      <c r="C4" s="29" t="s">
        <v>122</v>
      </c>
      <c r="E4" s="33"/>
      <c r="F4" s="6" t="s">
        <v>12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5" t="s">
        <v>13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E6" s="35"/>
      <c r="F6" s="5"/>
    </row>
    <row r="7" spans="1:9" ht="28.5" x14ac:dyDescent="0.45">
      <c r="A7" s="3">
        <v>0.41666666666666702</v>
      </c>
      <c r="B7" s="21" t="s">
        <v>62</v>
      </c>
      <c r="C7" s="28"/>
      <c r="E7" s="3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E8" s="3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14</v>
      </c>
      <c r="E9" s="36"/>
      <c r="F9" s="5"/>
    </row>
    <row r="10" spans="1:9" x14ac:dyDescent="0.45">
      <c r="A10" s="3">
        <v>0.45833333333333398</v>
      </c>
      <c r="B10" s="5"/>
      <c r="D10" s="5" t="s">
        <v>16</v>
      </c>
      <c r="E10" s="37"/>
      <c r="F10" s="5"/>
    </row>
    <row r="11" spans="1:9" x14ac:dyDescent="0.45">
      <c r="A11" s="3">
        <v>0.47916666666666702</v>
      </c>
      <c r="B11" s="5"/>
      <c r="D11" s="5"/>
      <c r="E11" s="37"/>
      <c r="F11" s="5"/>
    </row>
    <row r="12" spans="1:9" x14ac:dyDescent="0.45">
      <c r="A12" s="3">
        <v>0.5</v>
      </c>
      <c r="B12" s="5"/>
      <c r="D12" s="5"/>
      <c r="E12" s="37"/>
      <c r="F12" s="5"/>
    </row>
    <row r="13" spans="1:9" x14ac:dyDescent="0.45">
      <c r="A13" s="3">
        <v>0.53125</v>
      </c>
      <c r="B13" s="5"/>
      <c r="D13" s="5"/>
      <c r="E13" s="37"/>
      <c r="F13" s="5"/>
    </row>
    <row r="14" spans="1:9" x14ac:dyDescent="0.45">
      <c r="A14" s="3">
        <v>0.54166666666666696</v>
      </c>
      <c r="B14" s="5"/>
      <c r="E14" s="35"/>
    </row>
    <row r="15" spans="1:9" x14ac:dyDescent="0.45">
      <c r="A15" s="3">
        <v>0.5625</v>
      </c>
      <c r="E15" s="35"/>
    </row>
    <row r="16" spans="1:9" x14ac:dyDescent="0.45">
      <c r="A16" s="3">
        <v>0.58333333333333304</v>
      </c>
      <c r="C16" s="6" t="s">
        <v>12</v>
      </c>
      <c r="D16" s="9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4"/>
      <c r="F17" s="5" t="s">
        <v>13</v>
      </c>
    </row>
    <row r="18" spans="1:6" x14ac:dyDescent="0.45">
      <c r="A18" s="3">
        <v>0.625</v>
      </c>
      <c r="C18" s="5"/>
      <c r="D18" s="7"/>
      <c r="E18" s="37"/>
      <c r="F18" s="5"/>
    </row>
    <row r="19" spans="1:6" x14ac:dyDescent="0.45">
      <c r="A19" s="3">
        <v>0.64583333333333304</v>
      </c>
      <c r="C19" s="5"/>
      <c r="D19" s="7"/>
      <c r="E19" s="37"/>
      <c r="F19" s="5"/>
    </row>
    <row r="20" spans="1:6" x14ac:dyDescent="0.45">
      <c r="A20" s="3">
        <v>0.66666666666666696</v>
      </c>
      <c r="C20" s="5"/>
      <c r="D20" s="7"/>
      <c r="E20" s="37"/>
      <c r="F20" s="5"/>
    </row>
    <row r="21" spans="1:6" x14ac:dyDescent="0.45">
      <c r="A21" s="3">
        <v>0.6875</v>
      </c>
      <c r="C21" s="5"/>
      <c r="E21" s="35"/>
      <c r="F21" s="5"/>
    </row>
    <row r="22" spans="1:6" x14ac:dyDescent="0.45">
      <c r="A22" s="3">
        <v>0.70833333333333304</v>
      </c>
      <c r="C22" s="5"/>
      <c r="E22" s="35"/>
      <c r="F22" s="5"/>
    </row>
    <row r="23" spans="1:6" x14ac:dyDescent="0.45">
      <c r="A23" s="3">
        <v>0.72916666666666696</v>
      </c>
      <c r="C23" s="5"/>
      <c r="E23" s="35"/>
      <c r="F23" s="5"/>
    </row>
    <row r="24" spans="1:6" x14ac:dyDescent="0.45">
      <c r="A24" s="3">
        <v>0.75</v>
      </c>
      <c r="C24" s="5"/>
      <c r="E24" s="35"/>
      <c r="F24" s="5"/>
    </row>
    <row r="25" spans="1:6" x14ac:dyDescent="0.45">
      <c r="A25" s="3">
        <v>0.76041666666666663</v>
      </c>
      <c r="C25" s="5"/>
      <c r="E25" s="3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112</v>
      </c>
      <c r="C28" s="16"/>
      <c r="D28" s="16" t="s">
        <v>119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302" priority="8">
      <formula>B$3 &lt; TODAY()</formula>
    </cfRule>
  </conditionalFormatting>
  <conditionalFormatting sqref="B3:F3">
    <cfRule type="expression" dxfId="301" priority="7">
      <formula>B3 = TODAY()</formula>
    </cfRule>
  </conditionalFormatting>
  <conditionalFormatting sqref="B13:D15 C16:D25 B4:B12 D4:D12 F4:F25">
    <cfRule type="expression" dxfId="300" priority="3">
      <formula>$I$8 = TRUE</formula>
    </cfRule>
  </conditionalFormatting>
  <conditionalFormatting sqref="B28:F36">
    <cfRule type="expression" dxfId="299" priority="6">
      <formula>NOT(ISBLANK(B28))</formula>
    </cfRule>
  </conditionalFormatting>
  <conditionalFormatting sqref="C4:C12">
    <cfRule type="expression" dxfId="298" priority="2">
      <formula>$I$8 = TRUE</formula>
    </cfRule>
  </conditionalFormatting>
  <conditionalFormatting sqref="E4:E25">
    <cfRule type="expression" dxfId="297" priority="1">
      <formula>$I$8 = 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6</v>
      </c>
      <c r="D1" s="18">
        <f>C1/Data!B2</f>
        <v>0.15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45">
      <c r="A4" s="3">
        <v>0.35416666666666669</v>
      </c>
      <c r="B4" s="35"/>
      <c r="C4" s="33"/>
      <c r="D4" s="35"/>
      <c r="E4" s="33"/>
      <c r="F4" s="35"/>
      <c r="H4" s="7" t="s">
        <v>10</v>
      </c>
    </row>
    <row r="5" spans="1:9" x14ac:dyDescent="0.45">
      <c r="A5" s="3">
        <v>0.375</v>
      </c>
      <c r="B5" s="35"/>
      <c r="C5" s="35"/>
      <c r="D5" s="35"/>
      <c r="E5" s="34"/>
      <c r="F5" s="35"/>
      <c r="H5" s="11" t="s">
        <v>22</v>
      </c>
    </row>
    <row r="6" spans="1:9" x14ac:dyDescent="0.45">
      <c r="A6" s="3">
        <v>0.39583333333333298</v>
      </c>
      <c r="B6" s="35"/>
      <c r="C6" s="35"/>
      <c r="D6" s="35"/>
      <c r="E6" s="35"/>
      <c r="F6" s="35"/>
    </row>
    <row r="7" spans="1:9" x14ac:dyDescent="0.45">
      <c r="A7" s="3">
        <v>0.41666666666666702</v>
      </c>
      <c r="B7" s="35"/>
      <c r="C7" s="35"/>
      <c r="D7" s="35"/>
      <c r="E7" s="35"/>
      <c r="F7" s="35"/>
      <c r="H7" s="1" t="s">
        <v>17</v>
      </c>
      <c r="I7" s="1"/>
    </row>
    <row r="8" spans="1:9" x14ac:dyDescent="0.45">
      <c r="A8" s="3">
        <v>0.4375</v>
      </c>
      <c r="B8" s="35"/>
      <c r="C8" s="35"/>
      <c r="D8" s="35"/>
      <c r="E8" s="35"/>
      <c r="F8" s="35"/>
      <c r="H8" s="1" t="s">
        <v>18</v>
      </c>
      <c r="I8" s="14" t="b">
        <v>0</v>
      </c>
    </row>
    <row r="9" spans="1:9" x14ac:dyDescent="0.45">
      <c r="A9" s="10">
        <v>0.44791666666666669</v>
      </c>
      <c r="B9" s="35"/>
      <c r="C9" s="35"/>
      <c r="D9" s="38"/>
      <c r="E9" s="36"/>
      <c r="F9" s="35"/>
    </row>
    <row r="10" spans="1:9" x14ac:dyDescent="0.45">
      <c r="A10" s="3">
        <v>0.45833333333333398</v>
      </c>
      <c r="B10" s="35"/>
      <c r="C10" s="35"/>
      <c r="D10" s="39"/>
      <c r="E10" s="37"/>
      <c r="F10" s="35"/>
    </row>
    <row r="11" spans="1:9" x14ac:dyDescent="0.45">
      <c r="A11" s="3">
        <v>0.47916666666666702</v>
      </c>
      <c r="B11" s="35"/>
      <c r="C11" s="35"/>
      <c r="D11" s="39"/>
      <c r="E11" s="37"/>
      <c r="F11" s="35"/>
    </row>
    <row r="12" spans="1:9" x14ac:dyDescent="0.45">
      <c r="A12" s="3">
        <v>0.5</v>
      </c>
      <c r="B12" s="35"/>
      <c r="C12" s="35"/>
      <c r="D12" s="39"/>
      <c r="E12" s="37"/>
      <c r="F12" s="35"/>
    </row>
    <row r="13" spans="1:9" x14ac:dyDescent="0.45">
      <c r="A13" s="3">
        <v>0.53125</v>
      </c>
      <c r="B13" s="35"/>
      <c r="C13" s="35"/>
      <c r="D13" s="39"/>
      <c r="E13" s="37"/>
      <c r="F13" s="35"/>
    </row>
    <row r="14" spans="1:9" x14ac:dyDescent="0.45">
      <c r="A14" s="3">
        <v>0.54166666666666696</v>
      </c>
      <c r="B14" s="35"/>
      <c r="C14" s="35"/>
      <c r="D14" s="35"/>
      <c r="E14" s="35"/>
      <c r="F14" s="35"/>
    </row>
    <row r="15" spans="1:9" x14ac:dyDescent="0.45">
      <c r="A15" s="3">
        <v>0.5625</v>
      </c>
      <c r="B15" s="35"/>
      <c r="C15" s="35"/>
      <c r="D15" s="35"/>
      <c r="E15" s="35"/>
      <c r="F15" s="35"/>
    </row>
    <row r="16" spans="1:9" x14ac:dyDescent="0.45">
      <c r="A16" s="3">
        <v>0.58333333333333304</v>
      </c>
      <c r="B16" s="35"/>
      <c r="C16" s="38"/>
      <c r="D16" s="40"/>
      <c r="E16" s="33"/>
      <c r="F16" s="35"/>
    </row>
    <row r="17" spans="1:6" x14ac:dyDescent="0.45">
      <c r="A17" s="3">
        <v>0.60416666666666696</v>
      </c>
      <c r="B17" s="35"/>
      <c r="C17" s="39"/>
      <c r="D17" s="41"/>
      <c r="E17" s="34"/>
      <c r="F17" s="35"/>
    </row>
    <row r="18" spans="1:6" x14ac:dyDescent="0.45">
      <c r="A18" s="3">
        <v>0.625</v>
      </c>
      <c r="B18" s="35"/>
      <c r="C18" s="39"/>
      <c r="D18" s="41"/>
      <c r="E18" s="37"/>
      <c r="F18" s="35"/>
    </row>
    <row r="19" spans="1:6" x14ac:dyDescent="0.45">
      <c r="A19" s="3">
        <v>0.64583333333333304</v>
      </c>
      <c r="B19" s="35"/>
      <c r="C19" s="39"/>
      <c r="D19" s="41"/>
      <c r="E19" s="37"/>
      <c r="F19" s="35"/>
    </row>
    <row r="20" spans="1:6" x14ac:dyDescent="0.45">
      <c r="A20" s="3">
        <v>0.66666666666666696</v>
      </c>
      <c r="B20" s="35"/>
      <c r="C20" s="39"/>
      <c r="D20" s="41"/>
      <c r="E20" s="37"/>
      <c r="F20" s="35"/>
    </row>
    <row r="21" spans="1:6" x14ac:dyDescent="0.45">
      <c r="A21" s="3">
        <v>0.6875</v>
      </c>
      <c r="B21" s="35"/>
      <c r="C21" s="39"/>
      <c r="D21" s="35"/>
      <c r="E21" s="35"/>
      <c r="F21" s="35"/>
    </row>
    <row r="22" spans="1:6" x14ac:dyDescent="0.45">
      <c r="A22" s="3">
        <v>0.70833333333333304</v>
      </c>
      <c r="B22" s="35"/>
      <c r="C22" s="39"/>
      <c r="D22" s="35"/>
      <c r="E22" s="35"/>
      <c r="F22" s="35"/>
    </row>
    <row r="23" spans="1:6" x14ac:dyDescent="0.45">
      <c r="A23" s="3">
        <v>0.72916666666666696</v>
      </c>
      <c r="B23" s="35"/>
      <c r="C23" s="39"/>
      <c r="D23" s="35"/>
      <c r="E23" s="35"/>
      <c r="F23" s="35"/>
    </row>
    <row r="24" spans="1:6" x14ac:dyDescent="0.45">
      <c r="A24" s="3">
        <v>0.75</v>
      </c>
      <c r="B24" s="35"/>
      <c r="C24" s="39"/>
      <c r="D24" s="35"/>
      <c r="E24" s="35"/>
      <c r="F24" s="35"/>
    </row>
    <row r="25" spans="1:6" x14ac:dyDescent="0.45">
      <c r="A25" s="3">
        <v>0.76041666666666663</v>
      </c>
      <c r="B25" s="35"/>
      <c r="C25" s="39"/>
      <c r="D25" s="35"/>
      <c r="E25" s="35"/>
      <c r="F25" s="3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32</v>
      </c>
      <c r="C28" s="16" t="s">
        <v>32</v>
      </c>
      <c r="D28" s="16" t="s">
        <v>32</v>
      </c>
      <c r="E28" s="16" t="s">
        <v>32</v>
      </c>
      <c r="F28" s="19" t="s">
        <v>33</v>
      </c>
    </row>
    <row r="29" spans="1:6" ht="39.950000000000003" customHeight="1" x14ac:dyDescent="0.45">
      <c r="A29" s="11"/>
      <c r="B29" s="19"/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96" priority="7">
      <formula>B$3 &lt; TODAY()</formula>
    </cfRule>
  </conditionalFormatting>
  <conditionalFormatting sqref="B3:F3">
    <cfRule type="expression" dxfId="295" priority="6">
      <formula>B3 = TODAY()</formula>
    </cfRule>
  </conditionalFormatting>
  <conditionalFormatting sqref="B13:D25 B4:B12 D4:D12 F4:F25">
    <cfRule type="expression" dxfId="294" priority="3">
      <formula>$I$8 = TRUE</formula>
    </cfRule>
  </conditionalFormatting>
  <conditionalFormatting sqref="B28:F36">
    <cfRule type="expression" dxfId="293" priority="5">
      <formula>NOT(ISBLANK(B28))</formula>
    </cfRule>
  </conditionalFormatting>
  <conditionalFormatting sqref="C4:C12">
    <cfRule type="expression" dxfId="292" priority="2">
      <formula>$I$8 = TRUE</formula>
    </cfRule>
  </conditionalFormatting>
  <conditionalFormatting sqref="E4:E25">
    <cfRule type="expression" dxfId="291" priority="1">
      <formula>$I$8 = TRUE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7</v>
      </c>
      <c r="D1" s="18">
        <f>C1/Data!B2</f>
        <v>0.17499999999999999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45">
      <c r="A4" s="3">
        <v>0.35416666666666669</v>
      </c>
      <c r="C4" s="29" t="s">
        <v>122</v>
      </c>
      <c r="D4" s="6" t="s">
        <v>25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E5" s="34"/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35"/>
    </row>
    <row r="7" spans="1:9" x14ac:dyDescent="0.45">
      <c r="A7" s="3">
        <v>0.41666666666666702</v>
      </c>
      <c r="B7" s="7"/>
      <c r="C7" s="28"/>
      <c r="D7" s="5"/>
      <c r="E7" s="3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3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14</v>
      </c>
      <c r="E9" s="36"/>
    </row>
    <row r="10" spans="1:9" x14ac:dyDescent="0.45">
      <c r="A10" s="3">
        <v>0.45833333333333398</v>
      </c>
      <c r="B10" s="7"/>
      <c r="D10" s="5" t="s">
        <v>16</v>
      </c>
      <c r="E10" s="37"/>
    </row>
    <row r="11" spans="1:9" x14ac:dyDescent="0.45">
      <c r="A11" s="3">
        <v>0.47916666666666702</v>
      </c>
      <c r="B11" s="7"/>
      <c r="D11" s="5"/>
      <c r="E11" s="37"/>
    </row>
    <row r="12" spans="1:9" x14ac:dyDescent="0.45">
      <c r="A12" s="3">
        <v>0.5</v>
      </c>
      <c r="B12" s="7"/>
      <c r="D12" s="5"/>
      <c r="E12" s="37"/>
    </row>
    <row r="13" spans="1:9" x14ac:dyDescent="0.45">
      <c r="A13" s="3">
        <v>0.53125</v>
      </c>
      <c r="B13" s="7"/>
      <c r="D13" s="5"/>
      <c r="E13" s="37"/>
    </row>
    <row r="14" spans="1:9" x14ac:dyDescent="0.45">
      <c r="A14" s="3">
        <v>0.54166666666666696</v>
      </c>
      <c r="B14" s="7"/>
      <c r="E14" s="35"/>
    </row>
    <row r="15" spans="1:9" x14ac:dyDescent="0.45">
      <c r="A15" s="3">
        <v>0.5625</v>
      </c>
      <c r="E15" s="35"/>
    </row>
    <row r="16" spans="1:9" x14ac:dyDescent="0.45">
      <c r="A16" s="3">
        <v>0.58333333333333304</v>
      </c>
      <c r="C16" s="6" t="s">
        <v>12</v>
      </c>
      <c r="D16" s="9" t="s">
        <v>15</v>
      </c>
      <c r="E16" s="33"/>
    </row>
    <row r="17" spans="1:6" x14ac:dyDescent="0.45">
      <c r="A17" s="3">
        <v>0.60416666666666696</v>
      </c>
      <c r="C17" s="5" t="s">
        <v>13</v>
      </c>
      <c r="D17" s="7" t="s">
        <v>13</v>
      </c>
      <c r="E17" s="34"/>
    </row>
    <row r="18" spans="1:6" x14ac:dyDescent="0.45">
      <c r="A18" s="3">
        <v>0.625</v>
      </c>
      <c r="C18" s="5"/>
      <c r="D18" s="7"/>
      <c r="E18" s="37"/>
    </row>
    <row r="19" spans="1:6" x14ac:dyDescent="0.45">
      <c r="A19" s="3">
        <v>0.64583333333333304</v>
      </c>
      <c r="C19" s="5"/>
      <c r="D19" s="7"/>
      <c r="E19" s="37"/>
    </row>
    <row r="20" spans="1:6" x14ac:dyDescent="0.45">
      <c r="A20" s="3">
        <v>0.66666666666666696</v>
      </c>
      <c r="C20" s="5"/>
      <c r="D20" s="7"/>
      <c r="E20" s="37"/>
    </row>
    <row r="21" spans="1:6" x14ac:dyDescent="0.45">
      <c r="A21" s="3">
        <v>0.6875</v>
      </c>
      <c r="C21" s="5"/>
      <c r="E21" s="35"/>
    </row>
    <row r="22" spans="1:6" x14ac:dyDescent="0.45">
      <c r="A22" s="3">
        <v>0.70833333333333304</v>
      </c>
      <c r="C22" s="5"/>
      <c r="E22" s="35"/>
    </row>
    <row r="23" spans="1:6" x14ac:dyDescent="0.45">
      <c r="A23" s="3">
        <v>0.72916666666666696</v>
      </c>
      <c r="C23" s="5"/>
      <c r="E23" s="35"/>
    </row>
    <row r="24" spans="1:6" x14ac:dyDescent="0.45">
      <c r="A24" s="3">
        <v>0.75</v>
      </c>
      <c r="C24" s="5"/>
      <c r="E24" s="35"/>
    </row>
    <row r="25" spans="1:6" x14ac:dyDescent="0.45">
      <c r="A25" s="3">
        <v>0.76041666666666663</v>
      </c>
      <c r="C25" s="5"/>
      <c r="E25" s="3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24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90" priority="6">
      <formula>B$3 &lt; TODAY()</formula>
    </cfRule>
  </conditionalFormatting>
  <conditionalFormatting sqref="B3:F3">
    <cfRule type="expression" dxfId="289" priority="5">
      <formula>B3 = TODAY()</formula>
    </cfRule>
  </conditionalFormatting>
  <conditionalFormatting sqref="B28:F36">
    <cfRule type="expression" dxfId="288" priority="4">
      <formula>NOT(ISBLANK(B28))</formula>
    </cfRule>
  </conditionalFormatting>
  <conditionalFormatting sqref="C13:D14 B5:B14 B15:D15 C16:D25 D4:D12 F4:F25">
    <cfRule type="expression" dxfId="287" priority="3">
      <formula>$I$8 = TRUE</formula>
    </cfRule>
  </conditionalFormatting>
  <conditionalFormatting sqref="C4:C12">
    <cfRule type="expression" dxfId="286" priority="2">
      <formula>$I$8 = TRUE</formula>
    </cfRule>
  </conditionalFormatting>
  <conditionalFormatting sqref="E4:E25">
    <cfRule type="expression" dxfId="285" priority="1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topLeftCell="B1"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8</v>
      </c>
      <c r="D1" s="18">
        <f>C1/Data!B2</f>
        <v>0.2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45">
      <c r="A4" s="3">
        <v>0.35416666666666669</v>
      </c>
      <c r="C4" s="29" t="s">
        <v>122</v>
      </c>
      <c r="D4" s="6" t="s">
        <v>25</v>
      </c>
      <c r="E4" s="29" t="s">
        <v>123</v>
      </c>
      <c r="F4" s="6" t="s">
        <v>12</v>
      </c>
      <c r="H4" s="7" t="s">
        <v>10</v>
      </c>
    </row>
    <row r="5" spans="1:9" x14ac:dyDescent="0.45">
      <c r="A5" s="3">
        <v>0.375</v>
      </c>
      <c r="C5" s="28" t="s">
        <v>7</v>
      </c>
      <c r="D5" s="5" t="s">
        <v>26</v>
      </c>
      <c r="E5" s="32" t="s">
        <v>23</v>
      </c>
      <c r="F5" s="5" t="s">
        <v>13</v>
      </c>
      <c r="H5" s="11" t="s">
        <v>22</v>
      </c>
    </row>
    <row r="6" spans="1:9" x14ac:dyDescent="0.45">
      <c r="A6" s="3">
        <v>0.39583333333333298</v>
      </c>
      <c r="C6" s="28"/>
      <c r="D6" s="5"/>
      <c r="E6" s="28"/>
      <c r="F6" s="5"/>
    </row>
    <row r="7" spans="1:9" x14ac:dyDescent="0.45">
      <c r="A7" s="3">
        <v>0.41666666666666702</v>
      </c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D9" s="6" t="s">
        <v>14</v>
      </c>
      <c r="E9" s="30"/>
      <c r="F9" s="5"/>
    </row>
    <row r="10" spans="1:9" x14ac:dyDescent="0.45">
      <c r="A10" s="3">
        <v>0.45833333333333398</v>
      </c>
      <c r="D10" s="5" t="s">
        <v>16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x14ac:dyDescent="0.45">
      <c r="A13" s="3">
        <v>0.53125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E23" s="28"/>
      <c r="F23" s="5"/>
    </row>
    <row r="24" spans="1:6" x14ac:dyDescent="0.45">
      <c r="A24" s="3">
        <v>0.75</v>
      </c>
      <c r="C24" s="5"/>
      <c r="E24" s="28"/>
      <c r="F24" s="5"/>
    </row>
    <row r="25" spans="1:6" x14ac:dyDescent="0.45">
      <c r="A25" s="3">
        <v>0.76041666666666663</v>
      </c>
      <c r="C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34</v>
      </c>
      <c r="C28" s="16"/>
      <c r="D28" s="16"/>
      <c r="E28" s="16"/>
      <c r="F28" s="16"/>
    </row>
    <row r="29" spans="1:6" ht="39.950000000000003" customHeight="1" x14ac:dyDescent="0.45">
      <c r="A29" s="11"/>
      <c r="B29" s="19"/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84" priority="10">
      <formula>B$3 &lt; TODAY()</formula>
    </cfRule>
  </conditionalFormatting>
  <conditionalFormatting sqref="B3:F3">
    <cfRule type="expression" dxfId="283" priority="9">
      <formula>B3 = TODAY()</formula>
    </cfRule>
  </conditionalFormatting>
  <conditionalFormatting sqref="B13:D25 B4:B12 D4:D12 F4:F25">
    <cfRule type="expression" dxfId="282" priority="3">
      <formula>$I$8 = TRUE</formula>
    </cfRule>
  </conditionalFormatting>
  <conditionalFormatting sqref="B28:F36">
    <cfRule type="expression" dxfId="281" priority="8">
      <formula>NOT(ISBLANK(B28))</formula>
    </cfRule>
  </conditionalFormatting>
  <conditionalFormatting sqref="C4:C12">
    <cfRule type="expression" dxfId="280" priority="2">
      <formula>$I$8 = TRUE</formula>
    </cfRule>
  </conditionalFormatting>
  <conditionalFormatting sqref="E4:E25">
    <cfRule type="expression" dxfId="279" priority="1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2024-10-03T09:29:22Z</dcterms:modified>
</cp:coreProperties>
</file>