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E2" i="1"/>
  <c r="D2" i="1"/>
</calcChain>
</file>

<file path=xl/sharedStrings.xml><?xml version="1.0" encoding="utf-8"?>
<sst xmlns="http://schemas.openxmlformats.org/spreadsheetml/2006/main" count="8" uniqueCount="8">
  <si>
    <t>8-bit PWM Value</t>
  </si>
  <si>
    <t>Hall A Ticks</t>
  </si>
  <si>
    <t>Hall A Frequency[Hz]</t>
  </si>
  <si>
    <t>Notes</t>
  </si>
  <si>
    <t>255 er ikke muligt</t>
  </si>
  <si>
    <t>Laveste, hvor motoren vil dreje</t>
  </si>
  <si>
    <t>RPM efter gearing</t>
  </si>
  <si>
    <t>RPM før gearing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</si>
</sst>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1" xfId="0" applyFont="1" applyBorder="1"/>
    <xf numFmtId="2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PWM vs. RPM</a:t>
            </a:r>
          </a:p>
        </c:rich>
      </c:tx>
      <c:layout>
        <c:manualLayout>
          <c:xMode val="edge"/>
          <c:yMode val="edge"/>
          <c:x val="0.377694444444444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554120734908136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RPM efter gearing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Sheet1!$D$2:$D$14</c:f>
              <c:numCache>
                <c:formatCode>0.00</c:formatCode>
                <c:ptCount val="13"/>
                <c:pt idx="0">
                  <c:v>203.17777777777778</c:v>
                </c:pt>
                <c:pt idx="1">
                  <c:v>181.92222222222222</c:v>
                </c:pt>
                <c:pt idx="2">
                  <c:v>163.57777777777778</c:v>
                </c:pt>
                <c:pt idx="3">
                  <c:v>140.17777777777778</c:v>
                </c:pt>
                <c:pt idx="4">
                  <c:v>118.98888888888889</c:v>
                </c:pt>
                <c:pt idx="5">
                  <c:v>98.13333333333334</c:v>
                </c:pt>
                <c:pt idx="6">
                  <c:v>77.055555555555557</c:v>
                </c:pt>
                <c:pt idx="7">
                  <c:v>56.055555555555557</c:v>
                </c:pt>
                <c:pt idx="8">
                  <c:v>35.544444444444444</c:v>
                </c:pt>
                <c:pt idx="9">
                  <c:v>14.78888888888889</c:v>
                </c:pt>
                <c:pt idx="10">
                  <c:v>10.744444444444444</c:v>
                </c:pt>
                <c:pt idx="11">
                  <c:v>3.1111111111111112</c:v>
                </c:pt>
                <c:pt idx="12">
                  <c:v>0</c:v>
                </c:pt>
              </c:numCache>
            </c:numRef>
          </c:xVal>
          <c:yVal>
            <c:numRef>
              <c:f>Sheet1!$A$2:$A$14</c:f>
              <c:numCache>
                <c:formatCode>0</c:formatCode>
                <c:ptCount val="13"/>
                <c:pt idx="0">
                  <c:v>254</c:v>
                </c:pt>
                <c:pt idx="1">
                  <c:v>225</c:v>
                </c:pt>
                <c:pt idx="2">
                  <c:v>200</c:v>
                </c:pt>
                <c:pt idx="3">
                  <c:v>175</c:v>
                </c:pt>
                <c:pt idx="4">
                  <c:v>150</c:v>
                </c:pt>
                <c:pt idx="5">
                  <c:v>125</c:v>
                </c:pt>
                <c:pt idx="6">
                  <c:v>100</c:v>
                </c:pt>
                <c:pt idx="7">
                  <c:v>75</c:v>
                </c:pt>
                <c:pt idx="8">
                  <c:v>50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699920"/>
        <c:axId val="1860692304"/>
      </c:scatterChart>
      <c:valAx>
        <c:axId val="1860699920"/>
        <c:scaling>
          <c:orientation val="minMax"/>
          <c:max val="2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0692304"/>
        <c:crosses val="autoZero"/>
        <c:crossBetween val="midCat"/>
        <c:majorUnit val="25"/>
      </c:valAx>
      <c:valAx>
        <c:axId val="18606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8-bit</a:t>
                </a:r>
                <a:r>
                  <a:rPr lang="da-DK" baseline="0"/>
                  <a:t> pwm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6069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14286</xdr:colOff>
      <xdr:row>15</xdr:row>
      <xdr:rowOff>4761</xdr:rowOff>
    </xdr:from>
    <xdr:to>
      <xdr:col>6</xdr:col>
      <xdr:colOff>19050</xdr:colOff>
      <xdr:row>34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H25" sqref="H25"/>
    </sheetView>
  </sheetViews>
  <sheetFormatPr defaultRowHeight="15" x14ac:dyDescent="0.25"/>
  <cols>
    <col min="1" max="1" width="18.28515625" customWidth="1"/>
    <col min="2" max="2" width="11.5703125" customWidth="1"/>
    <col min="3" max="3" width="19.7109375" bestFit="1" customWidth="1"/>
    <col min="4" max="4" width="17" bestFit="1" customWidth="1"/>
    <col min="5" max="5" width="15.140625" bestFit="1" customWidth="1"/>
    <col min="6" max="6" width="28.85546875" bestFit="1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6" t="s">
        <v>6</v>
      </c>
      <c r="E1" s="6" t="s">
        <v>7</v>
      </c>
      <c r="F1" s="7" t="s">
        <v>3</v>
      </c>
    </row>
    <row r="2" spans="1:6" x14ac:dyDescent="0.25">
      <c r="A2" s="4">
        <v>254</v>
      </c>
      <c r="B2" s="4">
        <v>18286</v>
      </c>
      <c r="C2" s="3">
        <v>304.7</v>
      </c>
      <c r="D2" s="3">
        <f>B2/90</f>
        <v>203.17777777777778</v>
      </c>
      <c r="E2" s="3">
        <f>D2*30</f>
        <v>6095.333333333333</v>
      </c>
      <c r="F2" s="2" t="s">
        <v>4</v>
      </c>
    </row>
    <row r="3" spans="1:6" x14ac:dyDescent="0.25">
      <c r="A3" s="4">
        <v>225</v>
      </c>
      <c r="B3" s="5">
        <v>16373</v>
      </c>
      <c r="C3" s="3">
        <v>272.89999999999998</v>
      </c>
      <c r="D3" s="3">
        <f t="shared" ref="D3:D13" si="0">B3/90</f>
        <v>181.92222222222222</v>
      </c>
      <c r="E3" s="3">
        <f t="shared" ref="E3:E14" si="1">D3*30</f>
        <v>5457.6666666666661</v>
      </c>
      <c r="F3" s="1"/>
    </row>
    <row r="4" spans="1:6" x14ac:dyDescent="0.25">
      <c r="A4" s="4">
        <v>200</v>
      </c>
      <c r="B4" s="4">
        <v>14722</v>
      </c>
      <c r="C4" s="3">
        <v>245.3</v>
      </c>
      <c r="D4" s="3">
        <f t="shared" si="0"/>
        <v>163.57777777777778</v>
      </c>
      <c r="E4" s="3">
        <f t="shared" si="1"/>
        <v>4907.3333333333339</v>
      </c>
      <c r="F4" s="1"/>
    </row>
    <row r="5" spans="1:6" x14ac:dyDescent="0.25">
      <c r="A5" s="4">
        <v>175</v>
      </c>
      <c r="B5" s="4">
        <v>12616</v>
      </c>
      <c r="C5" s="3">
        <v>210.2</v>
      </c>
      <c r="D5" s="3">
        <f t="shared" si="0"/>
        <v>140.17777777777778</v>
      </c>
      <c r="E5" s="3">
        <f t="shared" si="1"/>
        <v>4205.333333333333</v>
      </c>
      <c r="F5" s="1"/>
    </row>
    <row r="6" spans="1:6" x14ac:dyDescent="0.25">
      <c r="A6" s="4">
        <v>150</v>
      </c>
      <c r="B6" s="4">
        <v>10709</v>
      </c>
      <c r="C6" s="3">
        <v>178.5</v>
      </c>
      <c r="D6" s="3">
        <f t="shared" si="0"/>
        <v>118.98888888888889</v>
      </c>
      <c r="E6" s="3">
        <f t="shared" si="1"/>
        <v>3569.666666666667</v>
      </c>
      <c r="F6" s="1"/>
    </row>
    <row r="7" spans="1:6" x14ac:dyDescent="0.25">
      <c r="A7" s="4">
        <v>125</v>
      </c>
      <c r="B7" s="4">
        <v>8832</v>
      </c>
      <c r="C7" s="3">
        <v>147.19999999999999</v>
      </c>
      <c r="D7" s="3">
        <f t="shared" si="0"/>
        <v>98.13333333333334</v>
      </c>
      <c r="E7" s="3">
        <f t="shared" si="1"/>
        <v>2944</v>
      </c>
      <c r="F7" s="1"/>
    </row>
    <row r="8" spans="1:6" x14ac:dyDescent="0.25">
      <c r="A8" s="4">
        <v>100</v>
      </c>
      <c r="B8" s="4">
        <v>6935</v>
      </c>
      <c r="C8" s="3">
        <v>115.6</v>
      </c>
      <c r="D8" s="3">
        <f t="shared" si="0"/>
        <v>77.055555555555557</v>
      </c>
      <c r="E8" s="3">
        <f t="shared" si="1"/>
        <v>2311.6666666666665</v>
      </c>
      <c r="F8" s="1"/>
    </row>
    <row r="9" spans="1:6" x14ac:dyDescent="0.25">
      <c r="A9" s="4">
        <v>75</v>
      </c>
      <c r="B9" s="4">
        <v>5045</v>
      </c>
      <c r="C9" s="3">
        <v>84.09</v>
      </c>
      <c r="D9" s="3">
        <f t="shared" si="0"/>
        <v>56.055555555555557</v>
      </c>
      <c r="E9" s="3">
        <f t="shared" si="1"/>
        <v>1681.6666666666667</v>
      </c>
      <c r="F9" s="1"/>
    </row>
    <row r="10" spans="1:6" x14ac:dyDescent="0.25">
      <c r="A10" s="4">
        <v>50</v>
      </c>
      <c r="B10" s="4">
        <v>3199</v>
      </c>
      <c r="C10" s="3">
        <v>53.31</v>
      </c>
      <c r="D10" s="3">
        <f t="shared" si="0"/>
        <v>35.544444444444444</v>
      </c>
      <c r="E10" s="3">
        <f t="shared" si="1"/>
        <v>1066.3333333333333</v>
      </c>
      <c r="F10" s="1"/>
    </row>
    <row r="11" spans="1:6" x14ac:dyDescent="0.25">
      <c r="A11" s="4">
        <v>25</v>
      </c>
      <c r="B11" s="4">
        <v>1331</v>
      </c>
      <c r="C11" s="3">
        <v>22.18</v>
      </c>
      <c r="D11" s="3">
        <f t="shared" si="0"/>
        <v>14.78888888888889</v>
      </c>
      <c r="E11" s="3">
        <f t="shared" si="1"/>
        <v>443.66666666666669</v>
      </c>
      <c r="F11" s="1"/>
    </row>
    <row r="12" spans="1:6" x14ac:dyDescent="0.25">
      <c r="A12" s="4">
        <v>20</v>
      </c>
      <c r="B12" s="4">
        <v>967</v>
      </c>
      <c r="C12" s="3">
        <v>16.12</v>
      </c>
      <c r="D12" s="3">
        <f t="shared" si="0"/>
        <v>10.744444444444444</v>
      </c>
      <c r="E12" s="3">
        <f t="shared" si="1"/>
        <v>322.33333333333331</v>
      </c>
      <c r="F12" s="1"/>
    </row>
    <row r="13" spans="1:6" x14ac:dyDescent="0.25">
      <c r="A13" s="4">
        <v>15</v>
      </c>
      <c r="B13" s="4">
        <v>280</v>
      </c>
      <c r="C13" s="3">
        <v>4.67</v>
      </c>
      <c r="D13" s="3">
        <f t="shared" si="0"/>
        <v>3.1111111111111112</v>
      </c>
      <c r="E13" s="3">
        <f t="shared" si="1"/>
        <v>93.333333333333329</v>
      </c>
      <c r="F13" s="2" t="s">
        <v>5</v>
      </c>
    </row>
    <row r="14" spans="1:6" x14ac:dyDescent="0.25">
      <c r="A14" s="4">
        <v>0</v>
      </c>
      <c r="B14" s="4">
        <v>0</v>
      </c>
      <c r="C14" s="3">
        <v>0</v>
      </c>
      <c r="D14" s="3">
        <v>0</v>
      </c>
      <c r="E14" s="3">
        <v>0</v>
      </c>
      <c r="F14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2016-03-10T22:21:49Z</dcterms:modified>
</cp:coreProperties>
</file>