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an\Documents\Github\Repositories\4. Semester Projekt\Tests\Motor\Step Response\"/>
    </mc:Choice>
  </mc:AlternateContent>
  <bookViews>
    <workbookView xWindow="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" i="1"/>
  <c r="K2" i="1"/>
  <c r="K3" i="1"/>
  <c r="K4" i="1"/>
  <c r="I4" i="1"/>
  <c r="I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" i="1"/>
  <c r="G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</calcChain>
</file>

<file path=xl/sharedStrings.xml><?xml version="1.0" encoding="utf-8"?>
<sst xmlns="http://schemas.openxmlformats.org/spreadsheetml/2006/main" count="5" uniqueCount="5">
  <si>
    <t>Tid [s]</t>
  </si>
  <si>
    <t>RPM</t>
  </si>
  <si>
    <t>Forløbet tid</t>
  </si>
  <si>
    <t>W(s)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</si>
  <si>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Tid [ms]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</si>
</sst>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H9" sqref="H9"/>
    </sheetView>
  </sheetViews>
  <sheetFormatPr defaultRowHeight="15" x14ac:dyDescent="0.25"/>
  <cols>
    <col min="7" max="7" width="12.140625" customWidth="1"/>
  </cols>
  <sheetData>
    <row r="1" spans="1:11" x14ac:dyDescent="0.25">
      <c r="A1" s="2" t="s">
        <v>4</v>
      </c>
      <c r="C1" s="2" t="s">
        <v>0</v>
      </c>
      <c r="D1" s="2" t="s">
        <v>3</v>
      </c>
      <c r="E1" s="2" t="s">
        <v>1</v>
      </c>
      <c r="G1" s="2" t="s">
        <v>2</v>
      </c>
    </row>
    <row r="2" spans="1:11" x14ac:dyDescent="0.25">
      <c r="A2">
        <v>0</v>
      </c>
      <c r="C2">
        <v>0</v>
      </c>
      <c r="D2">
        <v>0</v>
      </c>
      <c r="E2">
        <v>0</v>
      </c>
      <c r="G2">
        <v>0</v>
      </c>
      <c r="I2">
        <f>AVERAGE(E38:E77)</f>
        <v>6233.0919926475863</v>
      </c>
      <c r="K2">
        <f>(2*3.1415/(6*C3))</f>
        <v>208.26703792097587</v>
      </c>
    </row>
    <row r="3" spans="1:11" x14ac:dyDescent="0.25">
      <c r="A3" s="1">
        <v>5028</v>
      </c>
      <c r="C3">
        <f>(A3/1000000)</f>
        <v>5.0280000000000004E-3</v>
      </c>
      <c r="D3">
        <f>(3.1415/(3*C3))</f>
        <v>208.26703792097587</v>
      </c>
      <c r="E3">
        <f>(60)/(6*C3)</f>
        <v>1988.8623707239458</v>
      </c>
      <c r="G3">
        <f>(G2+C3)</f>
        <v>5.0280000000000004E-3</v>
      </c>
      <c r="K3">
        <f t="shared" ref="K3:K4" si="0">(I3/(2*3.1415)/60)</f>
        <v>0</v>
      </c>
    </row>
    <row r="4" spans="1:11" x14ac:dyDescent="0.25">
      <c r="A4" s="1">
        <v>3414</v>
      </c>
      <c r="C4">
        <f t="shared" ref="C4:C67" si="1">(A4/1000000)</f>
        <v>3.4139999999999999E-3</v>
      </c>
      <c r="D4">
        <f t="shared" ref="D4:D67" si="2">(3.1415/(3*C4))</f>
        <v>306.72720171841439</v>
      </c>
      <c r="E4">
        <f t="shared" ref="E4:E67" si="3">(60)/(6*C4)</f>
        <v>2929.1154071470419</v>
      </c>
      <c r="G4">
        <f t="shared" ref="G4:G66" si="4">(G3+C4)</f>
        <v>8.4419999999999999E-3</v>
      </c>
      <c r="I4">
        <f>(I2*0.632)</f>
        <v>3939.3141393532746</v>
      </c>
      <c r="K4">
        <f t="shared" si="0"/>
        <v>10.449663481758382</v>
      </c>
    </row>
    <row r="5" spans="1:11" x14ac:dyDescent="0.25">
      <c r="A5" s="1">
        <v>2733</v>
      </c>
      <c r="C5">
        <f t="shared" si="1"/>
        <v>2.7330000000000002E-3</v>
      </c>
      <c r="D5">
        <f t="shared" si="2"/>
        <v>383.15648249786557</v>
      </c>
      <c r="E5">
        <f t="shared" si="3"/>
        <v>3658.9828027808262</v>
      </c>
      <c r="G5">
        <f t="shared" si="4"/>
        <v>1.1175000000000001E-2</v>
      </c>
    </row>
    <row r="6" spans="1:11" x14ac:dyDescent="0.25">
      <c r="A6" s="1">
        <v>2543</v>
      </c>
      <c r="C6">
        <f t="shared" si="1"/>
        <v>2.5430000000000001E-3</v>
      </c>
      <c r="D6">
        <f t="shared" si="2"/>
        <v>411.78398217328618</v>
      </c>
      <c r="E6">
        <f t="shared" si="3"/>
        <v>3932.3633503735741</v>
      </c>
      <c r="G6">
        <f t="shared" si="4"/>
        <v>1.3718000000000001E-2</v>
      </c>
    </row>
    <row r="7" spans="1:11" x14ac:dyDescent="0.25">
      <c r="A7" s="1">
        <v>2250</v>
      </c>
      <c r="C7">
        <f t="shared" si="1"/>
        <v>2.2499999999999998E-3</v>
      </c>
      <c r="D7">
        <f t="shared" si="2"/>
        <v>465.4074074074075</v>
      </c>
      <c r="E7">
        <f t="shared" si="3"/>
        <v>4444.4444444444453</v>
      </c>
      <c r="G7">
        <f t="shared" si="4"/>
        <v>1.5968E-2</v>
      </c>
    </row>
    <row r="8" spans="1:11" x14ac:dyDescent="0.25">
      <c r="A8" s="1">
        <v>2157</v>
      </c>
      <c r="C8">
        <f t="shared" si="1"/>
        <v>2.1570000000000001E-3</v>
      </c>
      <c r="D8">
        <f t="shared" si="2"/>
        <v>485.47365167671148</v>
      </c>
      <c r="E8">
        <f t="shared" si="3"/>
        <v>4636.0686138154842</v>
      </c>
      <c r="G8">
        <f t="shared" si="4"/>
        <v>1.8124999999999999E-2</v>
      </c>
    </row>
    <row r="9" spans="1:11" x14ac:dyDescent="0.25">
      <c r="A9" s="1">
        <v>2139</v>
      </c>
      <c r="C9">
        <f t="shared" si="1"/>
        <v>2.1389999999999998E-3</v>
      </c>
      <c r="D9">
        <f t="shared" si="2"/>
        <v>489.5589839488859</v>
      </c>
      <c r="E9">
        <f t="shared" si="3"/>
        <v>4675.0818139317444</v>
      </c>
      <c r="G9">
        <f t="shared" si="4"/>
        <v>2.0263999999999997E-2</v>
      </c>
    </row>
    <row r="10" spans="1:11" x14ac:dyDescent="0.25">
      <c r="A10" s="1">
        <v>2077</v>
      </c>
      <c r="C10">
        <f t="shared" si="1"/>
        <v>2.0769999999999999E-3</v>
      </c>
      <c r="D10">
        <f t="shared" si="2"/>
        <v>504.17268496228542</v>
      </c>
      <c r="E10">
        <f t="shared" si="3"/>
        <v>4814.6364949446324</v>
      </c>
      <c r="G10">
        <f t="shared" si="4"/>
        <v>2.2340999999999996E-2</v>
      </c>
    </row>
    <row r="11" spans="1:11" x14ac:dyDescent="0.25">
      <c r="A11" s="1">
        <v>1917</v>
      </c>
      <c r="C11">
        <f t="shared" si="1"/>
        <v>1.9170000000000001E-3</v>
      </c>
      <c r="D11">
        <f t="shared" si="2"/>
        <v>546.25282559554864</v>
      </c>
      <c r="E11">
        <f t="shared" si="3"/>
        <v>5216.4840897235263</v>
      </c>
      <c r="G11">
        <f t="shared" si="4"/>
        <v>2.4257999999999995E-2</v>
      </c>
    </row>
    <row r="12" spans="1:11" x14ac:dyDescent="0.25">
      <c r="A12" s="1">
        <v>1937</v>
      </c>
      <c r="C12">
        <f t="shared" si="1"/>
        <v>1.9369999999999999E-3</v>
      </c>
      <c r="D12">
        <f t="shared" si="2"/>
        <v>540.61263121665809</v>
      </c>
      <c r="E12">
        <f t="shared" si="3"/>
        <v>5162.6226122870412</v>
      </c>
      <c r="G12">
        <f t="shared" si="4"/>
        <v>2.6194999999999996E-2</v>
      </c>
    </row>
    <row r="13" spans="1:11" x14ac:dyDescent="0.25">
      <c r="A13" s="1">
        <v>1810</v>
      </c>
      <c r="C13">
        <f t="shared" si="1"/>
        <v>1.81E-3</v>
      </c>
      <c r="D13">
        <f t="shared" si="2"/>
        <v>578.54511970534077</v>
      </c>
      <c r="E13">
        <f t="shared" si="3"/>
        <v>5524.861878453039</v>
      </c>
      <c r="G13">
        <f t="shared" si="4"/>
        <v>2.8004999999999995E-2</v>
      </c>
    </row>
    <row r="14" spans="1:11" x14ac:dyDescent="0.25">
      <c r="A14" s="1">
        <v>1805</v>
      </c>
      <c r="C14">
        <f t="shared" si="1"/>
        <v>1.805E-3</v>
      </c>
      <c r="D14">
        <f t="shared" si="2"/>
        <v>580.14773776546633</v>
      </c>
      <c r="E14">
        <f t="shared" si="3"/>
        <v>5540.1662049861498</v>
      </c>
      <c r="G14">
        <f t="shared" si="4"/>
        <v>2.9809999999999996E-2</v>
      </c>
    </row>
    <row r="15" spans="1:11" x14ac:dyDescent="0.25">
      <c r="A15" s="1">
        <v>1841</v>
      </c>
      <c r="C15">
        <f t="shared" si="1"/>
        <v>1.841E-3</v>
      </c>
      <c r="D15">
        <f t="shared" si="2"/>
        <v>568.80318667390918</v>
      </c>
      <c r="E15">
        <f t="shared" si="3"/>
        <v>5431.8305268875611</v>
      </c>
      <c r="G15">
        <f t="shared" si="4"/>
        <v>3.1650999999999999E-2</v>
      </c>
    </row>
    <row r="16" spans="1:11" x14ac:dyDescent="0.25">
      <c r="A16" s="1">
        <v>1835</v>
      </c>
      <c r="C16">
        <f t="shared" si="1"/>
        <v>1.835E-3</v>
      </c>
      <c r="D16">
        <f t="shared" si="2"/>
        <v>570.66303360581287</v>
      </c>
      <c r="E16">
        <f t="shared" si="3"/>
        <v>5449.5912806539509</v>
      </c>
      <c r="G16">
        <f t="shared" si="4"/>
        <v>3.3486000000000002E-2</v>
      </c>
    </row>
    <row r="17" spans="1:7" x14ac:dyDescent="0.25">
      <c r="A17" s="1">
        <v>1722</v>
      </c>
      <c r="C17">
        <f t="shared" si="1"/>
        <v>1.722E-3</v>
      </c>
      <c r="D17">
        <f t="shared" si="2"/>
        <v>608.11072396438249</v>
      </c>
      <c r="E17">
        <f t="shared" si="3"/>
        <v>5807.2009291521481</v>
      </c>
      <c r="G17">
        <f t="shared" si="4"/>
        <v>3.5208000000000003E-2</v>
      </c>
    </row>
    <row r="18" spans="1:7" x14ac:dyDescent="0.25">
      <c r="A18" s="1">
        <v>1769</v>
      </c>
      <c r="C18">
        <f t="shared" si="1"/>
        <v>1.769E-3</v>
      </c>
      <c r="D18">
        <f t="shared" si="2"/>
        <v>591.95402298850581</v>
      </c>
      <c r="E18">
        <f t="shared" si="3"/>
        <v>5652.9112492933864</v>
      </c>
      <c r="G18">
        <f t="shared" si="4"/>
        <v>3.6977000000000003E-2</v>
      </c>
    </row>
    <row r="19" spans="1:7" x14ac:dyDescent="0.25">
      <c r="A19" s="1">
        <v>1671</v>
      </c>
      <c r="C19">
        <f t="shared" si="1"/>
        <v>1.671E-3</v>
      </c>
      <c r="D19">
        <f t="shared" si="2"/>
        <v>626.67065629363663</v>
      </c>
      <c r="E19">
        <f t="shared" si="3"/>
        <v>5984.4404548174743</v>
      </c>
      <c r="G19">
        <f t="shared" si="4"/>
        <v>3.8648000000000002E-2</v>
      </c>
    </row>
    <row r="20" spans="1:7" x14ac:dyDescent="0.25">
      <c r="A20" s="1">
        <v>1686</v>
      </c>
      <c r="C20">
        <f t="shared" si="1"/>
        <v>1.686E-3</v>
      </c>
      <c r="D20">
        <f t="shared" si="2"/>
        <v>621.09529458283907</v>
      </c>
      <c r="E20">
        <f t="shared" si="3"/>
        <v>5931.1981020166077</v>
      </c>
      <c r="G20">
        <f t="shared" si="4"/>
        <v>4.0334000000000002E-2</v>
      </c>
    </row>
    <row r="21" spans="1:7" x14ac:dyDescent="0.25">
      <c r="A21" s="1">
        <v>1735</v>
      </c>
      <c r="C21">
        <f t="shared" si="1"/>
        <v>1.735E-3</v>
      </c>
      <c r="D21">
        <f t="shared" si="2"/>
        <v>603.55427473583097</v>
      </c>
      <c r="E21">
        <f t="shared" si="3"/>
        <v>5763.6887608069173</v>
      </c>
      <c r="G21">
        <f t="shared" si="4"/>
        <v>4.2069000000000002E-2</v>
      </c>
    </row>
    <row r="22" spans="1:7" x14ac:dyDescent="0.25">
      <c r="A22" s="1">
        <v>1741</v>
      </c>
      <c r="C22">
        <f t="shared" si="1"/>
        <v>1.7409999999999999E-3</v>
      </c>
      <c r="D22">
        <f t="shared" si="2"/>
        <v>601.47424851617848</v>
      </c>
      <c r="E22">
        <f t="shared" si="3"/>
        <v>5743.8253877082134</v>
      </c>
      <c r="G22">
        <f t="shared" si="4"/>
        <v>4.3810000000000002E-2</v>
      </c>
    </row>
    <row r="23" spans="1:7" x14ac:dyDescent="0.25">
      <c r="A23" s="1">
        <v>1646</v>
      </c>
      <c r="C23">
        <f t="shared" si="1"/>
        <v>1.6459999999999999E-3</v>
      </c>
      <c r="D23">
        <f t="shared" si="2"/>
        <v>636.18874038072101</v>
      </c>
      <c r="E23">
        <f t="shared" si="3"/>
        <v>6075.334143377886</v>
      </c>
      <c r="G23">
        <f t="shared" si="4"/>
        <v>4.5456000000000003E-2</v>
      </c>
    </row>
    <row r="24" spans="1:7" x14ac:dyDescent="0.25">
      <c r="A24" s="1">
        <v>1699</v>
      </c>
      <c r="C24">
        <f t="shared" si="1"/>
        <v>1.699E-3</v>
      </c>
      <c r="D24">
        <f t="shared" si="2"/>
        <v>616.34294683146948</v>
      </c>
      <c r="E24">
        <f t="shared" si="3"/>
        <v>5885.8151854031785</v>
      </c>
      <c r="G24">
        <f t="shared" si="4"/>
        <v>4.7155000000000002E-2</v>
      </c>
    </row>
    <row r="25" spans="1:7" x14ac:dyDescent="0.25">
      <c r="A25" s="1">
        <v>1613</v>
      </c>
      <c r="C25">
        <f t="shared" si="1"/>
        <v>1.6130000000000001E-3</v>
      </c>
      <c r="D25">
        <f t="shared" si="2"/>
        <v>649.20438107046914</v>
      </c>
      <c r="E25">
        <f t="shared" si="3"/>
        <v>6199.6280223186604</v>
      </c>
      <c r="G25">
        <f t="shared" si="4"/>
        <v>4.8768000000000006E-2</v>
      </c>
    </row>
    <row r="26" spans="1:7" x14ac:dyDescent="0.25">
      <c r="A26" s="1">
        <v>1631</v>
      </c>
      <c r="C26">
        <f t="shared" si="1"/>
        <v>1.6310000000000001E-3</v>
      </c>
      <c r="D26">
        <f t="shared" si="2"/>
        <v>642.03964847741679</v>
      </c>
      <c r="E26">
        <f t="shared" si="3"/>
        <v>6131.2078479460461</v>
      </c>
      <c r="G26">
        <f t="shared" si="4"/>
        <v>5.0399000000000006E-2</v>
      </c>
    </row>
    <row r="27" spans="1:7" x14ac:dyDescent="0.25">
      <c r="A27" s="1">
        <v>1687</v>
      </c>
      <c r="C27">
        <f t="shared" si="1"/>
        <v>1.6869999999999999E-3</v>
      </c>
      <c r="D27">
        <f t="shared" si="2"/>
        <v>620.72712902588432</v>
      </c>
      <c r="E27">
        <f t="shared" si="3"/>
        <v>5927.6822762299944</v>
      </c>
      <c r="G27">
        <f t="shared" si="4"/>
        <v>5.2086000000000007E-2</v>
      </c>
    </row>
    <row r="28" spans="1:7" x14ac:dyDescent="0.25">
      <c r="A28" s="1">
        <v>1697</v>
      </c>
      <c r="C28">
        <f t="shared" si="1"/>
        <v>1.6969999999999999E-3</v>
      </c>
      <c r="D28">
        <f t="shared" si="2"/>
        <v>617.06933804753487</v>
      </c>
      <c r="E28">
        <f t="shared" si="3"/>
        <v>5892.7519151443721</v>
      </c>
      <c r="G28">
        <f t="shared" si="4"/>
        <v>5.3783000000000004E-2</v>
      </c>
    </row>
    <row r="29" spans="1:7" x14ac:dyDescent="0.25">
      <c r="A29" s="1">
        <v>1609</v>
      </c>
      <c r="C29">
        <f t="shared" si="1"/>
        <v>1.609E-3</v>
      </c>
      <c r="D29">
        <f t="shared" si="2"/>
        <v>650.81831365237213</v>
      </c>
      <c r="E29">
        <f t="shared" si="3"/>
        <v>6215.0403977625856</v>
      </c>
      <c r="G29">
        <f t="shared" si="4"/>
        <v>5.5392000000000004E-2</v>
      </c>
    </row>
    <row r="30" spans="1:7" x14ac:dyDescent="0.25">
      <c r="A30" s="1">
        <v>1664</v>
      </c>
      <c r="C30">
        <f t="shared" si="1"/>
        <v>1.6639999999999999E-3</v>
      </c>
      <c r="D30">
        <f t="shared" si="2"/>
        <v>629.30689102564111</v>
      </c>
      <c r="E30">
        <f t="shared" si="3"/>
        <v>6009.6153846153848</v>
      </c>
      <c r="G30">
        <f t="shared" si="4"/>
        <v>5.7056000000000003E-2</v>
      </c>
    </row>
    <row r="31" spans="1:7" x14ac:dyDescent="0.25">
      <c r="A31" s="1">
        <v>1583</v>
      </c>
      <c r="C31">
        <f t="shared" si="1"/>
        <v>1.583E-3</v>
      </c>
      <c r="D31">
        <f t="shared" si="2"/>
        <v>661.50768582859553</v>
      </c>
      <c r="E31">
        <f t="shared" si="3"/>
        <v>6317.1193935565389</v>
      </c>
      <c r="G31">
        <f t="shared" si="4"/>
        <v>5.8639000000000004E-2</v>
      </c>
    </row>
    <row r="32" spans="1:7" x14ac:dyDescent="0.25">
      <c r="A32" s="1">
        <v>1606</v>
      </c>
      <c r="C32">
        <f t="shared" si="1"/>
        <v>1.606E-3</v>
      </c>
      <c r="D32">
        <f t="shared" si="2"/>
        <v>652.0340390203404</v>
      </c>
      <c r="E32">
        <f t="shared" si="3"/>
        <v>6226.6500622665008</v>
      </c>
      <c r="G32">
        <f t="shared" si="4"/>
        <v>6.0245000000000007E-2</v>
      </c>
    </row>
    <row r="33" spans="1:9" x14ac:dyDescent="0.25">
      <c r="A33" s="1">
        <v>1660</v>
      </c>
      <c r="C33">
        <f t="shared" si="1"/>
        <v>1.66E-3</v>
      </c>
      <c r="D33">
        <f t="shared" si="2"/>
        <v>630.8232931726908</v>
      </c>
      <c r="E33">
        <f t="shared" si="3"/>
        <v>6024.0963855421687</v>
      </c>
      <c r="G33">
        <f t="shared" si="4"/>
        <v>6.1905000000000009E-2</v>
      </c>
    </row>
    <row r="34" spans="1:9" x14ac:dyDescent="0.25">
      <c r="A34" s="1">
        <v>1676</v>
      </c>
      <c r="C34">
        <f t="shared" si="1"/>
        <v>1.676E-3</v>
      </c>
      <c r="D34">
        <f t="shared" si="2"/>
        <v>624.80111376292768</v>
      </c>
      <c r="E34">
        <f t="shared" si="3"/>
        <v>5966.5871121718383</v>
      </c>
      <c r="G34">
        <f t="shared" si="4"/>
        <v>6.3581000000000013E-2</v>
      </c>
    </row>
    <row r="35" spans="1:9" x14ac:dyDescent="0.25">
      <c r="A35" s="1">
        <v>1589</v>
      </c>
      <c r="C35">
        <f t="shared" si="1"/>
        <v>1.5889999999999999E-3</v>
      </c>
      <c r="D35">
        <f t="shared" si="2"/>
        <v>659.00985945038815</v>
      </c>
      <c r="E35">
        <f t="shared" si="3"/>
        <v>6293.2662051604793</v>
      </c>
      <c r="G35">
        <f t="shared" si="4"/>
        <v>6.5170000000000006E-2</v>
      </c>
      <c r="I35">
        <f>AVERAGE(D32:D77)</f>
        <v>651.71820847849301</v>
      </c>
    </row>
    <row r="36" spans="1:9" x14ac:dyDescent="0.25">
      <c r="A36" s="1">
        <v>1646</v>
      </c>
      <c r="C36">
        <f t="shared" si="1"/>
        <v>1.6459999999999999E-3</v>
      </c>
      <c r="D36">
        <f t="shared" si="2"/>
        <v>636.18874038072101</v>
      </c>
      <c r="E36">
        <f t="shared" si="3"/>
        <v>6075.334143377886</v>
      </c>
      <c r="G36">
        <f t="shared" si="4"/>
        <v>6.6816E-2</v>
      </c>
    </row>
    <row r="37" spans="1:9" x14ac:dyDescent="0.25">
      <c r="A37" s="1">
        <v>1568</v>
      </c>
      <c r="C37">
        <f t="shared" si="1"/>
        <v>1.5679999999999999E-3</v>
      </c>
      <c r="D37">
        <f t="shared" si="2"/>
        <v>667.83588435374156</v>
      </c>
      <c r="E37">
        <f t="shared" si="3"/>
        <v>6377.5510204081638</v>
      </c>
      <c r="G37">
        <f t="shared" si="4"/>
        <v>6.8384E-2</v>
      </c>
    </row>
    <row r="38" spans="1:9" x14ac:dyDescent="0.25">
      <c r="A38" s="1">
        <v>1591</v>
      </c>
      <c r="C38">
        <f t="shared" si="1"/>
        <v>1.591E-3</v>
      </c>
      <c r="D38">
        <f t="shared" si="2"/>
        <v>658.18143725120478</v>
      </c>
      <c r="E38">
        <f t="shared" si="3"/>
        <v>6285.355122564426</v>
      </c>
      <c r="G38">
        <f t="shared" si="4"/>
        <v>6.9974999999999996E-2</v>
      </c>
    </row>
    <row r="39" spans="1:9" x14ac:dyDescent="0.25">
      <c r="A39" s="1">
        <v>1648</v>
      </c>
      <c r="C39">
        <f t="shared" si="1"/>
        <v>1.6479999999999999E-3</v>
      </c>
      <c r="D39">
        <f t="shared" si="2"/>
        <v>635.41666666666674</v>
      </c>
      <c r="E39">
        <f t="shared" si="3"/>
        <v>6067.961165048544</v>
      </c>
      <c r="G39">
        <f t="shared" si="4"/>
        <v>7.1622999999999992E-2</v>
      </c>
    </row>
    <row r="40" spans="1:9" x14ac:dyDescent="0.25">
      <c r="A40" s="1">
        <v>1663</v>
      </c>
      <c r="C40">
        <f t="shared" si="1"/>
        <v>1.663E-3</v>
      </c>
      <c r="D40">
        <f t="shared" si="2"/>
        <v>629.68530767688912</v>
      </c>
      <c r="E40">
        <f t="shared" si="3"/>
        <v>6013.2291040288628</v>
      </c>
      <c r="G40">
        <f t="shared" si="4"/>
        <v>7.328599999999999E-2</v>
      </c>
    </row>
    <row r="41" spans="1:9" x14ac:dyDescent="0.25">
      <c r="A41" s="1">
        <v>1580</v>
      </c>
      <c r="C41">
        <f t="shared" si="1"/>
        <v>1.58E-3</v>
      </c>
      <c r="D41">
        <f t="shared" si="2"/>
        <v>662.76371308016883</v>
      </c>
      <c r="E41">
        <f t="shared" si="3"/>
        <v>6329.1139240506327</v>
      </c>
      <c r="G41">
        <f t="shared" si="4"/>
        <v>7.4865999999999988E-2</v>
      </c>
    </row>
    <row r="42" spans="1:9" x14ac:dyDescent="0.25">
      <c r="A42" s="1">
        <v>1636</v>
      </c>
      <c r="C42">
        <f t="shared" si="1"/>
        <v>1.6360000000000001E-3</v>
      </c>
      <c r="D42">
        <f t="shared" si="2"/>
        <v>640.07742461287694</v>
      </c>
      <c r="E42">
        <f t="shared" si="3"/>
        <v>6112.4694376528114</v>
      </c>
      <c r="G42">
        <f t="shared" si="4"/>
        <v>7.6501999999999987E-2</v>
      </c>
    </row>
    <row r="43" spans="1:9" x14ac:dyDescent="0.25">
      <c r="A43" s="1">
        <v>1560</v>
      </c>
      <c r="C43">
        <f t="shared" si="1"/>
        <v>1.56E-3</v>
      </c>
      <c r="D43">
        <f t="shared" si="2"/>
        <v>671.26068376068383</v>
      </c>
      <c r="E43">
        <f t="shared" si="3"/>
        <v>6410.2564102564102</v>
      </c>
      <c r="G43">
        <f t="shared" si="4"/>
        <v>7.8061999999999993E-2</v>
      </c>
    </row>
    <row r="44" spans="1:9" x14ac:dyDescent="0.25">
      <c r="A44" s="1">
        <v>1583</v>
      </c>
      <c r="C44">
        <f t="shared" si="1"/>
        <v>1.583E-3</v>
      </c>
      <c r="D44">
        <f t="shared" si="2"/>
        <v>661.50768582859553</v>
      </c>
      <c r="E44">
        <f t="shared" si="3"/>
        <v>6317.1193935565389</v>
      </c>
      <c r="G44">
        <f t="shared" si="4"/>
        <v>7.9644999999999994E-2</v>
      </c>
    </row>
    <row r="45" spans="1:9" x14ac:dyDescent="0.25">
      <c r="A45" s="1">
        <v>1664</v>
      </c>
      <c r="C45">
        <f t="shared" si="1"/>
        <v>1.6639999999999999E-3</v>
      </c>
      <c r="D45">
        <f t="shared" si="2"/>
        <v>629.30689102564111</v>
      </c>
      <c r="E45">
        <f t="shared" si="3"/>
        <v>6009.6153846153848</v>
      </c>
      <c r="G45">
        <f t="shared" si="4"/>
        <v>8.1308999999999992E-2</v>
      </c>
    </row>
    <row r="46" spans="1:9" x14ac:dyDescent="0.25">
      <c r="A46" s="1">
        <v>1656</v>
      </c>
      <c r="C46">
        <f t="shared" si="1"/>
        <v>1.6559999999999999E-3</v>
      </c>
      <c r="D46">
        <f t="shared" si="2"/>
        <v>632.34702093397743</v>
      </c>
      <c r="E46">
        <f t="shared" si="3"/>
        <v>6038.6473429951684</v>
      </c>
      <c r="G46">
        <f t="shared" si="4"/>
        <v>8.2964999999999997E-2</v>
      </c>
    </row>
    <row r="47" spans="1:9" x14ac:dyDescent="0.25">
      <c r="A47" s="1">
        <v>1574</v>
      </c>
      <c r="C47">
        <f t="shared" si="1"/>
        <v>1.5740000000000001E-3</v>
      </c>
      <c r="D47">
        <f t="shared" si="2"/>
        <v>665.29013130029648</v>
      </c>
      <c r="E47">
        <f t="shared" si="3"/>
        <v>6353.2401524777633</v>
      </c>
      <c r="G47">
        <f t="shared" si="4"/>
        <v>8.4539000000000003E-2</v>
      </c>
    </row>
    <row r="48" spans="1:9" x14ac:dyDescent="0.25">
      <c r="A48" s="1">
        <v>1631</v>
      </c>
      <c r="C48">
        <f t="shared" si="1"/>
        <v>1.6310000000000001E-3</v>
      </c>
      <c r="D48">
        <f t="shared" si="2"/>
        <v>642.03964847741679</v>
      </c>
      <c r="E48">
        <f t="shared" si="3"/>
        <v>6131.2078479460461</v>
      </c>
      <c r="G48">
        <f t="shared" si="4"/>
        <v>8.6169999999999997E-2</v>
      </c>
    </row>
    <row r="49" spans="1:7" x14ac:dyDescent="0.25">
      <c r="A49" s="1">
        <v>1554</v>
      </c>
      <c r="C49">
        <f t="shared" si="1"/>
        <v>1.554E-3</v>
      </c>
      <c r="D49">
        <f t="shared" si="2"/>
        <v>673.85242385242384</v>
      </c>
      <c r="E49">
        <f t="shared" si="3"/>
        <v>6435.0064350064349</v>
      </c>
      <c r="G49">
        <f t="shared" si="4"/>
        <v>8.7723999999999996E-2</v>
      </c>
    </row>
    <row r="50" spans="1:7" x14ac:dyDescent="0.25">
      <c r="A50" s="1">
        <v>1579</v>
      </c>
      <c r="C50">
        <f t="shared" si="1"/>
        <v>1.5790000000000001E-3</v>
      </c>
      <c r="D50">
        <f t="shared" si="2"/>
        <v>663.18344944057424</v>
      </c>
      <c r="E50">
        <f t="shared" si="3"/>
        <v>6333.1222292590246</v>
      </c>
      <c r="G50">
        <f t="shared" si="4"/>
        <v>8.9302999999999993E-2</v>
      </c>
    </row>
    <row r="51" spans="1:7" x14ac:dyDescent="0.25">
      <c r="A51" s="1">
        <v>1635</v>
      </c>
      <c r="C51">
        <f t="shared" si="1"/>
        <v>1.635E-3</v>
      </c>
      <c r="D51">
        <f t="shared" si="2"/>
        <v>640.46890927624884</v>
      </c>
      <c r="E51">
        <f t="shared" si="3"/>
        <v>6116.207951070337</v>
      </c>
      <c r="G51">
        <f t="shared" si="4"/>
        <v>9.0937999999999991E-2</v>
      </c>
    </row>
    <row r="52" spans="1:7" x14ac:dyDescent="0.25">
      <c r="A52" s="1">
        <v>1653</v>
      </c>
      <c r="C52">
        <f t="shared" si="1"/>
        <v>1.653E-3</v>
      </c>
      <c r="D52">
        <f t="shared" si="2"/>
        <v>633.49465618068166</v>
      </c>
      <c r="E52">
        <f t="shared" si="3"/>
        <v>6049.6067755595886</v>
      </c>
      <c r="G52">
        <f t="shared" si="4"/>
        <v>9.2590999999999993E-2</v>
      </c>
    </row>
    <row r="53" spans="1:7" x14ac:dyDescent="0.25">
      <c r="A53" s="1">
        <v>1627</v>
      </c>
      <c r="C53">
        <f t="shared" si="1"/>
        <v>1.627E-3</v>
      </c>
      <c r="D53">
        <f t="shared" si="2"/>
        <v>643.61811104281912</v>
      </c>
      <c r="E53">
        <f t="shared" si="3"/>
        <v>6146.2814996926863</v>
      </c>
      <c r="G53">
        <f t="shared" si="4"/>
        <v>9.4217999999999996E-2</v>
      </c>
    </row>
    <row r="54" spans="1:7" x14ac:dyDescent="0.25">
      <c r="A54" s="1">
        <v>1552</v>
      </c>
      <c r="C54">
        <f t="shared" si="1"/>
        <v>1.552E-3</v>
      </c>
      <c r="D54">
        <f t="shared" si="2"/>
        <v>674.72079037800688</v>
      </c>
      <c r="E54">
        <f t="shared" si="3"/>
        <v>6443.2989690721643</v>
      </c>
      <c r="G54">
        <f t="shared" si="4"/>
        <v>9.5769999999999994E-2</v>
      </c>
    </row>
    <row r="55" spans="1:7" x14ac:dyDescent="0.25">
      <c r="A55" s="1">
        <v>1577</v>
      </c>
      <c r="C55">
        <f t="shared" si="1"/>
        <v>1.5770000000000001E-3</v>
      </c>
      <c r="D55">
        <f t="shared" si="2"/>
        <v>664.02451912914819</v>
      </c>
      <c r="E55">
        <f t="shared" si="3"/>
        <v>6341.1540900443879</v>
      </c>
      <c r="G55">
        <f t="shared" si="4"/>
        <v>9.7346999999999989E-2</v>
      </c>
    </row>
    <row r="56" spans="1:7" x14ac:dyDescent="0.25">
      <c r="A56" s="1">
        <v>1632</v>
      </c>
      <c r="C56">
        <f t="shared" si="1"/>
        <v>1.632E-3</v>
      </c>
      <c r="D56">
        <f t="shared" si="2"/>
        <v>641.64624183006538</v>
      </c>
      <c r="E56">
        <f t="shared" si="3"/>
        <v>6127.4509803921565</v>
      </c>
      <c r="G56">
        <f t="shared" si="4"/>
        <v>9.8978999999999984E-2</v>
      </c>
    </row>
    <row r="57" spans="1:7" x14ac:dyDescent="0.25">
      <c r="A57" s="1">
        <v>1651</v>
      </c>
      <c r="C57">
        <f t="shared" si="1"/>
        <v>1.6509999999999999E-3</v>
      </c>
      <c r="D57">
        <f t="shared" si="2"/>
        <v>634.2620633959217</v>
      </c>
      <c r="E57">
        <f t="shared" si="3"/>
        <v>6056.9351907934588</v>
      </c>
      <c r="G57">
        <f t="shared" si="4"/>
        <v>0.10062999999999998</v>
      </c>
    </row>
    <row r="58" spans="1:7" x14ac:dyDescent="0.25">
      <c r="A58" s="1">
        <v>1567</v>
      </c>
      <c r="C58">
        <f t="shared" si="1"/>
        <v>1.567E-3</v>
      </c>
      <c r="D58">
        <f t="shared" si="2"/>
        <v>668.26207189959587</v>
      </c>
      <c r="E58">
        <f t="shared" si="3"/>
        <v>6381.6209317166558</v>
      </c>
      <c r="G58">
        <f t="shared" si="4"/>
        <v>0.10219699999999998</v>
      </c>
    </row>
    <row r="59" spans="1:7" x14ac:dyDescent="0.25">
      <c r="A59" s="1">
        <v>1626</v>
      </c>
      <c r="C59">
        <f t="shared" si="1"/>
        <v>1.6260000000000001E-3</v>
      </c>
      <c r="D59">
        <f t="shared" si="2"/>
        <v>644.01394013940137</v>
      </c>
      <c r="E59">
        <f t="shared" si="3"/>
        <v>6150.0615006150056</v>
      </c>
      <c r="G59">
        <f t="shared" si="4"/>
        <v>0.10382299999999998</v>
      </c>
    </row>
    <row r="60" spans="1:7" x14ac:dyDescent="0.25">
      <c r="A60" s="1">
        <v>1551</v>
      </c>
      <c r="C60">
        <f t="shared" si="1"/>
        <v>1.5510000000000001E-3</v>
      </c>
      <c r="D60">
        <f t="shared" si="2"/>
        <v>675.15581345368582</v>
      </c>
      <c r="E60">
        <f t="shared" si="3"/>
        <v>6447.4532559638947</v>
      </c>
      <c r="G60">
        <f t="shared" si="4"/>
        <v>0.10537399999999998</v>
      </c>
    </row>
    <row r="61" spans="1:7" x14ac:dyDescent="0.25">
      <c r="A61" s="1">
        <v>1573</v>
      </c>
      <c r="C61">
        <f t="shared" si="1"/>
        <v>1.573E-3</v>
      </c>
      <c r="D61">
        <f t="shared" si="2"/>
        <v>665.71307480398389</v>
      </c>
      <c r="E61">
        <f t="shared" si="3"/>
        <v>6357.279084551812</v>
      </c>
      <c r="G61">
        <f t="shared" si="4"/>
        <v>0.10694699999999999</v>
      </c>
    </row>
    <row r="62" spans="1:7" x14ac:dyDescent="0.25">
      <c r="A62" s="1">
        <v>1632</v>
      </c>
      <c r="C62">
        <f t="shared" si="1"/>
        <v>1.632E-3</v>
      </c>
      <c r="D62">
        <f t="shared" si="2"/>
        <v>641.64624183006538</v>
      </c>
      <c r="E62">
        <f t="shared" si="3"/>
        <v>6127.4509803921565</v>
      </c>
      <c r="G62">
        <f t="shared" si="4"/>
        <v>0.10857899999999998</v>
      </c>
    </row>
    <row r="63" spans="1:7" x14ac:dyDescent="0.25">
      <c r="A63" s="1">
        <v>1649</v>
      </c>
      <c r="C63">
        <f t="shared" si="1"/>
        <v>1.6490000000000001E-3</v>
      </c>
      <c r="D63">
        <f t="shared" si="2"/>
        <v>635.03133212047715</v>
      </c>
      <c r="E63">
        <f t="shared" si="3"/>
        <v>6064.2813826561551</v>
      </c>
      <c r="G63">
        <f t="shared" si="4"/>
        <v>0.11022799999999998</v>
      </c>
    </row>
    <row r="64" spans="1:7" x14ac:dyDescent="0.25">
      <c r="A64" s="1">
        <v>1566</v>
      </c>
      <c r="C64">
        <f t="shared" si="1"/>
        <v>1.5659999999999999E-3</v>
      </c>
      <c r="D64">
        <f t="shared" si="2"/>
        <v>668.68880374627508</v>
      </c>
      <c r="E64">
        <f t="shared" si="3"/>
        <v>6385.6960408684545</v>
      </c>
      <c r="G64">
        <f t="shared" si="4"/>
        <v>0.11179399999999998</v>
      </c>
    </row>
    <row r="65" spans="1:7" x14ac:dyDescent="0.25">
      <c r="A65" s="1">
        <v>1625</v>
      </c>
      <c r="C65">
        <f t="shared" si="1"/>
        <v>1.6249999999999999E-3</v>
      </c>
      <c r="D65">
        <f t="shared" si="2"/>
        <v>644.41025641025647</v>
      </c>
      <c r="E65">
        <f t="shared" si="3"/>
        <v>6153.8461538461543</v>
      </c>
      <c r="G65">
        <f t="shared" si="4"/>
        <v>0.11341899999999998</v>
      </c>
    </row>
    <row r="66" spans="1:7" x14ac:dyDescent="0.25">
      <c r="A66" s="1">
        <v>1548</v>
      </c>
      <c r="C66">
        <f t="shared" si="1"/>
        <v>1.5479999999999999E-3</v>
      </c>
      <c r="D66">
        <f t="shared" si="2"/>
        <v>676.46425495262713</v>
      </c>
      <c r="E66">
        <f t="shared" si="3"/>
        <v>6459.9483204134367</v>
      </c>
      <c r="G66">
        <f t="shared" si="4"/>
        <v>0.11496699999999997</v>
      </c>
    </row>
    <row r="67" spans="1:7" x14ac:dyDescent="0.25">
      <c r="A67" s="1">
        <v>1574</v>
      </c>
      <c r="C67">
        <f t="shared" si="1"/>
        <v>1.5740000000000001E-3</v>
      </c>
      <c r="D67">
        <f t="shared" si="2"/>
        <v>665.29013130029648</v>
      </c>
      <c r="E67">
        <f t="shared" si="3"/>
        <v>6353.2401524777633</v>
      </c>
      <c r="G67">
        <f t="shared" ref="G67:G77" si="5">(G66+C67)</f>
        <v>0.11654099999999998</v>
      </c>
    </row>
    <row r="68" spans="1:7" x14ac:dyDescent="0.25">
      <c r="A68" s="1">
        <v>1629</v>
      </c>
      <c r="C68">
        <f t="shared" ref="C68:C77" si="6">(A68/1000000)</f>
        <v>1.629E-3</v>
      </c>
      <c r="D68">
        <f t="shared" ref="D68:D77" si="7">(3.1415/(3*C68))</f>
        <v>642.8279107837119</v>
      </c>
      <c r="E68">
        <f t="shared" ref="E68:E77" si="8">(60)/(6*C68)</f>
        <v>6138.7354205033762</v>
      </c>
      <c r="G68">
        <f t="shared" si="5"/>
        <v>0.11816999999999998</v>
      </c>
    </row>
    <row r="69" spans="1:7" x14ac:dyDescent="0.25">
      <c r="A69" s="1">
        <v>1650</v>
      </c>
      <c r="C69">
        <f t="shared" si="6"/>
        <v>1.65E-3</v>
      </c>
      <c r="D69">
        <f t="shared" si="7"/>
        <v>634.64646464646478</v>
      </c>
      <c r="E69">
        <f t="shared" si="8"/>
        <v>6060.606060606061</v>
      </c>
      <c r="G69">
        <f t="shared" si="5"/>
        <v>0.11981999999999998</v>
      </c>
    </row>
    <row r="70" spans="1:7" x14ac:dyDescent="0.25">
      <c r="A70" s="1">
        <v>1565</v>
      </c>
      <c r="C70">
        <f t="shared" si="6"/>
        <v>1.565E-3</v>
      </c>
      <c r="D70">
        <f t="shared" si="7"/>
        <v>669.11608093716734</v>
      </c>
      <c r="E70">
        <f t="shared" si="8"/>
        <v>6389.7763578274771</v>
      </c>
      <c r="G70">
        <f t="shared" si="5"/>
        <v>0.12138499999999998</v>
      </c>
    </row>
    <row r="71" spans="1:7" x14ac:dyDescent="0.25">
      <c r="A71" s="1">
        <v>1623</v>
      </c>
      <c r="C71">
        <f t="shared" si="6"/>
        <v>1.6230000000000001E-3</v>
      </c>
      <c r="D71">
        <f t="shared" si="7"/>
        <v>645.20435407681248</v>
      </c>
      <c r="E71">
        <f t="shared" si="8"/>
        <v>6161.4294516327791</v>
      </c>
      <c r="G71">
        <f t="shared" si="5"/>
        <v>0.12300799999999998</v>
      </c>
    </row>
    <row r="72" spans="1:7" x14ac:dyDescent="0.25">
      <c r="A72" s="1">
        <v>1548</v>
      </c>
      <c r="C72">
        <f t="shared" si="6"/>
        <v>1.5479999999999999E-3</v>
      </c>
      <c r="D72">
        <f t="shared" si="7"/>
        <v>676.46425495262713</v>
      </c>
      <c r="E72">
        <f t="shared" si="8"/>
        <v>6459.9483204134367</v>
      </c>
      <c r="G72">
        <f t="shared" si="5"/>
        <v>0.12455599999999997</v>
      </c>
    </row>
    <row r="73" spans="1:7" x14ac:dyDescent="0.25">
      <c r="A73" s="1">
        <v>1573</v>
      </c>
      <c r="C73">
        <f t="shared" si="6"/>
        <v>1.573E-3</v>
      </c>
      <c r="D73">
        <f t="shared" si="7"/>
        <v>665.71307480398389</v>
      </c>
      <c r="E73">
        <f t="shared" si="8"/>
        <v>6357.279084551812</v>
      </c>
      <c r="G73">
        <f t="shared" si="5"/>
        <v>0.12612899999999996</v>
      </c>
    </row>
    <row r="74" spans="1:7" x14ac:dyDescent="0.25">
      <c r="A74" s="1">
        <v>1631</v>
      </c>
      <c r="C74">
        <f t="shared" si="6"/>
        <v>1.6310000000000001E-3</v>
      </c>
      <c r="D74">
        <f t="shared" si="7"/>
        <v>642.03964847741679</v>
      </c>
      <c r="E74">
        <f t="shared" si="8"/>
        <v>6131.2078479460461</v>
      </c>
      <c r="G74">
        <f t="shared" si="5"/>
        <v>0.12775999999999996</v>
      </c>
    </row>
    <row r="75" spans="1:7" x14ac:dyDescent="0.25">
      <c r="A75" s="1">
        <v>1646</v>
      </c>
      <c r="C75">
        <f t="shared" si="6"/>
        <v>1.6459999999999999E-3</v>
      </c>
      <c r="D75">
        <f t="shared" si="7"/>
        <v>636.18874038072101</v>
      </c>
      <c r="E75">
        <f t="shared" si="8"/>
        <v>6075.334143377886</v>
      </c>
      <c r="G75">
        <f t="shared" si="5"/>
        <v>0.12940599999999997</v>
      </c>
    </row>
    <row r="76" spans="1:7" x14ac:dyDescent="0.25">
      <c r="A76" s="1">
        <v>1565</v>
      </c>
      <c r="C76">
        <f t="shared" si="6"/>
        <v>1.565E-3</v>
      </c>
      <c r="D76">
        <f t="shared" si="7"/>
        <v>669.11608093716734</v>
      </c>
      <c r="E76">
        <f t="shared" si="8"/>
        <v>6389.7763578274771</v>
      </c>
      <c r="G76">
        <f t="shared" si="5"/>
        <v>0.13097099999999998</v>
      </c>
    </row>
    <row r="77" spans="1:7" x14ac:dyDescent="0.25">
      <c r="A77" s="1">
        <v>1623</v>
      </c>
      <c r="C77">
        <f t="shared" si="6"/>
        <v>1.6230000000000001E-3</v>
      </c>
      <c r="D77">
        <f t="shared" si="7"/>
        <v>645.20435407681248</v>
      </c>
      <c r="E77">
        <f t="shared" si="8"/>
        <v>6161.4294516327791</v>
      </c>
      <c r="G77">
        <f t="shared" si="5"/>
        <v>0.13259399999999999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Hansen</dc:creator>
  <cp:lastModifiedBy>Kristian Hansen</cp:lastModifiedBy>
  <dcterms:created xsi:type="dcterms:W3CDTF">2016-03-31T11:25:50Z</dcterms:created>
  <dcterms:modified xsi:type="dcterms:W3CDTF">2016-04-13T16:08:46Z</dcterms:modified>
</cp:coreProperties>
</file>