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BD48A426-B6F4-BB4F-8D64-CC50D7D4C2E2}" xr6:coauthVersionLast="47" xr6:coauthVersionMax="47" xr10:uidLastSave="{00000000-0000-0000-0000-000000000000}"/>
  <bookViews>
    <workbookView xWindow="0" yWindow="760" windowWidth="34560" windowHeight="21580" activeTab="6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Page 06" sheetId="15" r:id="rId7"/>
    <sheet name="Page 07" sheetId="16" r:id="rId8"/>
    <sheet name="Blank Page (No Formula)" sheetId="14" r:id="rId9"/>
  </sheets>
  <definedNames>
    <definedName name="_xlnm.Print_Area" localSheetId="8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  <definedName name="_xlnm.Print_Area" localSheetId="6">'Page 06'!$B$2:$AC$28</definedName>
    <definedName name="_xlnm.Print_Area" localSheetId="7">'Page 07'!$B$2:$AC$28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6" l="1"/>
  <c r="S27" i="16"/>
  <c r="T27" i="16"/>
  <c r="U27" i="16"/>
  <c r="V27" i="16"/>
  <c r="W27" i="16"/>
  <c r="X27" i="16"/>
  <c r="Y27" i="16"/>
  <c r="Z27" i="16"/>
  <c r="AA27" i="16"/>
  <c r="AB27" i="16"/>
  <c r="AC27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L27" i="15"/>
  <c r="M27" i="15"/>
  <c r="N27" i="15"/>
  <c r="O27" i="15"/>
  <c r="Q27" i="15"/>
  <c r="S27" i="15"/>
  <c r="T27" i="15"/>
  <c r="U27" i="15"/>
  <c r="V27" i="15"/>
  <c r="W27" i="15"/>
  <c r="X27" i="15"/>
  <c r="Y27" i="15"/>
  <c r="Z27" i="15"/>
  <c r="AA27" i="15"/>
  <c r="AB27" i="15"/>
  <c r="AC27" i="15"/>
  <c r="K27" i="15"/>
  <c r="AC26" i="15"/>
  <c r="AB26" i="15"/>
  <c r="AA26" i="15"/>
  <c r="Z26" i="15"/>
  <c r="Y26" i="15"/>
  <c r="X26" i="15"/>
  <c r="W26" i="15"/>
  <c r="W28" i="15" s="1"/>
  <c r="V26" i="15"/>
  <c r="U26" i="15"/>
  <c r="T26" i="15"/>
  <c r="T28" i="15" s="1"/>
  <c r="S26" i="15"/>
  <c r="R26" i="15"/>
  <c r="Q26" i="15"/>
  <c r="P26" i="15"/>
  <c r="O26" i="15"/>
  <c r="N26" i="15"/>
  <c r="M26" i="15"/>
  <c r="M28" i="15" s="1"/>
  <c r="M27" i="16" s="1"/>
  <c r="L26" i="15"/>
  <c r="K26" i="15"/>
  <c r="K28" i="15" s="1"/>
  <c r="K27" i="16" s="1"/>
  <c r="L27" i="12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M28" i="16" l="1"/>
  <c r="G26" i="15"/>
  <c r="Y28" i="16"/>
  <c r="AC28" i="16"/>
  <c r="W28" i="16"/>
  <c r="S28" i="16"/>
  <c r="V28" i="16"/>
  <c r="X28" i="16"/>
  <c r="T28" i="16"/>
  <c r="U28" i="16"/>
  <c r="Z28" i="16"/>
  <c r="AA28" i="16"/>
  <c r="R28" i="16"/>
  <c r="AB28" i="16"/>
  <c r="K28" i="16"/>
  <c r="G26" i="16"/>
  <c r="X28" i="15"/>
  <c r="Y28" i="15"/>
  <c r="S28" i="15"/>
  <c r="AC28" i="15"/>
  <c r="N28" i="15"/>
  <c r="N27" i="16" s="1"/>
  <c r="N28" i="16" s="1"/>
  <c r="O28" i="15"/>
  <c r="O27" i="16" s="1"/>
  <c r="O28" i="16" s="1"/>
  <c r="L28" i="15"/>
  <c r="L27" i="16" s="1"/>
  <c r="L28" i="16" s="1"/>
  <c r="V28" i="15"/>
  <c r="U28" i="15"/>
  <c r="Z28" i="15"/>
  <c r="Q28" i="15"/>
  <c r="Q27" i="16" s="1"/>
  <c r="Q28" i="16" s="1"/>
  <c r="AA28" i="15"/>
  <c r="AB28" i="15"/>
  <c r="N28" i="10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R27" i="15" s="1"/>
  <c r="R28" i="15" s="1"/>
  <c r="AB28" i="12"/>
  <c r="K28" i="12"/>
  <c r="G26" i="12"/>
  <c r="P28" i="11"/>
  <c r="P27" i="12" s="1"/>
  <c r="P28" i="12" s="1"/>
  <c r="P27" i="15" s="1"/>
  <c r="P28" i="15" s="1"/>
  <c r="P27" i="16" s="1"/>
  <c r="P28" i="16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6" l="1"/>
  <c r="G28" i="16" s="1"/>
  <c r="G27" i="15"/>
  <c r="G28" i="15" s="1"/>
  <c r="G27" i="10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<sst xmlns="http://schemas.openxmlformats.org/spreadsheetml/2006/main" count="897" uniqueCount="115">
  <si>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</si>
  <si>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</si>
  <si>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</si>
  <si>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</si>
  <si>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</si>
  <si>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</si>
  <si>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</si>
  <si>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</si>
  <si>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</si>
  <si>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</si>
  <si>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</si>
  <si>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</si>
  <si>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</si>
  <si>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</si>
  <si>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</si>
  <si>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</si>
  <si>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</si>
  <si>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</si>
  <si>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</si>
  <si>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</si>
  <si>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</si>
  <si>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</si>
  <si>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</si>
  <si>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</si>
  <si>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</si>
  <si>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</si>
  <si>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</si>
  <si>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</si>
  <si>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</si>
  <si>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</si>
  <si>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</si>
  <si>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</si>
  <si>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</si>
  <si>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</si>
  <si>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</si>
  <si>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</si>
  <si>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</si>
  <si>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</si>
  <si>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</si>
  <si>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</si>
  <si>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</si>
  <si>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</si>
  <si>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</si>
  <si>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</si>
  <si>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</si>
  <si>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</si>
  <si>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</si>
  <si>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</si>
  <si>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</si>
  <si>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</si>
  <si>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</si>
  <si>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</si>
  <si>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</si>
  <si>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</si>
  <si>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</si>
  <si>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</si>
  <si>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</si>
  <si>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</si>
  <si>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</si>
  <si>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</si>
  <si>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</si>
  <si>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</si>
  <si>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</si>
  <si>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</si>
  <si>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</si>
  <si>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</si>
  <si>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</si>
  <si>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</si>
  <si>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</si>
  <si>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</si>
  <si>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</si>
  <si>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</si>
  <si>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</si>
  <si>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</si>
  <si>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</si>
  <si>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</si>
  <si>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</si>
  <si>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</si>
  <si>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</si>
  <si>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</si>
  <si>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</si>
  <si>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</si>
  <si>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</si>
  <si>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</si>
  <si>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</si>
  <si>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</si>
  <si>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</si>
  <si>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</si>
  <si>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</si>
  <si>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</si>
  <si>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</si>
  <si>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</si>
  <si>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</si>
  <si>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</si>
  <si>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</si>
  <si>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</si>
  <si>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</si>
  <si>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</si>
  <si>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</si>
  <si>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</si>
  <si>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</si>
  <si>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</si>
  <si>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</si>
  <si>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</si>
  <si>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</si>
  <si>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</si>
  <si>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</si>
  <si>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</si>
  <si>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</si>
  <si>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</si>
  <si>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</si>
  <si>
    <t>Year 2023</t>
  </si>
  <si>
    <t>YSBK-PRT-YSBK</t>
  </si>
  <si>
    <r>
      <t xml:space="preserve">Year </t>
    </r>
    <r>
      <rPr>
        <u/>
        <sz val="12"/>
        <color theme="1"/>
        <rFont val="Courier"/>
        <family val="1"/>
      </rPr>
      <t>2024</t>
    </r>
  </si>
  <si>
    <t>General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</si>
</sst>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23.499999999999996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23.499999999999996</v>
      </c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23.499999999999996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6:F26"/>
    <mergeCell ref="B27:F27"/>
    <mergeCell ref="B28:F28"/>
    <mergeCell ref="H26:J26"/>
    <mergeCell ref="H27:J27"/>
    <mergeCell ref="H28:J28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:C3"/>
    <mergeCell ref="D2:E3"/>
    <mergeCell ref="F2:F4"/>
    <mergeCell ref="G2:G4"/>
    <mergeCell ref="H2:J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6.7999999999999989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30.299999999999997</v>
      </c>
      <c r="H27" s="92" t="s">
        <v>59</v>
      </c>
      <c r="I27" s="93"/>
      <c r="J27" s="94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30.299999999999997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16.800000000000004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47.1</v>
      </c>
      <c r="H27" s="92" t="s">
        <v>59</v>
      </c>
      <c r="I27" s="93"/>
      <c r="J27" s="94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47.1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thickBot="1">
      <c r="A20" s="47"/>
      <c r="B20" s="31"/>
      <c r="C20" s="14">
        <v>21</v>
      </c>
      <c r="D20" s="14" t="s">
        <v>107</v>
      </c>
      <c r="E20" s="14" t="s">
        <v>110</v>
      </c>
      <c r="F20" s="14" t="s">
        <v>88</v>
      </c>
      <c r="G20" s="14" t="s">
        <v>23</v>
      </c>
      <c r="H20" s="14" t="s">
        <v>34</v>
      </c>
      <c r="I20" s="14" t="s">
        <v>27</v>
      </c>
      <c r="J20" s="14" t="s">
        <v>27</v>
      </c>
      <c r="K20" s="14"/>
      <c r="L20" s="14"/>
      <c r="M20" s="20"/>
      <c r="N20" s="46"/>
      <c r="O20" s="7"/>
      <c r="P20" s="12">
        <v>1</v>
      </c>
      <c r="Q20" s="7"/>
      <c r="R20" s="12"/>
      <c r="S20" s="7"/>
      <c r="T20" s="12"/>
      <c r="U20" s="7"/>
      <c r="V20" s="12"/>
      <c r="W20" s="7"/>
      <c r="X20" s="12"/>
      <c r="Y20" s="7"/>
      <c r="Z20" s="12"/>
      <c r="AA20" s="7"/>
      <c r="AB20" s="12"/>
      <c r="AC20" s="37"/>
    </row>
    <row r="21" spans="1:29" ht="21" customHeight="1">
      <c r="A21" s="47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28"/>
      <c r="N21" s="43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33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17.899999999999999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11.299999999999999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65</v>
      </c>
      <c r="H27" s="92" t="s">
        <v>59</v>
      </c>
      <c r="I27" s="93"/>
      <c r="J27" s="94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65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56.199999999999996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111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5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112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0.4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23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85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1.1000000000000001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94</v>
      </c>
      <c r="C7" s="13">
        <v>2</v>
      </c>
      <c r="D7" s="1" t="s">
        <v>107</v>
      </c>
      <c r="E7" s="13" t="s">
        <v>108</v>
      </c>
      <c r="F7" s="13" t="s">
        <v>97</v>
      </c>
      <c r="G7" s="13" t="s">
        <v>23</v>
      </c>
      <c r="H7" s="13" t="s">
        <v>85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1.3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</v>
      </c>
      <c r="D8" s="1" t="s">
        <v>99</v>
      </c>
      <c r="E8" s="13" t="s">
        <v>21</v>
      </c>
      <c r="F8" s="13" t="s">
        <v>97</v>
      </c>
      <c r="G8" s="13" t="s">
        <v>23</v>
      </c>
      <c r="H8" s="13" t="s">
        <v>34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thickBot="1">
      <c r="A9" s="47"/>
      <c r="B9" s="31"/>
      <c r="C9" s="14">
        <v>4</v>
      </c>
      <c r="D9" s="14" t="s">
        <v>99</v>
      </c>
      <c r="E9" s="14" t="s">
        <v>21</v>
      </c>
      <c r="F9" s="14" t="s">
        <v>23</v>
      </c>
      <c r="G9" s="14" t="s">
        <v>50</v>
      </c>
      <c r="H9" s="14" t="s">
        <v>104</v>
      </c>
      <c r="I9" s="14" t="s">
        <v>27</v>
      </c>
      <c r="J9" s="14" t="s">
        <v>27</v>
      </c>
      <c r="K9" s="14"/>
      <c r="L9" s="14"/>
      <c r="M9" s="20"/>
      <c r="N9" s="46"/>
      <c r="O9" s="7"/>
      <c r="P9" s="12"/>
      <c r="Q9" s="7"/>
      <c r="R9" s="12">
        <v>1.3</v>
      </c>
      <c r="S9" s="7"/>
      <c r="T9" s="12"/>
      <c r="U9" s="7"/>
      <c r="V9" s="12"/>
      <c r="W9" s="7"/>
      <c r="X9" s="12"/>
      <c r="Y9" s="7"/>
      <c r="Z9" s="12"/>
      <c r="AA9" s="7"/>
      <c r="AB9" s="12"/>
      <c r="AC9" s="37"/>
    </row>
    <row r="10" spans="1:29" ht="21" customHeight="1">
      <c r="A10" s="47"/>
      <c r="B10" s="32"/>
      <c r="C10" s="1"/>
      <c r="D10" s="1"/>
      <c r="E10" s="1"/>
      <c r="F10" s="1"/>
      <c r="G10" s="1"/>
      <c r="H10" s="1"/>
      <c r="I10" s="1"/>
      <c r="J10" s="1"/>
      <c r="K10" s="1"/>
      <c r="L10" s="1"/>
      <c r="M10" s="28"/>
      <c r="N10" s="43"/>
      <c r="O10" s="5"/>
      <c r="P10" s="2"/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0"/>
      <c r="N23" s="46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5.1000000000000005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3.4000000000000004</v>
      </c>
      <c r="Q26" s="6" t="str">
        <f>IF(SUM(Q5:Q25)=0,"",SUM(Q5:Q25))</f>
        <v/>
      </c>
      <c r="R26" s="2">
        <f>IF(SUM(R5:R25)=0,"",SUM(R5:R25))</f>
        <v>1.7000000000000002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70.099999999999994</v>
      </c>
      <c r="H27" s="92" t="s">
        <v>59</v>
      </c>
      <c r="I27" s="93"/>
      <c r="J27" s="94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56.199999999999996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70.099999999999994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59.599999999999994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855-DEA6-5D44-8E0E-CDF46561763C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113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16</v>
      </c>
      <c r="D5" s="1" t="s">
        <v>107</v>
      </c>
      <c r="E5" s="1" t="s">
        <v>108</v>
      </c>
      <c r="F5" s="1" t="s">
        <v>97</v>
      </c>
      <c r="G5" s="1" t="s">
        <v>23</v>
      </c>
      <c r="H5" s="1" t="s">
        <v>114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1.4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25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114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1.2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2.5999999999999996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2.5999999999999996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72.699999999999989</v>
      </c>
      <c r="H27" s="92" t="s">
        <v>59</v>
      </c>
      <c r="I27" s="93"/>
      <c r="J27" s="94"/>
      <c r="K27" s="11" t="str">
        <f>'Page 05'!K28</f>
        <v/>
      </c>
      <c r="L27" s="11" t="str">
        <f>'Page 05'!L28</f>
        <v/>
      </c>
      <c r="M27" s="34" t="str">
        <f>'Page 05'!M28</f>
        <v/>
      </c>
      <c r="N27" s="44" t="str">
        <f>'Page 05'!N28</f>
        <v/>
      </c>
      <c r="O27" s="6" t="str">
        <f>'Page 05'!O28</f>
        <v/>
      </c>
      <c r="P27" s="11">
        <f>'Page 05'!P28</f>
        <v>59.599999999999994</v>
      </c>
      <c r="Q27" s="6" t="str">
        <f>'Page 05'!Q28</f>
        <v/>
      </c>
      <c r="R27" s="11">
        <f>'Page 05'!R28</f>
        <v>10.5</v>
      </c>
      <c r="S27" s="6" t="str">
        <f>'Page 05'!S28</f>
        <v/>
      </c>
      <c r="T27" s="11" t="str">
        <f>'Page 05'!T28</f>
        <v/>
      </c>
      <c r="U27" s="6" t="str">
        <f>'Page 05'!U28</f>
        <v/>
      </c>
      <c r="V27" s="11" t="str">
        <f>'Page 05'!V28</f>
        <v/>
      </c>
      <c r="W27" s="6" t="str">
        <f>'Page 05'!W28</f>
        <v/>
      </c>
      <c r="X27" s="11" t="str">
        <f>'Page 05'!X28</f>
        <v/>
      </c>
      <c r="Y27" s="6" t="str">
        <f>'Page 05'!Y28</f>
        <v/>
      </c>
      <c r="Z27" s="11" t="str">
        <f>'Page 05'!Z28</f>
        <v/>
      </c>
      <c r="AA27" s="6" t="str">
        <f>'Page 05'!AA28</f>
        <v/>
      </c>
      <c r="AB27" s="11">
        <f>'Page 05'!AB28</f>
        <v>0.8</v>
      </c>
      <c r="AC27" s="34" t="str">
        <f>'Page 05'!AC28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72.699999999999989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62.199999999999996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789F-857F-724C-9C72-53AAA7CBB3D0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 t="str">
        <f>IF(SUM(K26:AA26)=0,"",SUM(K26:AA26))</f>
        <v/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72.699999999999989</v>
      </c>
      <c r="H27" s="92" t="s">
        <v>59</v>
      </c>
      <c r="I27" s="93"/>
      <c r="J27" s="94"/>
      <c r="K27" s="11" t="str">
        <f>'Page 06'!K28</f>
        <v/>
      </c>
      <c r="L27" s="11" t="str">
        <f>'Page 06'!L28</f>
        <v/>
      </c>
      <c r="M27" s="11" t="str">
        <f>'Page 06'!M28</f>
        <v/>
      </c>
      <c r="N27" s="44" t="str">
        <f>'Page 06'!N28</f>
        <v/>
      </c>
      <c r="O27" s="6" t="str">
        <f>'Page 06'!O28</f>
        <v/>
      </c>
      <c r="P27" s="11">
        <f>'Page 06'!P28</f>
        <v>62.199999999999996</v>
      </c>
      <c r="Q27" s="6" t="str">
        <f>'Page 06'!Q28</f>
        <v/>
      </c>
      <c r="R27" s="11">
        <f>'Page 06'!R28</f>
        <v>10.5</v>
      </c>
      <c r="S27" s="6" t="str">
        <f>'Page 06'!S28</f>
        <v/>
      </c>
      <c r="T27" s="11" t="str">
        <f>'Page 06'!T28</f>
        <v/>
      </c>
      <c r="U27" s="6" t="str">
        <f>'Page 06'!U28</f>
        <v/>
      </c>
      <c r="V27" s="11" t="str">
        <f>'Page 06'!V28</f>
        <v/>
      </c>
      <c r="W27" s="6" t="str">
        <f>'Page 06'!W28</f>
        <v/>
      </c>
      <c r="X27" s="11" t="str">
        <f>'Page 06'!X28</f>
        <v/>
      </c>
      <c r="Y27" s="6" t="str">
        <f>'Page 06'!Y28</f>
        <v/>
      </c>
      <c r="Z27" s="11" t="str">
        <f>'Page 06'!Z28</f>
        <v/>
      </c>
      <c r="AA27" s="6" t="str">
        <f>'Page 06'!AA28</f>
        <v/>
      </c>
      <c r="AB27" s="11">
        <f>'Page 06'!AB28</f>
        <v>0.8</v>
      </c>
      <c r="AC27" s="34" t="str">
        <f>'Page 06'!AC28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72.699999999999989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62.199999999999996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/>
      <c r="H26" s="91" t="s">
        <v>47</v>
      </c>
      <c r="I26" s="83"/>
      <c r="J26" s="84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/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/>
      <c r="H28" s="95" t="s">
        <v>48</v>
      </c>
      <c r="I28" s="89"/>
      <c r="J28" s="90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Theorem Exam Pass Record</vt:lpstr>
      <vt:lpstr>Page 01</vt:lpstr>
      <vt:lpstr>Page 02</vt:lpstr>
      <vt:lpstr>Page 03</vt:lpstr>
      <vt:lpstr>Page 04</vt:lpstr>
      <vt:lpstr>Page 05</vt:lpstr>
      <vt:lpstr>Page 06</vt:lpstr>
      <vt:lpstr>Page 07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  <vt:lpstr>'Page 06'!Print_Area</vt:lpstr>
      <vt:lpstr>'Page 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 Ren</cp:lastModifiedBy>
  <cp:lastPrinted>2022-10-27T17:26:37Z</cp:lastPrinted>
  <dcterms:created xsi:type="dcterms:W3CDTF">2021-04-08T16:19:44Z</dcterms:created>
  <dcterms:modified xsi:type="dcterms:W3CDTF">2024-03-25T03:16:40Z</dcterms:modified>
</cp:coreProperties>
</file>