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\Documents\Alejo\"/>
    </mc:Choice>
  </mc:AlternateContent>
  <bookViews>
    <workbookView xWindow="0" yWindow="0" windowWidth="14370" windowHeight="7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1" i="1" l="1"/>
  <c r="L54" i="1"/>
  <c r="L51" i="1"/>
</calcChain>
</file>

<file path=xl/sharedStrings.xml><?xml version="1.0" encoding="utf-8"?>
<sst xmlns="http://schemas.openxmlformats.org/spreadsheetml/2006/main" count="90" uniqueCount="75">
  <si>
    <t xml:space="preserve">Materia </t>
  </si>
  <si>
    <t>#</t>
  </si>
  <si>
    <t>Fisica I</t>
  </si>
  <si>
    <t>Fisica Exp. I</t>
  </si>
  <si>
    <t>Intro.  Electr.</t>
  </si>
  <si>
    <t>APO I</t>
  </si>
  <si>
    <t>Español</t>
  </si>
  <si>
    <t>Diferencial</t>
  </si>
  <si>
    <t>Fisica II</t>
  </si>
  <si>
    <t>Fun.  Redes</t>
  </si>
  <si>
    <t>CBU-A Tec</t>
  </si>
  <si>
    <t>Alg. Lineal I</t>
  </si>
  <si>
    <t>Integral</t>
  </si>
  <si>
    <t>Biologia Cel.</t>
  </si>
  <si>
    <t>Constitucion</t>
  </si>
  <si>
    <t xml:space="preserve">CBU-B  </t>
  </si>
  <si>
    <t>Ondas Y Flu.</t>
  </si>
  <si>
    <t>Lab. Ondas</t>
  </si>
  <si>
    <t>Herramientas</t>
  </si>
  <si>
    <t>CBU-B</t>
  </si>
  <si>
    <t>Vectorial</t>
  </si>
  <si>
    <t>Lab. Quimica</t>
  </si>
  <si>
    <t xml:space="preserve">Quimica </t>
  </si>
  <si>
    <t>Ecuaciones</t>
  </si>
  <si>
    <t>Coloquio I</t>
  </si>
  <si>
    <t>Moderna</t>
  </si>
  <si>
    <t>Lab. Mod.</t>
  </si>
  <si>
    <t>Met. Comp.</t>
  </si>
  <si>
    <t>Lab.Met.Comp.</t>
  </si>
  <si>
    <t>Mecanica</t>
  </si>
  <si>
    <t>Estructural</t>
  </si>
  <si>
    <t>Compleja</t>
  </si>
  <si>
    <t>Colq II</t>
  </si>
  <si>
    <t>Met.Mate</t>
  </si>
  <si>
    <t>Termo</t>
  </si>
  <si>
    <t>Electro I</t>
  </si>
  <si>
    <t>Electiva Fis.</t>
  </si>
  <si>
    <t>Analisis</t>
  </si>
  <si>
    <t>Cuantica I</t>
  </si>
  <si>
    <t>Fis. Estadist.</t>
  </si>
  <si>
    <t>Electro 2</t>
  </si>
  <si>
    <t>Alg. Lineal II</t>
  </si>
  <si>
    <t xml:space="preserve">Alg. Abstra. I </t>
  </si>
  <si>
    <t>Practica Doc.</t>
  </si>
  <si>
    <t>Semin. Mat.</t>
  </si>
  <si>
    <t>Cuantica II</t>
  </si>
  <si>
    <t>Estado Solid.</t>
  </si>
  <si>
    <t>Particulas</t>
  </si>
  <si>
    <t>Electronica</t>
  </si>
  <si>
    <t>Proba. Hon.</t>
  </si>
  <si>
    <t>CBU-A Artes</t>
  </si>
  <si>
    <t>CBU-A Soc.</t>
  </si>
  <si>
    <t>Lab. Interm.</t>
  </si>
  <si>
    <t>Topologìa</t>
  </si>
  <si>
    <t>Logica I</t>
  </si>
  <si>
    <t>Monografia</t>
  </si>
  <si>
    <t>Abstracta II</t>
  </si>
  <si>
    <t>Electiva mat.</t>
  </si>
  <si>
    <t>Electiva mat</t>
  </si>
  <si>
    <t>Estadistica</t>
  </si>
  <si>
    <t>Geometria Dif</t>
  </si>
  <si>
    <t>Medida</t>
  </si>
  <si>
    <t>Analisis Num</t>
  </si>
  <si>
    <t>Sem. Proy. I</t>
  </si>
  <si>
    <t>Practica Ens I</t>
  </si>
  <si>
    <t>Electiva Mat.</t>
  </si>
  <si>
    <t>Electiva Mat</t>
  </si>
  <si>
    <t>Practica En II</t>
  </si>
  <si>
    <t>Sem. Proy.II</t>
  </si>
  <si>
    <t>Proyecto G.</t>
  </si>
  <si>
    <t>SEM</t>
  </si>
  <si>
    <t>Creditos Fisica</t>
  </si>
  <si>
    <t>Creditos Totales</t>
  </si>
  <si>
    <t>Semi. Fisica</t>
  </si>
  <si>
    <t>Creditos 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</si>
</sst>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5">
    <xf numFmtId="0" fontId="0" fillId="0" borderId="0" xfId="0"/>
    <xf numFmtId="0" fontId="0" fillId="7" borderId="0" xfId="0" applyFill="1"/>
    <xf numFmtId="0" fontId="2" fillId="4" borderId="1" xfId="1" applyFill="1"/>
    <xf numFmtId="0" fontId="3" fillId="7" borderId="0" xfId="0" applyFont="1" applyFill="1"/>
    <xf numFmtId="0" fontId="4" fillId="7" borderId="0" xfId="0" applyFont="1" applyFill="1"/>
    <xf numFmtId="0" fontId="0" fillId="7" borderId="0" xfId="2" applyFont="1" applyFill="1" applyBorder="1"/>
    <xf numFmtId="0" fontId="5" fillId="7" borderId="0" xfId="0" applyFont="1" applyFill="1"/>
    <xf numFmtId="0" fontId="5" fillId="7" borderId="0" xfId="2" applyFont="1" applyFill="1" applyBorder="1"/>
    <xf numFmtId="0" fontId="0" fillId="7" borderId="0" xfId="0" applyFill="1" applyBorder="1"/>
    <xf numFmtId="0" fontId="2" fillId="7" borderId="0" xfId="1" applyFill="1" applyBorder="1"/>
    <xf numFmtId="0" fontId="2" fillId="8" borderId="1" xfId="1" applyFill="1"/>
    <xf numFmtId="0" fontId="2" fillId="9" borderId="1" xfId="1" applyFill="1"/>
    <xf numFmtId="0" fontId="2" fillId="6" borderId="1" xfId="1" applyFill="1"/>
    <xf numFmtId="0" fontId="2" fillId="5" borderId="1" xfId="1" applyFill="1"/>
    <xf numFmtId="0" fontId="3" fillId="7" borderId="0" xfId="0" applyFont="1" applyFill="1" applyBorder="1"/>
  </cellXfs>
  <cellStyles count="3">
    <cellStyle name="Normal" xfId="0" builtinId="0"/>
    <cellStyle name="Notas" xfId="2" builtinId="1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I52" sqref="I52"/>
    </sheetView>
  </sheetViews>
  <sheetFormatPr baseColWidth="10" defaultRowHeight="15" x14ac:dyDescent="0.25"/>
  <cols>
    <col min="1" max="1" width="4" customWidth="1"/>
    <col min="2" max="2" width="2.140625" customWidth="1"/>
    <col min="3" max="3" width="11.42578125" customWidth="1"/>
    <col min="4" max="4" width="2" customWidth="1"/>
    <col min="5" max="5" width="1.28515625" customWidth="1"/>
    <col min="6" max="6" width="11.5703125" customWidth="1"/>
    <col min="7" max="7" width="2.28515625" customWidth="1"/>
    <col min="8" max="8" width="1.42578125" customWidth="1"/>
    <col min="9" max="9" width="12.140625" customWidth="1"/>
    <col min="10" max="10" width="1.85546875" customWidth="1"/>
    <col min="11" max="11" width="1.140625" customWidth="1"/>
    <col min="12" max="12" width="11.28515625" customWidth="1"/>
    <col min="13" max="13" width="2.42578125" customWidth="1"/>
    <col min="14" max="14" width="1.140625" customWidth="1"/>
    <col min="15" max="15" width="11.140625" customWidth="1"/>
    <col min="16" max="16" width="2.28515625" customWidth="1"/>
    <col min="17" max="17" width="1.42578125" customWidth="1"/>
    <col min="18" max="18" width="11.7109375" customWidth="1"/>
    <col min="19" max="19" width="1.7109375" customWidth="1"/>
    <col min="20" max="20" width="2.140625" customWidth="1"/>
    <col min="21" max="21" width="7.85546875" customWidth="1"/>
    <col min="22" max="22" width="2.7109375" customWidth="1"/>
    <col min="23" max="23" width="2.5703125" customWidth="1"/>
    <col min="25" max="25" width="2.28515625" customWidth="1"/>
    <col min="26" max="26" width="0.85546875" customWidth="1"/>
  </cols>
  <sheetData>
    <row r="1" spans="1:20" ht="15.75" x14ac:dyDescent="0.25">
      <c r="A1" s="4" t="s">
        <v>70</v>
      </c>
      <c r="B1" s="4"/>
      <c r="C1" s="4" t="s">
        <v>0</v>
      </c>
      <c r="D1" s="4" t="s">
        <v>1</v>
      </c>
      <c r="E1" s="4"/>
      <c r="F1" s="4" t="s">
        <v>0</v>
      </c>
      <c r="G1" s="4" t="s">
        <v>1</v>
      </c>
      <c r="H1" s="4"/>
      <c r="I1" s="4" t="s">
        <v>0</v>
      </c>
      <c r="J1" s="4" t="s">
        <v>1</v>
      </c>
      <c r="K1" s="4"/>
      <c r="L1" s="4" t="s">
        <v>0</v>
      </c>
      <c r="M1" s="4" t="s">
        <v>1</v>
      </c>
      <c r="N1" s="4"/>
      <c r="O1" s="4" t="s">
        <v>0</v>
      </c>
      <c r="P1" s="4" t="s">
        <v>1</v>
      </c>
      <c r="Q1" s="4"/>
      <c r="R1" s="4" t="s">
        <v>0</v>
      </c>
      <c r="S1" s="4" t="s">
        <v>1</v>
      </c>
      <c r="T1" s="4"/>
    </row>
    <row r="2" spans="1:20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x14ac:dyDescent="0.3">
      <c r="A3" s="7">
        <v>1</v>
      </c>
      <c r="B3" s="1"/>
      <c r="C3" s="11" t="s">
        <v>2</v>
      </c>
      <c r="D3" s="11">
        <v>3</v>
      </c>
      <c r="E3" s="1"/>
      <c r="F3" s="11" t="s">
        <v>3</v>
      </c>
      <c r="G3" s="11">
        <v>1</v>
      </c>
      <c r="H3" s="1"/>
      <c r="I3" s="11" t="s">
        <v>4</v>
      </c>
      <c r="J3" s="11">
        <v>3</v>
      </c>
      <c r="K3" s="1"/>
      <c r="L3" s="11" t="s">
        <v>5</v>
      </c>
      <c r="M3" s="11">
        <v>3</v>
      </c>
      <c r="N3" s="1"/>
      <c r="O3" s="11" t="s">
        <v>6</v>
      </c>
      <c r="P3" s="11">
        <v>3</v>
      </c>
      <c r="Q3" s="1"/>
      <c r="R3" s="11" t="s">
        <v>7</v>
      </c>
      <c r="S3" s="11">
        <v>3</v>
      </c>
      <c r="T3" s="1"/>
    </row>
    <row r="4" spans="1:20" ht="18.75" x14ac:dyDescent="0.3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x14ac:dyDescent="0.3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x14ac:dyDescent="0.3">
      <c r="A6" s="6">
        <v>2</v>
      </c>
      <c r="B6" s="1"/>
      <c r="C6" s="11" t="s">
        <v>8</v>
      </c>
      <c r="D6" s="11">
        <v>3</v>
      </c>
      <c r="E6" s="1"/>
      <c r="F6" s="11" t="s">
        <v>3</v>
      </c>
      <c r="G6" s="11">
        <v>1</v>
      </c>
      <c r="H6" s="1"/>
      <c r="I6" s="12" t="s">
        <v>9</v>
      </c>
      <c r="J6" s="12">
        <v>3</v>
      </c>
      <c r="K6" s="1"/>
      <c r="L6" s="11" t="s">
        <v>10</v>
      </c>
      <c r="M6" s="11">
        <v>3</v>
      </c>
      <c r="N6" s="1"/>
      <c r="O6" s="11" t="s">
        <v>11</v>
      </c>
      <c r="P6" s="11">
        <v>3</v>
      </c>
      <c r="Q6" s="1"/>
      <c r="R6" s="11" t="s">
        <v>12</v>
      </c>
      <c r="S6" s="11">
        <v>3</v>
      </c>
      <c r="T6" s="1"/>
    </row>
    <row r="7" spans="1:20" ht="18.75" x14ac:dyDescent="0.3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x14ac:dyDescent="0.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x14ac:dyDescent="0.3">
      <c r="A9" s="6"/>
      <c r="B9" s="1"/>
      <c r="C9" s="2" t="s">
        <v>13</v>
      </c>
      <c r="D9" s="2">
        <v>3</v>
      </c>
      <c r="E9" s="1"/>
      <c r="F9" s="9"/>
      <c r="G9" s="9"/>
      <c r="H9" s="8"/>
      <c r="I9" s="9"/>
      <c r="J9" s="9"/>
      <c r="K9" s="8"/>
      <c r="L9" s="9"/>
      <c r="M9" s="9"/>
      <c r="N9" s="8"/>
      <c r="O9" s="9"/>
      <c r="P9" s="9"/>
      <c r="Q9" s="8"/>
      <c r="R9" s="9"/>
      <c r="S9" s="9"/>
      <c r="T9" s="1"/>
    </row>
    <row r="10" spans="1:20" ht="18.75" x14ac:dyDescent="0.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x14ac:dyDescent="0.3">
      <c r="A12" s="6">
        <v>3</v>
      </c>
      <c r="B12" s="1"/>
      <c r="C12" s="11" t="s">
        <v>14</v>
      </c>
      <c r="D12" s="11">
        <v>3</v>
      </c>
      <c r="E12" s="1"/>
      <c r="F12" s="11" t="s">
        <v>15</v>
      </c>
      <c r="G12" s="11">
        <v>1</v>
      </c>
      <c r="H12" s="1"/>
      <c r="I12" s="2" t="s">
        <v>16</v>
      </c>
      <c r="J12" s="2">
        <v>3</v>
      </c>
      <c r="K12" s="1"/>
      <c r="L12" s="2" t="s">
        <v>17</v>
      </c>
      <c r="M12" s="2">
        <v>1</v>
      </c>
      <c r="N12" s="1"/>
      <c r="O12" s="2" t="s">
        <v>18</v>
      </c>
      <c r="P12" s="2">
        <v>1</v>
      </c>
      <c r="Q12" s="1"/>
      <c r="R12" s="11" t="s">
        <v>19</v>
      </c>
      <c r="S12" s="11">
        <v>3</v>
      </c>
      <c r="T12" s="1"/>
    </row>
    <row r="13" spans="1:20" ht="18.75" x14ac:dyDescent="0.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x14ac:dyDescent="0.3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x14ac:dyDescent="0.3">
      <c r="A15" s="6"/>
      <c r="B15" s="1"/>
      <c r="C15" s="11" t="s">
        <v>20</v>
      </c>
      <c r="D15" s="11">
        <v>3</v>
      </c>
      <c r="E15" s="1"/>
      <c r="F15" s="2" t="s">
        <v>22</v>
      </c>
      <c r="G15" s="2">
        <v>3</v>
      </c>
      <c r="H15" s="1"/>
      <c r="I15" s="2" t="s">
        <v>21</v>
      </c>
      <c r="J15" s="2">
        <v>1</v>
      </c>
      <c r="K15" s="1"/>
      <c r="L15" s="9"/>
      <c r="M15" s="9"/>
      <c r="N15" s="8"/>
      <c r="O15" s="9"/>
      <c r="P15" s="9"/>
      <c r="Q15" s="8"/>
      <c r="R15" s="9"/>
      <c r="S15" s="9"/>
      <c r="T15" s="8"/>
    </row>
    <row r="16" spans="1:20" ht="18.75" x14ac:dyDescent="0.3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x14ac:dyDescent="0.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 x14ac:dyDescent="0.3">
      <c r="A18" s="6">
        <v>4</v>
      </c>
      <c r="B18" s="1"/>
      <c r="C18" s="11" t="s">
        <v>23</v>
      </c>
      <c r="D18" s="11">
        <v>3</v>
      </c>
      <c r="E18" s="1"/>
      <c r="F18" s="2" t="s">
        <v>24</v>
      </c>
      <c r="G18" s="2">
        <v>1</v>
      </c>
      <c r="H18" s="1"/>
      <c r="I18" s="2" t="s">
        <v>25</v>
      </c>
      <c r="J18" s="2">
        <v>3</v>
      </c>
      <c r="K18" s="1"/>
      <c r="L18" s="2" t="s">
        <v>26</v>
      </c>
      <c r="M18" s="2">
        <v>3</v>
      </c>
      <c r="N18" s="1"/>
      <c r="O18" s="2" t="s">
        <v>27</v>
      </c>
      <c r="P18" s="2">
        <v>3</v>
      </c>
      <c r="Q18" s="1"/>
      <c r="R18" s="2" t="s">
        <v>28</v>
      </c>
      <c r="S18" s="2">
        <v>1</v>
      </c>
      <c r="T18" s="1"/>
    </row>
    <row r="19" spans="1:20" ht="18.75" x14ac:dyDescent="0.3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.75" x14ac:dyDescent="0.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.75" x14ac:dyDescent="0.3">
      <c r="A21" s="6"/>
      <c r="B21" s="1"/>
      <c r="C21" s="2" t="s">
        <v>29</v>
      </c>
      <c r="D21" s="2">
        <v>3</v>
      </c>
      <c r="E21" s="1"/>
      <c r="F21" s="13" t="s">
        <v>30</v>
      </c>
      <c r="G21" s="13">
        <v>3</v>
      </c>
      <c r="H21" s="1"/>
      <c r="I21" s="13" t="s">
        <v>31</v>
      </c>
      <c r="J21" s="13">
        <v>3</v>
      </c>
      <c r="K21" s="1"/>
      <c r="L21" s="9"/>
      <c r="M21" s="9"/>
      <c r="N21" s="8"/>
      <c r="O21" s="9"/>
      <c r="P21" s="9"/>
      <c r="Q21" s="8"/>
      <c r="R21" s="9"/>
      <c r="S21" s="9"/>
      <c r="T21" s="8"/>
    </row>
    <row r="22" spans="1:20" ht="18.75" x14ac:dyDescent="0.3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x14ac:dyDescent="0.3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x14ac:dyDescent="0.3">
      <c r="A24" s="6">
        <v>5</v>
      </c>
      <c r="B24" s="1"/>
      <c r="C24" s="2" t="s">
        <v>32</v>
      </c>
      <c r="D24" s="2">
        <v>1</v>
      </c>
      <c r="E24" s="1"/>
      <c r="F24" s="2" t="s">
        <v>33</v>
      </c>
      <c r="G24" s="2">
        <v>3</v>
      </c>
      <c r="H24" s="1"/>
      <c r="I24" s="2" t="s">
        <v>34</v>
      </c>
      <c r="J24" s="2">
        <v>3</v>
      </c>
      <c r="K24" s="1"/>
      <c r="L24" s="2" t="s">
        <v>35</v>
      </c>
      <c r="M24" s="2">
        <v>3</v>
      </c>
      <c r="N24" s="1"/>
      <c r="O24" s="2" t="s">
        <v>36</v>
      </c>
      <c r="P24" s="2">
        <v>4</v>
      </c>
      <c r="Q24" s="1"/>
      <c r="R24" s="13" t="s">
        <v>37</v>
      </c>
      <c r="S24" s="13">
        <v>3</v>
      </c>
      <c r="T24" s="1"/>
    </row>
    <row r="25" spans="1:20" ht="18.75" x14ac:dyDescent="0.3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.75" x14ac:dyDescent="0.3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.75" x14ac:dyDescent="0.3">
      <c r="A27" s="6">
        <v>6</v>
      </c>
      <c r="B27" s="1"/>
      <c r="C27" s="2" t="s">
        <v>38</v>
      </c>
      <c r="D27" s="2">
        <v>3</v>
      </c>
      <c r="E27" s="1"/>
      <c r="F27" s="2" t="s">
        <v>39</v>
      </c>
      <c r="G27" s="2">
        <v>3</v>
      </c>
      <c r="H27" s="1"/>
      <c r="I27" s="2" t="s">
        <v>40</v>
      </c>
      <c r="J27" s="2">
        <v>3</v>
      </c>
      <c r="K27" s="1"/>
      <c r="L27" s="11" t="s">
        <v>41</v>
      </c>
      <c r="M27" s="11">
        <v>3</v>
      </c>
      <c r="N27" s="1"/>
      <c r="O27" s="13" t="s">
        <v>42</v>
      </c>
      <c r="P27" s="13">
        <v>3</v>
      </c>
      <c r="Q27" s="1"/>
      <c r="R27" s="2" t="s">
        <v>43</v>
      </c>
      <c r="S27" s="2">
        <v>3</v>
      </c>
      <c r="T27" s="1"/>
    </row>
    <row r="28" spans="1:20" ht="18.75" x14ac:dyDescent="0.3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.75" x14ac:dyDescent="0.3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.75" x14ac:dyDescent="0.3">
      <c r="A30" s="6"/>
      <c r="B30" s="1"/>
      <c r="C30" s="13" t="s">
        <v>44</v>
      </c>
      <c r="D30" s="13">
        <v>1</v>
      </c>
      <c r="E30" s="1"/>
      <c r="F30" s="9"/>
      <c r="G30" s="9"/>
      <c r="H30" s="8"/>
      <c r="I30" s="9"/>
      <c r="J30" s="9"/>
      <c r="K30" s="8"/>
      <c r="L30" s="9"/>
      <c r="M30" s="9"/>
      <c r="N30" s="8"/>
      <c r="O30" s="9"/>
      <c r="P30" s="9"/>
      <c r="Q30" s="8"/>
      <c r="R30" s="9"/>
      <c r="S30" s="9"/>
      <c r="T30" s="1"/>
    </row>
    <row r="31" spans="1:20" ht="18.75" x14ac:dyDescent="0.3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.75" x14ac:dyDescent="0.3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.75" x14ac:dyDescent="0.3">
      <c r="A33" s="6">
        <v>7</v>
      </c>
      <c r="B33" s="1"/>
      <c r="C33" s="2" t="s">
        <v>45</v>
      </c>
      <c r="D33" s="2">
        <v>3</v>
      </c>
      <c r="E33" s="1"/>
      <c r="F33" s="2" t="s">
        <v>46</v>
      </c>
      <c r="G33" s="2">
        <v>3</v>
      </c>
      <c r="H33" s="1"/>
      <c r="I33" s="2" t="s">
        <v>47</v>
      </c>
      <c r="J33" s="2">
        <v>3</v>
      </c>
      <c r="K33" s="1"/>
      <c r="L33" s="2" t="s">
        <v>48</v>
      </c>
      <c r="M33" s="2">
        <v>3</v>
      </c>
      <c r="N33" s="1"/>
      <c r="O33" s="13" t="s">
        <v>49</v>
      </c>
      <c r="P33" s="13">
        <v>3</v>
      </c>
      <c r="Q33" s="1"/>
      <c r="R33" s="11" t="s">
        <v>50</v>
      </c>
      <c r="S33" s="11">
        <v>3</v>
      </c>
      <c r="T33" s="1"/>
    </row>
    <row r="34" spans="1:20" ht="18.75" x14ac:dyDescent="0.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.75" x14ac:dyDescent="0.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2" t="s">
        <v>73</v>
      </c>
      <c r="D36" s="2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.75" x14ac:dyDescent="0.3">
      <c r="A39" s="6">
        <v>8</v>
      </c>
      <c r="B39" s="1"/>
      <c r="C39" s="11" t="s">
        <v>51</v>
      </c>
      <c r="D39" s="11">
        <v>3</v>
      </c>
      <c r="E39" s="1"/>
      <c r="F39" s="11" t="s">
        <v>19</v>
      </c>
      <c r="G39" s="11">
        <v>3</v>
      </c>
      <c r="H39" s="1"/>
      <c r="I39" s="2" t="s">
        <v>52</v>
      </c>
      <c r="J39" s="2">
        <v>3</v>
      </c>
      <c r="K39" s="1"/>
      <c r="L39" s="2" t="s">
        <v>36</v>
      </c>
      <c r="M39" s="2">
        <v>3</v>
      </c>
      <c r="N39" s="1"/>
      <c r="O39" s="13" t="s">
        <v>53</v>
      </c>
      <c r="P39" s="13">
        <v>3</v>
      </c>
      <c r="Q39" s="1"/>
      <c r="R39" s="13" t="s">
        <v>54</v>
      </c>
      <c r="S39" s="13">
        <v>3</v>
      </c>
      <c r="T39" s="1"/>
    </row>
    <row r="40" spans="1:20" ht="18.75" x14ac:dyDescent="0.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.75" x14ac:dyDescent="0.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9"/>
      <c r="S42" s="9"/>
      <c r="T42" s="1"/>
    </row>
    <row r="43" spans="1:20" ht="18.75" x14ac:dyDescent="0.3">
      <c r="A43" s="6">
        <v>9</v>
      </c>
      <c r="B43" s="1"/>
      <c r="C43" s="10" t="s">
        <v>55</v>
      </c>
      <c r="D43" s="10">
        <v>3</v>
      </c>
      <c r="E43" s="1"/>
      <c r="F43" s="2" t="s">
        <v>36</v>
      </c>
      <c r="G43" s="2">
        <v>4</v>
      </c>
      <c r="H43" s="1"/>
      <c r="I43" s="13" t="s">
        <v>56</v>
      </c>
      <c r="J43" s="13">
        <v>3</v>
      </c>
      <c r="K43" s="1"/>
      <c r="L43" s="13" t="s">
        <v>57</v>
      </c>
      <c r="M43" s="13">
        <v>3</v>
      </c>
      <c r="N43" s="1"/>
      <c r="O43" s="13" t="s">
        <v>58</v>
      </c>
      <c r="P43" s="13">
        <v>3</v>
      </c>
      <c r="Q43" s="1"/>
      <c r="R43" s="1"/>
      <c r="S43" s="1"/>
      <c r="T43" s="1"/>
    </row>
    <row r="44" spans="1:20" ht="18.75" x14ac:dyDescent="0.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.75" x14ac:dyDescent="0.3">
      <c r="A46" s="6">
        <v>10</v>
      </c>
      <c r="B46" s="1"/>
      <c r="C46" s="13" t="s">
        <v>59</v>
      </c>
      <c r="D46" s="13">
        <v>3</v>
      </c>
      <c r="E46" s="1"/>
      <c r="F46" s="13" t="s">
        <v>60</v>
      </c>
      <c r="G46" s="13">
        <v>3</v>
      </c>
      <c r="H46" s="1"/>
      <c r="I46" s="13" t="s">
        <v>61</v>
      </c>
      <c r="J46" s="13">
        <v>3</v>
      </c>
      <c r="K46" s="1"/>
      <c r="L46" s="13" t="s">
        <v>62</v>
      </c>
      <c r="M46" s="13">
        <v>3</v>
      </c>
      <c r="N46" s="1"/>
      <c r="O46" s="13" t="s">
        <v>63</v>
      </c>
      <c r="P46" s="13">
        <v>1</v>
      </c>
      <c r="Q46" s="1"/>
      <c r="R46" s="13" t="s">
        <v>64</v>
      </c>
      <c r="S46" s="13">
        <v>3</v>
      </c>
      <c r="T46" s="1"/>
    </row>
    <row r="47" spans="1:20" ht="18.75" x14ac:dyDescent="0.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.75" x14ac:dyDescent="0.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.75" x14ac:dyDescent="0.3">
      <c r="A49" s="6">
        <v>11</v>
      </c>
      <c r="B49" s="1"/>
      <c r="C49" s="13" t="s">
        <v>65</v>
      </c>
      <c r="D49" s="13">
        <v>4</v>
      </c>
      <c r="E49" s="1"/>
      <c r="F49" s="13" t="s">
        <v>66</v>
      </c>
      <c r="G49" s="13">
        <v>4</v>
      </c>
      <c r="H49" s="1"/>
      <c r="I49" s="13" t="s">
        <v>66</v>
      </c>
      <c r="J49" s="13">
        <v>4</v>
      </c>
      <c r="K49" s="1"/>
      <c r="L49" s="13" t="s">
        <v>67</v>
      </c>
      <c r="M49" s="13">
        <v>3</v>
      </c>
      <c r="N49" s="1"/>
      <c r="O49" s="13" t="s">
        <v>68</v>
      </c>
      <c r="P49" s="13">
        <v>1</v>
      </c>
      <c r="Q49" s="1"/>
      <c r="R49" s="9"/>
      <c r="S49" s="9"/>
      <c r="T49" s="1"/>
    </row>
    <row r="50" spans="1:20" ht="18.75" x14ac:dyDescent="0.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.75" x14ac:dyDescent="0.3">
      <c r="A51" s="6">
        <v>12</v>
      </c>
      <c r="B51" s="1"/>
      <c r="C51" s="10" t="s">
        <v>69</v>
      </c>
      <c r="D51" s="10">
        <v>3</v>
      </c>
      <c r="E51" s="1"/>
      <c r="F51" s="9"/>
      <c r="G51" s="9"/>
      <c r="H51" s="8"/>
      <c r="I51" s="14" t="s">
        <v>74</v>
      </c>
      <c r="J51" s="1"/>
      <c r="K51" s="1"/>
      <c r="L51" s="1">
        <f>D3+G3+J3+M3+P3+S3+S6+P6+M6+G6+D6+D12+G12+S12+J12+D15+D18+J18+P18+D21+G21+J21+S24+P27+M27+D30+P33+P39+S39+P43+M43+J43+D46+G46+J46+M46+P46+S46+P49+M49+J49+G49+D49+D51+D39+G39+S33</f>
        <v>132</v>
      </c>
      <c r="M51" s="1"/>
      <c r="N51" s="1"/>
      <c r="O51" s="3" t="s">
        <v>72</v>
      </c>
      <c r="P51" s="1"/>
      <c r="Q51" s="1"/>
      <c r="R51" s="1">
        <f>D3+G3+J3+M3+P3+S3+S6+P6+M6+J6+G6+D6+D9+D12+G12+J12+M12+P12+S12+J15+G15+D15+D18+G18+J18+M18+P18+S18+J21+G21+D21+D24+G24+J24+M24+P24+S24+D27+G27+J27+M27+P27+S27+D30+D33+G33+J33+M33+P33+S33+D36+D39+G39+J39+M39+P39+S39+D43+G43+J43+M43+P43+D46+G46+J46+M46+P46+S46+P49+M49+J49+G49+D49+D51</f>
        <v>201</v>
      </c>
      <c r="S51" s="1"/>
      <c r="T51" s="1"/>
    </row>
    <row r="52" spans="1:20" x14ac:dyDescent="0.25">
      <c r="A52" s="1"/>
      <c r="B52" s="1"/>
      <c r="C52" s="9"/>
      <c r="D52" s="9"/>
      <c r="E52" s="8"/>
      <c r="F52" s="9"/>
      <c r="G52" s="9"/>
      <c r="H52" s="8"/>
      <c r="I52" s="9"/>
      <c r="J52" s="9"/>
      <c r="K52" s="8"/>
      <c r="L52" s="9"/>
      <c r="M52" s="9"/>
      <c r="N52" s="8"/>
      <c r="O52" s="9"/>
      <c r="P52" s="9"/>
      <c r="Q52" s="8"/>
      <c r="R52" s="9"/>
      <c r="S52" s="9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3" t="s">
        <v>71</v>
      </c>
      <c r="J54" s="1"/>
      <c r="K54" s="1"/>
      <c r="L54" s="1">
        <f>D3+G3+J3+M3+P3+S3+S6+P6+M6+G6+D6+D9+D12+G12+J12+M12+P12+S12+J15+G15+D15+D18+G18+J18+M18+P18+S18+D21+G21+J21+D24+G24+J24+M24+P24+D27+G27+J27+M27+S27+D33+G33+J33+M33+S33+D36+D39+G39+J39+M39+G43+D43</f>
        <v>138</v>
      </c>
      <c r="M54" s="1"/>
      <c r="N54" s="1"/>
      <c r="O54" s="1"/>
      <c r="P54" s="1"/>
      <c r="Q54" s="1"/>
      <c r="R54" s="1"/>
      <c r="S54" s="1"/>
      <c r="T54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LATAM Airlines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2017-05-30T03:43:29Z</cp:lastPrinted>
  <dcterms:created xsi:type="dcterms:W3CDTF">2017-05-30T02:22:23Z</dcterms:created>
  <dcterms:modified xsi:type="dcterms:W3CDTF">2017-05-30T03:44:59Z</dcterms:modified>
</cp:coreProperties>
</file>