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3785" yWindow="1080" windowWidth="13800" windowHeight="15675" activeTab="1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/>
  <c r="B5"/>
  <c r="B4"/>
  <c r="B6" l="1"/>
  <c r="B8" s="1"/>
  <c r="B10" s="1"/>
  <c r="B15" i="1"/>
  <c r="B16"/>
  <c r="B14"/>
  <c r="B17" i="3"/>
  <c r="B5"/>
  <c r="B4"/>
  <c r="B19" i="2"/>
  <c r="B5"/>
  <c r="B4"/>
  <c r="B6" s="1"/>
  <c r="B8" s="1"/>
  <c r="B10" s="1"/>
  <c r="B16" s="1"/>
  <c r="B19" i="1"/>
  <c r="B24" s="1"/>
  <c r="B5"/>
  <c r="B4"/>
  <c r="B6" i="3" l="1"/>
  <c r="B8" s="1"/>
  <c r="B9" s="1"/>
  <c r="B14" s="1"/>
  <c r="B19" s="1"/>
  <c r="B9" i="4"/>
  <c r="B14" s="1"/>
  <c r="B19" s="1"/>
  <c r="B22" i="1"/>
  <c r="B21" i="2"/>
  <c r="B11"/>
  <c r="B9"/>
  <c r="B22"/>
  <c r="B6" i="1"/>
  <c r="B8" s="1"/>
  <c r="B10" i="3" l="1"/>
  <c r="B12" s="1"/>
  <c r="B20" s="1"/>
  <c r="B12" i="4"/>
  <c r="B20" s="1"/>
  <c r="B13"/>
  <c r="B18" s="1"/>
  <c r="B13" i="3"/>
  <c r="B18" s="1"/>
  <c r="B15" i="2"/>
  <c r="B20" s="1"/>
  <c r="B12"/>
  <c r="B23"/>
  <c r="B9" i="1" l="1"/>
  <c r="B10"/>
  <c r="B23" s="1"/>
  <c r="B20" l="1"/>
  <c r="B21"/>
</calcChain>
</file>

<file path=xl/sharedStrings.xml><?xml version="1.0" encoding="utf-8"?>
<sst xmlns="http://schemas.openxmlformats.org/spreadsheetml/2006/main" count="133" uniqueCount="36">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</sst>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23</v>
      </c>
      <c r="C2" t="s">
        <v>1</v>
      </c>
    </row>
    <row r="3" spans="1:4">
      <c r="A3" t="s">
        <v>2</v>
      </c>
      <c r="B3">
        <v>57600</v>
      </c>
      <c r="C3" t="s">
        <v>1</v>
      </c>
    </row>
    <row r="4" spans="1:4">
      <c r="A4" t="s">
        <v>3</v>
      </c>
      <c r="B4">
        <f>2*PI()*B2</f>
        <v>144.51326206513048</v>
      </c>
      <c r="C4" t="s">
        <v>4</v>
      </c>
    </row>
    <row r="5" spans="1:4">
      <c r="A5" t="s">
        <v>5</v>
      </c>
      <c r="B5">
        <f>1/B3</f>
        <v>1.7361111111111111E-5</v>
      </c>
      <c r="C5" t="s">
        <v>16</v>
      </c>
      <c r="D5" t="s">
        <v>17</v>
      </c>
    </row>
    <row r="6" spans="1:4">
      <c r="A6" t="s">
        <v>6</v>
      </c>
      <c r="B6">
        <f>(2*B3)*TAN(B4*B5/2)</f>
        <v>144.51333787001207</v>
      </c>
      <c r="C6" t="s">
        <v>4</v>
      </c>
      <c r="D6" t="s">
        <v>18</v>
      </c>
    </row>
    <row r="8" spans="1:4">
      <c r="A8" t="s">
        <v>10</v>
      </c>
      <c r="B8">
        <f>B6*B5</f>
        <v>2.5089121157988205E-3</v>
      </c>
      <c r="D8" t="s">
        <v>19</v>
      </c>
    </row>
    <row r="9" spans="1:4">
      <c r="A9" t="s">
        <v>11</v>
      </c>
      <c r="B9">
        <f>2+(B8)</f>
        <v>2.0025089121157986</v>
      </c>
    </row>
    <row r="10" spans="1:4">
      <c r="A10" t="s">
        <v>12</v>
      </c>
      <c r="B10">
        <f>2-B8</f>
        <v>1.9974910878842012</v>
      </c>
    </row>
    <row r="12" spans="1:4">
      <c r="A12" t="s">
        <v>13</v>
      </c>
      <c r="B12">
        <f>B10/B9</f>
        <v>0.99749423126097558</v>
      </c>
      <c r="D12" t="s">
        <v>20</v>
      </c>
    </row>
    <row r="13" spans="1:4">
      <c r="A13" t="s">
        <v>7</v>
      </c>
      <c r="B13">
        <f>B8/B9</f>
        <v>1.2528843695122282E-3</v>
      </c>
      <c r="D13" t="s">
        <v>21</v>
      </c>
    </row>
    <row r="14" spans="1:4">
      <c r="A14" t="s">
        <v>14</v>
      </c>
      <c r="B14">
        <f>B8/B9</f>
        <v>1.2528843695122282E-3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41</v>
      </c>
      <c r="D18" t="s">
        <v>21</v>
      </c>
    </row>
    <row r="19" spans="1:4">
      <c r="A19" t="s">
        <v>23</v>
      </c>
      <c r="B19">
        <f>ROUND(B17*B14,0)</f>
        <v>41</v>
      </c>
      <c r="D19" t="s">
        <v>21</v>
      </c>
    </row>
    <row r="20" spans="1:4">
      <c r="A20" t="s">
        <v>24</v>
      </c>
      <c r="B20">
        <f>ROUND(B17*B12,0)</f>
        <v>32686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200</v>
      </c>
      <c r="C2" t="s">
        <v>1</v>
      </c>
    </row>
    <row r="3" spans="1:4">
      <c r="A3" t="s">
        <v>2</v>
      </c>
      <c r="B3">
        <v>57600</v>
      </c>
      <c r="C3" t="s">
        <v>1</v>
      </c>
    </row>
    <row r="4" spans="1:4">
      <c r="A4" t="s">
        <v>3</v>
      </c>
      <c r="B4">
        <f>2*PI()*B2</f>
        <v>1256.6370614359173</v>
      </c>
      <c r="C4" t="s">
        <v>4</v>
      </c>
    </row>
    <row r="5" spans="1:4">
      <c r="A5" t="s">
        <v>5</v>
      </c>
      <c r="B5">
        <f>1/B3</f>
        <v>1.7361111111111111E-5</v>
      </c>
      <c r="C5" t="s">
        <v>16</v>
      </c>
      <c r="D5" t="s">
        <v>17</v>
      </c>
    </row>
    <row r="6" spans="1:4">
      <c r="A6" t="s">
        <v>6</v>
      </c>
      <c r="B6">
        <f>(2*B3)*TAN(B4*B5/2)</f>
        <v>1256.6869067171363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8</v>
      </c>
      <c r="B16">
        <v>15</v>
      </c>
    </row>
    <row r="17" spans="1:4">
      <c r="A17" t="s">
        <v>9</v>
      </c>
      <c r="B17">
        <f>POWER(2,B16)</f>
        <v>32768</v>
      </c>
    </row>
    <row r="18" spans="1:4">
      <c r="A18" t="s">
        <v>22</v>
      </c>
      <c r="B18">
        <f>ROUND(B17*B13,0)</f>
        <v>354</v>
      </c>
      <c r="D18" t="s">
        <v>21</v>
      </c>
    </row>
    <row r="19" spans="1:4">
      <c r="A19" t="s">
        <v>23</v>
      </c>
      <c r="B19">
        <f>ROUND(B17*B14,0)</f>
        <v>354</v>
      </c>
      <c r="D19" t="s">
        <v>21</v>
      </c>
    </row>
    <row r="20" spans="1:4">
      <c r="A20" t="s">
        <v>24</v>
      </c>
      <c r="B20">
        <f>ROUND(B17*B12,0)</f>
        <v>32061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25" sqref="B25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480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3015.9289474462012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3018.6880867031732</v>
      </c>
      <c r="C6" t="s">
        <v>4</v>
      </c>
      <c r="D6" t="s">
        <v>18</v>
      </c>
    </row>
    <row r="8" spans="1:4">
      <c r="A8" t="s">
        <v>10</v>
      </c>
      <c r="B8">
        <f>B6*B5</f>
        <v>0.10481555856608241</v>
      </c>
      <c r="D8" t="s">
        <v>19</v>
      </c>
    </row>
    <row r="9" spans="1:4">
      <c r="A9" t="s">
        <v>11</v>
      </c>
      <c r="B9">
        <f>2+(B8)</f>
        <v>2.1048155585660826</v>
      </c>
    </row>
    <row r="10" spans="1:4">
      <c r="A10" t="s">
        <v>31</v>
      </c>
      <c r="B10">
        <f>B8-2</f>
        <v>-1.8951844414339176</v>
      </c>
    </row>
    <row r="11" spans="1:4">
      <c r="A11" t="s">
        <v>27</v>
      </c>
      <c r="B11">
        <f>1/(2*B6)</f>
        <v>1.6563486708097406E-4</v>
      </c>
      <c r="C11" t="s">
        <v>29</v>
      </c>
      <c r="D11" t="s">
        <v>28</v>
      </c>
    </row>
    <row r="12" spans="1:4">
      <c r="B12">
        <f>B11*1000000</f>
        <v>165.63486708097406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2.1048155585660826</v>
      </c>
      <c r="D15" t="s">
        <v>21</v>
      </c>
    </row>
    <row r="16" spans="1:4">
      <c r="A16" t="s">
        <v>14</v>
      </c>
      <c r="B16">
        <f>B10</f>
        <v>-1.8951844414339176</v>
      </c>
      <c r="D16" t="s">
        <v>21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ROUND(B19*B15,0)</f>
        <v>68971</v>
      </c>
      <c r="D20" t="s">
        <v>20</v>
      </c>
    </row>
    <row r="21" spans="1:4">
      <c r="A21" t="s">
        <v>23</v>
      </c>
      <c r="B21">
        <f>ROUND(B16*B19,0)</f>
        <v>-62101</v>
      </c>
      <c r="D21" t="s">
        <v>21</v>
      </c>
    </row>
    <row r="22" spans="1:4">
      <c r="A22" t="s">
        <v>24</v>
      </c>
      <c r="B22">
        <f>ROUND(B19*B14,0)</f>
        <v>32768</v>
      </c>
      <c r="D22" t="s">
        <v>21</v>
      </c>
    </row>
    <row r="23" spans="1:4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2023-05-04T19:02:08Z</dcterms:modified>
</cp:coreProperties>
</file>