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/>
  </bookViews>
  <sheets>
    <sheet name="LoopFilter LPF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/>
  <c r="B19" l="1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<sst xmlns="http://schemas.openxmlformats.org/spreadsheetml/2006/main" count="33" uniqueCount="27">
  <si>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</si>
  <si>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</si>
  <si>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</si>
  <si>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</si>
  <si>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</si>
  <si>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</si>
  <si>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</si>
  <si>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</si>
  <si>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</si>
  <si>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</si>
  <si>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</si>
  <si>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</si>
  <si>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</si>
  <si>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</si>
  <si>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</si>
  <si>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</si>
  <si>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</si>
  <si>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</si>
  <si>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</si>
  <si>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</si>
  <si>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</si>
  <si>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</si>
  <si>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</si>
  <si>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</si>
  <si>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</si>
  <si>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</si>
  <si>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pull-in range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</si>
</sst>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B20" sqref="B20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942.47779607693792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942.81437989361052</v>
      </c>
      <c r="C6" t="s">
        <v>4</v>
      </c>
      <c r="D6" t="s">
        <v>18</v>
      </c>
    </row>
    <row r="8" spans="1:4">
      <c r="A8" t="s">
        <v>10</v>
      </c>
      <c r="B8">
        <f>B6*B5</f>
        <v>6.5473220825945172E-2</v>
      </c>
      <c r="D8" t="s">
        <v>19</v>
      </c>
    </row>
    <row r="9" spans="1:4">
      <c r="A9" t="s">
        <v>11</v>
      </c>
      <c r="B9">
        <f>2+(B8)</f>
        <v>2.065473220825945</v>
      </c>
    </row>
    <row r="10" spans="1:4">
      <c r="A10" t="s">
        <v>12</v>
      </c>
      <c r="B10">
        <f>2-B8</f>
        <v>1.9345267791740548</v>
      </c>
    </row>
    <row r="12" spans="1:4">
      <c r="A12" t="s">
        <v>13</v>
      </c>
      <c r="B12">
        <f>B10/B9</f>
        <v>0.93660220799206151</v>
      </c>
      <c r="D12" t="s">
        <v>20</v>
      </c>
    </row>
    <row r="13" spans="1:4">
      <c r="A13" t="s">
        <v>7</v>
      </c>
      <c r="B13">
        <f>B8/B9</f>
        <v>3.1698896003969315E-2</v>
      </c>
      <c r="D13" t="s">
        <v>21</v>
      </c>
    </row>
    <row r="14" spans="1:4">
      <c r="A14" t="s">
        <v>14</v>
      </c>
      <c r="B14">
        <f>B8/B9</f>
        <v>3.1698896003969315E-2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1039</v>
      </c>
      <c r="D20" t="s">
        <v>21</v>
      </c>
    </row>
    <row r="21" spans="1:4">
      <c r="A21" t="s">
        <v>23</v>
      </c>
      <c r="B21" s="1">
        <f>ROUND(B19*B14*B16,0)</f>
        <v>1039</v>
      </c>
      <c r="D21" t="s">
        <v>21</v>
      </c>
    </row>
    <row r="22" spans="1:4">
      <c r="A22" t="s">
        <v>24</v>
      </c>
      <c r="B22" s="1">
        <f>ROUND(B19*B12,0)</f>
        <v>30691</v>
      </c>
      <c r="D22" t="s">
        <v>20</v>
      </c>
    </row>
    <row r="27" spans="1:4">
      <c r="A27" t="s">
        <v>26</v>
      </c>
      <c r="B27" t="e">
        <f>ROUND(SQRT(#REF!*(#REF!-'LoopFilter LPF'!B2)),0)</f>
        <v>#REF!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LoopFilter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2024-06-05T22:48:53Z</dcterms:modified>
</cp:coreProperties>
</file>