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43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" i="1"/>
  <c r="F6"/>
  <c r="F5"/>
  <c r="F4"/>
</calcChain>
</file>

<file path=xl/sharedStrings.xml><?xml version="1.0" encoding="utf-8"?>
<sst xmlns="http://schemas.openxmlformats.org/spreadsheetml/2006/main" count="13" uniqueCount="13">
  <si>
    <t>Mode</t>
  </si>
  <si>
    <t>BPSK 300</t>
  </si>
  <si>
    <t>QPSK 600</t>
  </si>
  <si>
    <t>BPSK 1200</t>
  </si>
  <si>
    <t>QPSK 2400</t>
  </si>
  <si>
    <t>integral gain</t>
  </si>
  <si>
    <t>loop gain</t>
  </si>
  <si>
    <t>slicer lock rate</t>
  </si>
  <si>
    <t>integral max</t>
  </si>
  <si>
    <t>max freq offset</t>
  </si>
  <si>
    <t>freq offset buffer</t>
  </si>
  <si>
    <t>NCO Design Samp Rate</t>
  </si>
  <si>
    <t>Sample Rate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</si>
</sst>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E10" sqref="E10"/>
    </sheetView>
  </sheetViews>
  <sheetFormatPr defaultRowHeight="15"/>
  <cols>
    <col min="1" max="1" width="21.5703125" bestFit="1" customWidth="1"/>
    <col min="2" max="2" width="12" bestFit="1" customWidth="1"/>
    <col min="4" max="4" width="14.7109375" bestFit="1" customWidth="1"/>
    <col min="5" max="5" width="16.5703125" bestFit="1" customWidth="1"/>
    <col min="6" max="6" width="12" bestFit="1" customWidth="1"/>
    <col min="7" max="7" width="13.85546875" bestFit="1" customWidth="1"/>
  </cols>
  <sheetData>
    <row r="1" spans="1:7">
      <c r="A1" t="s">
        <v>11</v>
      </c>
      <c r="B1">
        <v>65536</v>
      </c>
    </row>
    <row r="2" spans="1:7">
      <c r="A2" t="s">
        <v>12</v>
      </c>
      <c r="B2">
        <v>14400</v>
      </c>
    </row>
    <row r="3" spans="1:7">
      <c r="A3" t="s">
        <v>0</v>
      </c>
      <c r="B3" t="s">
        <v>5</v>
      </c>
      <c r="C3" t="s">
        <v>6</v>
      </c>
      <c r="D3" t="s">
        <v>9</v>
      </c>
      <c r="E3" t="s">
        <v>10</v>
      </c>
      <c r="F3" t="s">
        <v>8</v>
      </c>
      <c r="G3" t="s">
        <v>7</v>
      </c>
    </row>
    <row r="4" spans="1:7">
      <c r="A4" t="s">
        <v>1</v>
      </c>
      <c r="B4">
        <v>2.3E-3</v>
      </c>
      <c r="C4">
        <v>0.2</v>
      </c>
      <c r="D4">
        <v>50</v>
      </c>
      <c r="E4" s="1">
        <v>0.5</v>
      </c>
      <c r="F4">
        <f>ROUND((D4+D4*E4) * $B$1/($B$2*C4*B4),0)</f>
        <v>742029</v>
      </c>
    </row>
    <row r="5" spans="1:7">
      <c r="A5" t="s">
        <v>2</v>
      </c>
      <c r="B5">
        <v>2.3E-3</v>
      </c>
      <c r="C5">
        <v>0.2</v>
      </c>
      <c r="D5">
        <v>50</v>
      </c>
      <c r="E5" s="1">
        <v>0.5</v>
      </c>
      <c r="F5">
        <f t="shared" ref="F5:F7" si="0">ROUND((D5+D5*E5) * $B$1/($B$2*C5*B5),0)</f>
        <v>742029</v>
      </c>
    </row>
    <row r="6" spans="1:7">
      <c r="A6" t="s">
        <v>3</v>
      </c>
      <c r="B6">
        <v>1.6000000000000001E-3</v>
      </c>
      <c r="C6">
        <v>0.17</v>
      </c>
      <c r="D6">
        <v>50</v>
      </c>
      <c r="E6" s="1">
        <v>0.5</v>
      </c>
      <c r="F6">
        <f t="shared" si="0"/>
        <v>1254902</v>
      </c>
    </row>
    <row r="7" spans="1:7">
      <c r="A7" t="s">
        <v>4</v>
      </c>
      <c r="B7">
        <v>1.6000000000000001E-3</v>
      </c>
      <c r="C7">
        <v>0.17</v>
      </c>
      <c r="D7">
        <v>50</v>
      </c>
      <c r="E7" s="1">
        <v>0.5</v>
      </c>
      <c r="F7">
        <f t="shared" si="0"/>
        <v>1254902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2023-11-12T12:42:04Z</dcterms:modified>
</cp:coreProperties>
</file>