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BA0EB3CB-EE5C-BC42-AF0E-845FB9F68C4A}" xr6:coauthVersionLast="47" xr6:coauthVersionMax="47" xr10:uidLastSave="{00000000-0000-0000-0000-000000000000}"/>
  <bookViews>
    <workbookView xWindow="0" yWindow="40" windowWidth="28760" windowHeight="143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C30" i="1"/>
  <c r="H30" i="1"/>
  <c r="H18" i="1"/>
  <c r="H24" i="1"/>
  <c r="E24" i="1"/>
  <c r="C24" i="1"/>
  <c r="J30" i="1" l="1"/>
  <c r="J24" i="1"/>
  <c r="C12" i="1" l="1"/>
  <c r="C18" i="1"/>
  <c r="E18" i="1"/>
  <c r="J18" i="1" l="1"/>
  <c r="H12" i="1"/>
  <c r="E12" i="1" l="1"/>
  <c r="J12" i="1"/>
  <c r="H6" i="1" l="1"/>
  <c r="E6" i="1"/>
  <c r="C6" i="1"/>
  <c r="J6" i="1" l="1"/>
</calcChain>
</file>

<file path=xl/sharedStrings.xml><?xml version="1.0" encoding="utf-8"?>
<sst xmlns="http://schemas.openxmlformats.org/spreadsheetml/2006/main" count="43" uniqueCount="14">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</sst>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0" fontId="1" fillId="0" borderId="0" xfId="0" applyFont="1" applyAlignment="1">
      <alignment horizontal="center"/>
    </xf>
    <xf numFmtId="11" fontId="0" fillId="0" borderId="7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topLeftCell="A2" workbookViewId="0">
      <selection activeCell="L21" sqref="L21"/>
    </sheetView>
  </sheetViews>
  <sheetFormatPr baseColWidth="10" defaultColWidth="8.83203125" defaultRowHeight="15" x14ac:dyDescent="0.2"/>
  <cols>
    <col min="1" max="1" width="21.5" bestFit="1" customWidth="1"/>
    <col min="2" max="2" width="12" bestFit="1" customWidth="1"/>
    <col min="3" max="3" width="12" customWidth="1"/>
    <col min="4" max="4" width="10.6640625" bestFit="1" customWidth="1"/>
    <col min="6" max="6" width="14.6640625" bestFit="1" customWidth="1"/>
    <col min="7" max="7" width="16.5" bestFit="1" customWidth="1"/>
    <col min="8" max="8" width="12" bestFit="1" customWidth="1"/>
    <col min="9" max="9" width="13.83203125" bestFit="1" customWidth="1"/>
    <col min="10" max="10" width="23.5" bestFit="1" customWidth="1"/>
  </cols>
  <sheetData>
    <row r="1" spans="1:12" ht="16" thickBot="1" x14ac:dyDescent="0.25">
      <c r="A1" s="14" t="s">
        <v>11</v>
      </c>
      <c r="B1" s="14"/>
      <c r="C1" s="14"/>
      <c r="D1" s="14"/>
      <c r="E1" s="14"/>
      <c r="F1" s="14"/>
      <c r="G1" s="14"/>
      <c r="H1" s="14"/>
      <c r="I1" s="14"/>
      <c r="J1" s="14"/>
    </row>
    <row r="2" spans="1:12" x14ac:dyDescent="0.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 x14ac:dyDescent="0.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 x14ac:dyDescent="0.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 x14ac:dyDescent="0.2">
      <c r="A5" s="6"/>
      <c r="B5" t="s">
        <v>4</v>
      </c>
      <c r="D5" t="s">
        <v>7</v>
      </c>
      <c r="J5" s="9"/>
    </row>
    <row r="6" spans="1:12" ht="16" thickBot="1" x14ac:dyDescent="0.25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6" thickBot="1" x14ac:dyDescent="0.25"/>
    <row r="8" spans="1:12" x14ac:dyDescent="0.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 x14ac:dyDescent="0.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 x14ac:dyDescent="0.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</row>
    <row r="11" spans="1:12" x14ac:dyDescent="0.2">
      <c r="A11" s="6"/>
      <c r="B11" t="s">
        <v>4</v>
      </c>
      <c r="D11" t="s">
        <v>7</v>
      </c>
      <c r="J11" s="9"/>
    </row>
    <row r="12" spans="1:12" ht="16" thickBot="1" x14ac:dyDescent="0.25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6" thickBot="1" x14ac:dyDescent="0.25">
      <c r="G13" s="1"/>
    </row>
    <row r="14" spans="1:12" x14ac:dyDescent="0.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 x14ac:dyDescent="0.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 x14ac:dyDescent="0.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 x14ac:dyDescent="0.2">
      <c r="A17" s="6"/>
      <c r="B17" t="s">
        <v>4</v>
      </c>
      <c r="D17" t="s">
        <v>7</v>
      </c>
      <c r="J17" s="9"/>
    </row>
    <row r="18" spans="1:12" ht="16" thickBot="1" x14ac:dyDescent="0.25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6" thickBot="1" x14ac:dyDescent="0.25"/>
    <row r="20" spans="1:12" x14ac:dyDescent="0.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 x14ac:dyDescent="0.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 x14ac:dyDescent="0.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</row>
    <row r="23" spans="1:12" x14ac:dyDescent="0.2">
      <c r="A23" s="6"/>
      <c r="B23" t="s">
        <v>4</v>
      </c>
      <c r="D23" t="s">
        <v>7</v>
      </c>
      <c r="J23" s="9"/>
    </row>
    <row r="24" spans="1:12" ht="16" thickBot="1" x14ac:dyDescent="0.25">
      <c r="A24" s="10" t="s">
        <v>1</v>
      </c>
      <c r="B24" s="15">
        <v>4.3999999999999897E-5</v>
      </c>
      <c r="C24" s="11">
        <f>ROUND(POWER(2,$C$16)*B24, 0)</f>
        <v>46</v>
      </c>
      <c r="D24" s="11">
        <v>2.4E-2</v>
      </c>
      <c r="E24" s="11">
        <f t="shared" ref="E24" si="4">ROUND(POWER(2,$E$4)*D24, 0)</f>
        <v>786</v>
      </c>
      <c r="F24" s="11">
        <v>25</v>
      </c>
      <c r="G24" s="12">
        <v>0.5</v>
      </c>
      <c r="H24" s="11">
        <f>ROUND(((F24*(1+G24)) * $B$20/$B$21)/B24, 0)</f>
        <v>3878788</v>
      </c>
      <c r="I24" s="11">
        <v>0.81499999999999995</v>
      </c>
      <c r="J24" s="13">
        <f t="shared" ref="J24" si="5">LOG(H24*C24,2)</f>
        <v>27.410736451106956</v>
      </c>
    </row>
    <row r="25" spans="1:12" ht="16" thickBot="1" x14ac:dyDescent="0.25"/>
    <row r="26" spans="1:12" x14ac:dyDescent="0.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 x14ac:dyDescent="0.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 x14ac:dyDescent="0.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</row>
    <row r="29" spans="1:12" x14ac:dyDescent="0.2">
      <c r="A29" s="6"/>
      <c r="B29" t="s">
        <v>4</v>
      </c>
      <c r="D29" t="s">
        <v>7</v>
      </c>
      <c r="J29" s="9"/>
    </row>
    <row r="30" spans="1:12" ht="16" thickBot="1" x14ac:dyDescent="0.25">
      <c r="A30" s="10" t="s">
        <v>3</v>
      </c>
      <c r="B30" s="11">
        <v>2.5000000000000001E-4</v>
      </c>
      <c r="C30" s="11">
        <f>ROUND(POWER(2,$C$10)*B30, 0)</f>
        <v>262</v>
      </c>
      <c r="D30" s="11">
        <v>0.25</v>
      </c>
      <c r="E30" s="11">
        <f>ROUND(POWER(2,$E$4)*D30, 0)</f>
        <v>8192</v>
      </c>
      <c r="F30" s="11">
        <v>50</v>
      </c>
      <c r="G30" s="12">
        <v>0.5</v>
      </c>
      <c r="H30" s="11">
        <f>ROUND(((F30*(1+G30)) * $B$8/$B$9)/B30, 0)</f>
        <v>1365333</v>
      </c>
      <c r="I30" s="11">
        <v>0.81499999999999995</v>
      </c>
      <c r="J30" s="13">
        <f t="shared" ref="J30" si="6">LOG(H30*C30,2)</f>
        <v>28.414244433257871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2024-01-04T03:34:22Z</dcterms:modified>
</cp:coreProperties>
</file>