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8800" windowHeight="18000"/>
  </bookViews>
  <sheets>
    <sheet name="LoopFilter LPF" sheetId="4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/>
  <c r="B19"/>
  <c r="B5"/>
  <c r="B4"/>
  <c r="B8" l="1"/>
  <c r="B10" s="1"/>
  <c r="B9" l="1"/>
  <c r="B14" s="1"/>
  <c r="B21" s="1"/>
  <c r="B12" l="1"/>
  <c r="B22" s="1"/>
  <c r="B13"/>
  <c r="B20" s="1"/>
</calcChain>
</file>

<file path=xl/sharedStrings.xml><?xml version="1.0" encoding="utf-8"?>
<sst xmlns="http://schemas.openxmlformats.org/spreadsheetml/2006/main" count="32" uniqueCount="26">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</sst>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D3" sqref="D3"/>
    </sheetView>
  </sheetViews>
  <sheetFormatPr defaultColWidth="11" defaultRowHeight="15.5"/>
  <cols>
    <col min="2" max="2" width="12.08203125" bestFit="1" customWidth="1"/>
    <col min="4" max="4" width="34.83203125" bestFit="1" customWidth="1"/>
  </cols>
  <sheetData>
    <row r="1" spans="1:4" ht="18.5">
      <c r="A1" s="2" t="s">
        <v>15</v>
      </c>
      <c r="B1" s="2"/>
      <c r="C1" s="2"/>
    </row>
    <row r="2" spans="1:4">
      <c r="A2" t="s">
        <v>0</v>
      </c>
      <c r="B2" s="1">
        <v>600</v>
      </c>
      <c r="C2" t="s">
        <v>1</v>
      </c>
    </row>
    <row r="3" spans="1:4">
      <c r="A3" t="s">
        <v>2</v>
      </c>
      <c r="B3" s="1">
        <v>14400</v>
      </c>
      <c r="C3" t="s">
        <v>1</v>
      </c>
    </row>
    <row r="4" spans="1:4">
      <c r="A4" t="s">
        <v>3</v>
      </c>
      <c r="B4">
        <f>2*PI()*B2</f>
        <v>3769.9111843077517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3791.591930517</v>
      </c>
      <c r="C6" t="s">
        <v>4</v>
      </c>
      <c r="D6" t="s">
        <v>18</v>
      </c>
    </row>
    <row r="8" spans="1:4">
      <c r="A8" t="s">
        <v>10</v>
      </c>
      <c r="B8">
        <f>B6*B5</f>
        <v>0.26330499517479167</v>
      </c>
      <c r="D8" t="s">
        <v>19</v>
      </c>
    </row>
    <row r="9" spans="1:4">
      <c r="A9" t="s">
        <v>11</v>
      </c>
      <c r="B9">
        <f>2+(B8)</f>
        <v>2.2633049951747917</v>
      </c>
    </row>
    <row r="10" spans="1:4">
      <c r="A10" t="s">
        <v>12</v>
      </c>
      <c r="B10">
        <f>2-B8</f>
        <v>1.7366950048252083</v>
      </c>
    </row>
    <row r="12" spans="1:4">
      <c r="A12" t="s">
        <v>13</v>
      </c>
      <c r="B12">
        <f>B10/B9</f>
        <v>0.76732698797896037</v>
      </c>
      <c r="D12" t="s">
        <v>20</v>
      </c>
    </row>
    <row r="13" spans="1:4">
      <c r="A13" t="s">
        <v>7</v>
      </c>
      <c r="B13">
        <f>B8/B9</f>
        <v>0.11633650601051981</v>
      </c>
      <c r="D13" t="s">
        <v>21</v>
      </c>
    </row>
    <row r="14" spans="1:4">
      <c r="A14" t="s">
        <v>14</v>
      </c>
      <c r="B14">
        <f>B8/B9</f>
        <v>0.11633650601051981</v>
      </c>
      <c r="D14" t="s">
        <v>21</v>
      </c>
    </row>
    <row r="16" spans="1:4">
      <c r="A16" t="s">
        <v>25</v>
      </c>
      <c r="B16" s="1">
        <v>4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1">
        <f>ROUND(B19*B13*B16,0)</f>
        <v>15248</v>
      </c>
      <c r="D20" t="s">
        <v>21</v>
      </c>
    </row>
    <row r="21" spans="1:4">
      <c r="A21" t="s">
        <v>23</v>
      </c>
      <c r="B21" s="1">
        <f>ROUND(B19*B14*B16,0)</f>
        <v>15248</v>
      </c>
      <c r="D21" t="s">
        <v>21</v>
      </c>
    </row>
    <row r="22" spans="1:4">
      <c r="A22" t="s">
        <v>24</v>
      </c>
      <c r="B22" s="1">
        <f>ROUND(B19*B12,0)</f>
        <v>25144</v>
      </c>
      <c r="D22" t="s">
        <v>20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LoopFilter LPF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2025-08-22T19:04:56Z</dcterms:modified>
</cp:coreProperties>
</file>