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800" windowHeight="18000"/>
  </bookViews>
  <sheets>
    <sheet name="s75 1000 2600 1100" sheetId="24" r:id="rId1"/>
  </sheets>
  <calcPr calcId="125725"/>
</workbook>
</file>

<file path=xl/calcChain.xml><?xml version="1.0" encoding="utf-8"?>
<calcChain xmlns="http://schemas.openxmlformats.org/spreadsheetml/2006/main">
  <c r="N89" i="24"/>
  <c r="J89"/>
  <c r="N88"/>
  <c r="J88"/>
  <c r="N87"/>
  <c r="J87"/>
  <c r="N86"/>
  <c r="J86"/>
  <c r="N85"/>
  <c r="J85"/>
  <c r="N84"/>
  <c r="J84"/>
  <c r="N83"/>
  <c r="J83"/>
  <c r="N82"/>
  <c r="J82"/>
  <c r="N81"/>
  <c r="J81"/>
  <c r="N80"/>
  <c r="J80"/>
  <c r="N79"/>
  <c r="J79"/>
  <c r="N78"/>
  <c r="J78"/>
  <c r="N77"/>
  <c r="J77"/>
  <c r="N76"/>
  <c r="J76"/>
  <c r="N75"/>
  <c r="J75"/>
  <c r="N74"/>
  <c r="J74"/>
  <c r="N73"/>
  <c r="J73"/>
  <c r="N72"/>
  <c r="J72"/>
  <c r="N71"/>
  <c r="J71"/>
  <c r="N70"/>
  <c r="J70"/>
  <c r="N69"/>
  <c r="J69"/>
  <c r="N68"/>
  <c r="J68"/>
  <c r="N67"/>
  <c r="J67"/>
  <c r="N66"/>
  <c r="J66"/>
  <c r="N65"/>
  <c r="J65"/>
  <c r="N64"/>
  <c r="J64"/>
  <c r="N63"/>
  <c r="J63"/>
  <c r="N62"/>
  <c r="J62"/>
  <c r="N61"/>
  <c r="J61"/>
  <c r="N60"/>
  <c r="J60"/>
  <c r="N59"/>
  <c r="J59"/>
  <c r="N58"/>
  <c r="J58"/>
  <c r="N57"/>
  <c r="J57"/>
  <c r="N56"/>
  <c r="J56"/>
  <c r="N55"/>
  <c r="J55"/>
  <c r="N54"/>
  <c r="J54"/>
  <c r="N53"/>
  <c r="J53"/>
  <c r="N52"/>
  <c r="J52"/>
  <c r="N51"/>
  <c r="J51"/>
  <c r="N50"/>
  <c r="J50"/>
  <c r="N49"/>
  <c r="J49"/>
  <c r="N48"/>
  <c r="J48"/>
  <c r="N47"/>
  <c r="J47"/>
  <c r="N46"/>
  <c r="J46"/>
  <c r="N45"/>
  <c r="J45"/>
  <c r="N44"/>
  <c r="J44"/>
  <c r="N43"/>
  <c r="J43"/>
  <c r="N42"/>
  <c r="J42"/>
  <c r="N41"/>
  <c r="J41"/>
  <c r="N40"/>
  <c r="J40"/>
  <c r="N39"/>
  <c r="J39"/>
  <c r="N38"/>
  <c r="J38"/>
  <c r="N37"/>
  <c r="J37"/>
  <c r="N36"/>
  <c r="J36"/>
  <c r="N35"/>
  <c r="J35"/>
  <c r="N34"/>
  <c r="J34"/>
  <c r="N33"/>
  <c r="J33"/>
  <c r="N32"/>
  <c r="J32"/>
  <c r="N31"/>
  <c r="J31"/>
  <c r="N30"/>
  <c r="J30"/>
  <c r="N29"/>
  <c r="J29"/>
  <c r="N28"/>
  <c r="J28"/>
  <c r="N27"/>
  <c r="J27"/>
  <c r="N26"/>
  <c r="J26"/>
  <c r="N25"/>
  <c r="J25"/>
  <c r="N24"/>
  <c r="J24"/>
  <c r="N23"/>
  <c r="J23"/>
  <c r="N22"/>
  <c r="J22"/>
  <c r="N21"/>
  <c r="J21"/>
  <c r="N20"/>
  <c r="J20"/>
  <c r="N19"/>
  <c r="J19"/>
  <c r="N18"/>
  <c r="J18"/>
  <c r="N17"/>
  <c r="J17"/>
  <c r="N16"/>
  <c r="J16"/>
  <c r="N15"/>
  <c r="J15"/>
  <c r="N14"/>
  <c r="J14"/>
  <c r="N13"/>
  <c r="J13"/>
  <c r="N12"/>
  <c r="J12"/>
  <c r="N11"/>
  <c r="J11"/>
  <c r="N10"/>
  <c r="J10"/>
  <c r="N9"/>
  <c r="J9"/>
  <c r="N8"/>
  <c r="J8"/>
  <c r="N7"/>
  <c r="J7"/>
  <c r="N6"/>
  <c r="J6"/>
  <c r="N5"/>
  <c r="J5"/>
  <c r="N4"/>
  <c r="J4"/>
  <c r="N3"/>
  <c r="J3"/>
</calcChain>
</file>

<file path=xl/sharedStrings.xml><?xml version="1.0" encoding="utf-8"?>
<sst xmlns="http://schemas.openxmlformats.org/spreadsheetml/2006/main" count="14" uniqueCount="9">
  <si>
    <t>CMA mu</t>
  </si>
  <si>
    <t>Decode Count</t>
  </si>
  <si>
    <t>dB</t>
  </si>
  <si>
    <t xml:space="preserve">Decode Count </t>
  </si>
  <si>
    <t>db</t>
  </si>
  <si>
    <t>Track 1</t>
  </si>
  <si>
    <t>Track 2</t>
  </si>
  <si>
    <t>Equalized AWGN, 0.02dB SNR per packet</t>
  </si>
  <si>
    <t>De-Emphasized AWGN, 0.02 dB SNR per packet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</si>
</sst>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Style" Target="style1.xml"/><Relationship Id="rId2" Type="http://schemas.microsoft.com/office/2011/relationships/chartColorStyle" Target="colors1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CMA</a:t>
            </a:r>
            <a:r>
              <a:rPr lang="en-US" sz="2400" baseline="0"/>
              <a:t> Equalizer Performance</a:t>
            </a:r>
            <a:endParaRPr lang="en-US" sz="2400"/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lineMarker"/>
        <c:ser>
          <c:idx val="0"/>
          <c:order val="0"/>
          <c:tx>
            <c:v>Track 1</c:v>
          </c:tx>
          <c:spPr>
            <a:ln w="38100" cap="rnd">
              <a:solidFill>
                <a:srgbClr val="92D05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's75 1000 2600 1100'!$B$3:$B$252</c:f>
              <c:numCache>
                <c:formatCode>General</c:formatCode>
                <c:ptCount val="25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's75 1000 2600 1100'!$C$3:$C$252</c:f>
              <c:numCache>
                <c:formatCode>General</c:formatCode>
                <c:ptCount val="250"/>
                <c:pt idx="0">
                  <c:v>995</c:v>
                </c:pt>
                <c:pt idx="1">
                  <c:v>1002</c:v>
                </c:pt>
                <c:pt idx="2">
                  <c:v>1008</c:v>
                </c:pt>
                <c:pt idx="3">
                  <c:v>1004</c:v>
                </c:pt>
                <c:pt idx="4">
                  <c:v>998</c:v>
                </c:pt>
                <c:pt idx="5">
                  <c:v>999</c:v>
                </c:pt>
                <c:pt idx="6">
                  <c:v>999</c:v>
                </c:pt>
                <c:pt idx="7">
                  <c:v>996</c:v>
                </c:pt>
                <c:pt idx="8">
                  <c:v>996</c:v>
                </c:pt>
                <c:pt idx="9">
                  <c:v>997</c:v>
                </c:pt>
                <c:pt idx="10">
                  <c:v>997</c:v>
                </c:pt>
                <c:pt idx="11">
                  <c:v>998</c:v>
                </c:pt>
                <c:pt idx="12">
                  <c:v>997</c:v>
                </c:pt>
                <c:pt idx="13">
                  <c:v>997</c:v>
                </c:pt>
                <c:pt idx="14">
                  <c:v>998</c:v>
                </c:pt>
                <c:pt idx="15">
                  <c:v>999</c:v>
                </c:pt>
                <c:pt idx="16">
                  <c:v>1002</c:v>
                </c:pt>
                <c:pt idx="17">
                  <c:v>1002</c:v>
                </c:pt>
                <c:pt idx="18">
                  <c:v>997</c:v>
                </c:pt>
                <c:pt idx="19">
                  <c:v>999</c:v>
                </c:pt>
                <c:pt idx="20">
                  <c:v>1001</c:v>
                </c:pt>
                <c:pt idx="21">
                  <c:v>1000</c:v>
                </c:pt>
                <c:pt idx="22">
                  <c:v>999</c:v>
                </c:pt>
                <c:pt idx="23">
                  <c:v>998</c:v>
                </c:pt>
                <c:pt idx="24">
                  <c:v>999</c:v>
                </c:pt>
                <c:pt idx="25">
                  <c:v>999</c:v>
                </c:pt>
                <c:pt idx="26">
                  <c:v>1001</c:v>
                </c:pt>
                <c:pt idx="27">
                  <c:v>1000</c:v>
                </c:pt>
                <c:pt idx="28">
                  <c:v>997</c:v>
                </c:pt>
                <c:pt idx="29">
                  <c:v>998</c:v>
                </c:pt>
                <c:pt idx="30">
                  <c:v>998</c:v>
                </c:pt>
                <c:pt idx="31">
                  <c:v>999</c:v>
                </c:pt>
                <c:pt idx="32">
                  <c:v>998</c:v>
                </c:pt>
                <c:pt idx="33">
                  <c:v>999</c:v>
                </c:pt>
                <c:pt idx="34">
                  <c:v>997</c:v>
                </c:pt>
                <c:pt idx="35">
                  <c:v>1001</c:v>
                </c:pt>
                <c:pt idx="36">
                  <c:v>999</c:v>
                </c:pt>
                <c:pt idx="37">
                  <c:v>998</c:v>
                </c:pt>
                <c:pt idx="38">
                  <c:v>997</c:v>
                </c:pt>
                <c:pt idx="39">
                  <c:v>998</c:v>
                </c:pt>
                <c:pt idx="40">
                  <c:v>999</c:v>
                </c:pt>
                <c:pt idx="41">
                  <c:v>1000</c:v>
                </c:pt>
                <c:pt idx="42">
                  <c:v>997</c:v>
                </c:pt>
                <c:pt idx="43">
                  <c:v>998</c:v>
                </c:pt>
                <c:pt idx="44">
                  <c:v>995</c:v>
                </c:pt>
                <c:pt idx="45">
                  <c:v>1000</c:v>
                </c:pt>
                <c:pt idx="46">
                  <c:v>999</c:v>
                </c:pt>
                <c:pt idx="47">
                  <c:v>999</c:v>
                </c:pt>
                <c:pt idx="48">
                  <c:v>997</c:v>
                </c:pt>
                <c:pt idx="49">
                  <c:v>999</c:v>
                </c:pt>
                <c:pt idx="50">
                  <c:v>999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3416-2C43-8D49-AA1DC8FF888E}"/>
            </c:ext>
          </c:extLst>
        </c:ser>
        <c:ser>
          <c:idx val="1"/>
          <c:order val="1"/>
          <c:tx>
            <c:v>Track 2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's75 1000 2600 1100'!$E$3:$E$252</c:f>
              <c:numCache>
                <c:formatCode>General</c:formatCode>
                <c:ptCount val="25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's75 1000 2600 1100'!$F$3:$F$252</c:f>
              <c:numCache>
                <c:formatCode>General</c:formatCode>
                <c:ptCount val="250"/>
                <c:pt idx="0">
                  <c:v>948</c:v>
                </c:pt>
                <c:pt idx="1">
                  <c:v>936</c:v>
                </c:pt>
                <c:pt idx="2">
                  <c:v>951</c:v>
                </c:pt>
                <c:pt idx="3">
                  <c:v>960</c:v>
                </c:pt>
                <c:pt idx="4">
                  <c:v>972</c:v>
                </c:pt>
                <c:pt idx="5">
                  <c:v>975</c:v>
                </c:pt>
                <c:pt idx="6">
                  <c:v>981</c:v>
                </c:pt>
                <c:pt idx="7">
                  <c:v>987</c:v>
                </c:pt>
                <c:pt idx="8">
                  <c:v>989</c:v>
                </c:pt>
                <c:pt idx="9">
                  <c:v>989</c:v>
                </c:pt>
                <c:pt idx="10">
                  <c:v>989</c:v>
                </c:pt>
                <c:pt idx="11">
                  <c:v>991</c:v>
                </c:pt>
                <c:pt idx="12">
                  <c:v>991</c:v>
                </c:pt>
                <c:pt idx="13">
                  <c:v>992</c:v>
                </c:pt>
                <c:pt idx="14">
                  <c:v>993</c:v>
                </c:pt>
                <c:pt idx="15">
                  <c:v>993</c:v>
                </c:pt>
                <c:pt idx="16">
                  <c:v>993</c:v>
                </c:pt>
                <c:pt idx="17">
                  <c:v>994</c:v>
                </c:pt>
                <c:pt idx="18">
                  <c:v>995</c:v>
                </c:pt>
                <c:pt idx="19">
                  <c:v>996</c:v>
                </c:pt>
                <c:pt idx="20">
                  <c:v>997</c:v>
                </c:pt>
                <c:pt idx="21">
                  <c:v>999</c:v>
                </c:pt>
                <c:pt idx="22">
                  <c:v>998</c:v>
                </c:pt>
                <c:pt idx="23">
                  <c:v>998</c:v>
                </c:pt>
                <c:pt idx="24">
                  <c:v>998</c:v>
                </c:pt>
                <c:pt idx="25">
                  <c:v>999</c:v>
                </c:pt>
                <c:pt idx="26">
                  <c:v>1000</c:v>
                </c:pt>
                <c:pt idx="27">
                  <c:v>1000</c:v>
                </c:pt>
                <c:pt idx="28">
                  <c:v>1001</c:v>
                </c:pt>
                <c:pt idx="29">
                  <c:v>1001</c:v>
                </c:pt>
                <c:pt idx="30">
                  <c:v>1002</c:v>
                </c:pt>
                <c:pt idx="31">
                  <c:v>1001</c:v>
                </c:pt>
                <c:pt idx="32">
                  <c:v>1001</c:v>
                </c:pt>
                <c:pt idx="33">
                  <c:v>1002</c:v>
                </c:pt>
                <c:pt idx="34">
                  <c:v>1001</c:v>
                </c:pt>
                <c:pt idx="35">
                  <c:v>1002</c:v>
                </c:pt>
                <c:pt idx="36">
                  <c:v>1001</c:v>
                </c:pt>
                <c:pt idx="37">
                  <c:v>1001</c:v>
                </c:pt>
                <c:pt idx="38">
                  <c:v>1000</c:v>
                </c:pt>
                <c:pt idx="39">
                  <c:v>1001</c:v>
                </c:pt>
                <c:pt idx="40">
                  <c:v>1000</c:v>
                </c:pt>
                <c:pt idx="41">
                  <c:v>1001</c:v>
                </c:pt>
                <c:pt idx="42">
                  <c:v>1001</c:v>
                </c:pt>
                <c:pt idx="43">
                  <c:v>1001</c:v>
                </c:pt>
                <c:pt idx="44">
                  <c:v>1001</c:v>
                </c:pt>
                <c:pt idx="45">
                  <c:v>1002</c:v>
                </c:pt>
                <c:pt idx="46">
                  <c:v>1002</c:v>
                </c:pt>
                <c:pt idx="47">
                  <c:v>1002</c:v>
                </c:pt>
                <c:pt idx="48">
                  <c:v>1002</c:v>
                </c:pt>
                <c:pt idx="49">
                  <c:v>1001</c:v>
                </c:pt>
                <c:pt idx="50">
                  <c:v>1001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3416-2C43-8D49-AA1DC8FF888E}"/>
            </c:ext>
          </c:extLst>
        </c:ser>
        <c:dLbls/>
        <c:axId val="121095296"/>
        <c:axId val="121097216"/>
      </c:scatterChart>
      <c:scatterChart>
        <c:scatterStyle val="lineMarker"/>
        <c:ser>
          <c:idx val="2"/>
          <c:order val="2"/>
          <c:tx>
            <c:v>Flat AWGN</c:v>
          </c:tx>
          <c:spPr>
            <a:ln w="63500" cap="rnd" cmpd="tri">
              <a:solidFill>
                <a:srgbClr val="92D05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's75 1000 2600 1100'!$H$3:$H$252</c:f>
              <c:numCache>
                <c:formatCode>General</c:formatCode>
                <c:ptCount val="25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</c:numCache>
            </c:numRef>
          </c:xVal>
          <c:yVal>
            <c:numRef>
              <c:f>'s75 1000 2600 1100'!$J$3:$J$252</c:f>
              <c:numCache>
                <c:formatCode>General</c:formatCode>
                <c:ptCount val="250"/>
                <c:pt idx="0">
                  <c:v>0</c:v>
                </c:pt>
                <c:pt idx="1">
                  <c:v>-0.70000000000000018</c:v>
                </c:pt>
                <c:pt idx="2">
                  <c:v>-0.71999999999999975</c:v>
                </c:pt>
                <c:pt idx="3">
                  <c:v>-0.77999999999999936</c:v>
                </c:pt>
                <c:pt idx="4">
                  <c:v>-0.74000000000000021</c:v>
                </c:pt>
                <c:pt idx="5">
                  <c:v>-0.66000000000000014</c:v>
                </c:pt>
                <c:pt idx="6">
                  <c:v>-0.59999999999999964</c:v>
                </c:pt>
                <c:pt idx="7">
                  <c:v>-0.55999999999999961</c:v>
                </c:pt>
                <c:pt idx="8">
                  <c:v>-0.59999999999999964</c:v>
                </c:pt>
                <c:pt idx="9">
                  <c:v>-0.54</c:v>
                </c:pt>
                <c:pt idx="10">
                  <c:v>-0.5</c:v>
                </c:pt>
                <c:pt idx="11">
                  <c:v>-0.33999999999999986</c:v>
                </c:pt>
                <c:pt idx="12">
                  <c:v>-0.39999999999999947</c:v>
                </c:pt>
                <c:pt idx="13">
                  <c:v>-0.33999999999999986</c:v>
                </c:pt>
                <c:pt idx="14">
                  <c:v>-0.4399999999999995</c:v>
                </c:pt>
                <c:pt idx="15">
                  <c:v>-0.39999999999999947</c:v>
                </c:pt>
                <c:pt idx="16">
                  <c:v>-0.35999999999999943</c:v>
                </c:pt>
                <c:pt idx="17">
                  <c:v>-0.35999999999999943</c:v>
                </c:pt>
                <c:pt idx="18">
                  <c:v>-0.41999999999999993</c:v>
                </c:pt>
                <c:pt idx="19">
                  <c:v>-0.54</c:v>
                </c:pt>
                <c:pt idx="20">
                  <c:v>-0.5</c:v>
                </c:pt>
                <c:pt idx="21">
                  <c:v>-0.4399999999999995</c:v>
                </c:pt>
                <c:pt idx="22">
                  <c:v>-0.47999999999999954</c:v>
                </c:pt>
                <c:pt idx="23">
                  <c:v>-0.45999999999999996</c:v>
                </c:pt>
                <c:pt idx="24">
                  <c:v>-0.58000000000000007</c:v>
                </c:pt>
                <c:pt idx="25">
                  <c:v>-0.55999999999999961</c:v>
                </c:pt>
                <c:pt idx="26">
                  <c:v>-0.67999999999999972</c:v>
                </c:pt>
                <c:pt idx="27">
                  <c:v>-0.63999999999999968</c:v>
                </c:pt>
                <c:pt idx="28">
                  <c:v>-0.67999999999999972</c:v>
                </c:pt>
                <c:pt idx="29">
                  <c:v>-0.62000000000000011</c:v>
                </c:pt>
                <c:pt idx="30">
                  <c:v>-0.87999999999999989</c:v>
                </c:pt>
                <c:pt idx="31">
                  <c:v>-0.83999999999999986</c:v>
                </c:pt>
                <c:pt idx="32">
                  <c:v>-0.83999999999999986</c:v>
                </c:pt>
                <c:pt idx="33">
                  <c:v>-0.96</c:v>
                </c:pt>
                <c:pt idx="34">
                  <c:v>-1.04</c:v>
                </c:pt>
                <c:pt idx="35">
                  <c:v>-1</c:v>
                </c:pt>
                <c:pt idx="36">
                  <c:v>-1.08</c:v>
                </c:pt>
                <c:pt idx="37">
                  <c:v>-1.1399999999999997</c:v>
                </c:pt>
                <c:pt idx="38">
                  <c:v>-1.0199999999999996</c:v>
                </c:pt>
                <c:pt idx="39">
                  <c:v>-1.1200000000000001</c:v>
                </c:pt>
                <c:pt idx="40">
                  <c:v>-1.1399999999999997</c:v>
                </c:pt>
                <c:pt idx="41">
                  <c:v>-1.42</c:v>
                </c:pt>
                <c:pt idx="42">
                  <c:v>-1.4799999999999995</c:v>
                </c:pt>
                <c:pt idx="43">
                  <c:v>-1.42</c:v>
                </c:pt>
                <c:pt idx="44">
                  <c:v>-1.2999999999999998</c:v>
                </c:pt>
                <c:pt idx="45">
                  <c:v>-1.7400000000000002</c:v>
                </c:pt>
                <c:pt idx="46">
                  <c:v>-1.5599999999999996</c:v>
                </c:pt>
                <c:pt idx="47">
                  <c:v>-1.7400000000000002</c:v>
                </c:pt>
                <c:pt idx="48">
                  <c:v>-1.7199999999999998</c:v>
                </c:pt>
                <c:pt idx="49">
                  <c:v>-1.54</c:v>
                </c:pt>
                <c:pt idx="50">
                  <c:v>-1.9399999999999995</c:v>
                </c:pt>
                <c:pt idx="51">
                  <c:v>-1.7799999999999994</c:v>
                </c:pt>
                <c:pt idx="52">
                  <c:v>-1.7799999999999994</c:v>
                </c:pt>
                <c:pt idx="53">
                  <c:v>-1.8999999999999995</c:v>
                </c:pt>
                <c:pt idx="54">
                  <c:v>-1.8599999999999994</c:v>
                </c:pt>
                <c:pt idx="55">
                  <c:v>-1.9799999999999995</c:v>
                </c:pt>
                <c:pt idx="56">
                  <c:v>-2.08</c:v>
                </c:pt>
                <c:pt idx="57">
                  <c:v>-2.04</c:v>
                </c:pt>
                <c:pt idx="58">
                  <c:v>-2.2000000000000002</c:v>
                </c:pt>
                <c:pt idx="59">
                  <c:v>-2.2599999999999998</c:v>
                </c:pt>
                <c:pt idx="60">
                  <c:v>-2.5199999999999996</c:v>
                </c:pt>
                <c:pt idx="61">
                  <c:v>-2.0599999999999996</c:v>
                </c:pt>
                <c:pt idx="62">
                  <c:v>-2</c:v>
                </c:pt>
                <c:pt idx="63">
                  <c:v>-2.54</c:v>
                </c:pt>
                <c:pt idx="64">
                  <c:v>-2.38</c:v>
                </c:pt>
                <c:pt idx="65">
                  <c:v>-2.2400000000000002</c:v>
                </c:pt>
                <c:pt idx="66">
                  <c:v>-2.92</c:v>
                </c:pt>
                <c:pt idx="67">
                  <c:v>-2.1799999999999997</c:v>
                </c:pt>
                <c:pt idx="68">
                  <c:v>-2.5</c:v>
                </c:pt>
                <c:pt idx="69">
                  <c:v>-2.6799999999999997</c:v>
                </c:pt>
                <c:pt idx="70">
                  <c:v>-2.58</c:v>
                </c:pt>
                <c:pt idx="71">
                  <c:v>-3</c:v>
                </c:pt>
                <c:pt idx="72">
                  <c:v>-3.38</c:v>
                </c:pt>
                <c:pt idx="73">
                  <c:v>-3.84</c:v>
                </c:pt>
                <c:pt idx="74">
                  <c:v>-2.9799999999999995</c:v>
                </c:pt>
                <c:pt idx="75">
                  <c:v>-2.58</c:v>
                </c:pt>
                <c:pt idx="76">
                  <c:v>-3.5999999999999996</c:v>
                </c:pt>
                <c:pt idx="77">
                  <c:v>-2.8999999999999995</c:v>
                </c:pt>
                <c:pt idx="78">
                  <c:v>-3.46</c:v>
                </c:pt>
                <c:pt idx="79">
                  <c:v>-3.2199999999999998</c:v>
                </c:pt>
                <c:pt idx="80">
                  <c:v>-3.58</c:v>
                </c:pt>
                <c:pt idx="81">
                  <c:v>-2.84</c:v>
                </c:pt>
                <c:pt idx="82">
                  <c:v>-3.26</c:v>
                </c:pt>
                <c:pt idx="83">
                  <c:v>-3.74</c:v>
                </c:pt>
                <c:pt idx="84">
                  <c:v>-3</c:v>
                </c:pt>
                <c:pt idx="85">
                  <c:v>-3.08</c:v>
                </c:pt>
                <c:pt idx="86">
                  <c:v>-3.3199999999999994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2-3416-2C43-8D49-AA1DC8FF888E}"/>
            </c:ext>
          </c:extLst>
        </c:ser>
        <c:ser>
          <c:idx val="3"/>
          <c:order val="3"/>
          <c:tx>
            <c:v>De-Emph AWGN</c:v>
          </c:tx>
          <c:spPr>
            <a:ln w="63500" cap="rnd" cmpd="tri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's75 1000 2600 1100'!$L$3:$L$252</c:f>
              <c:numCache>
                <c:formatCode>General</c:formatCode>
                <c:ptCount val="25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</c:numCache>
            </c:numRef>
          </c:xVal>
          <c:yVal>
            <c:numRef>
              <c:f>'s75 1000 2600 1100'!$N$3:$N$252</c:f>
              <c:numCache>
                <c:formatCode>General</c:formatCode>
                <c:ptCount val="250"/>
                <c:pt idx="0">
                  <c:v>-1.7199999999999998</c:v>
                </c:pt>
                <c:pt idx="1">
                  <c:v>-2.16</c:v>
                </c:pt>
                <c:pt idx="2">
                  <c:v>-1.8599999999999994</c:v>
                </c:pt>
                <c:pt idx="3">
                  <c:v>-1.5999999999999996</c:v>
                </c:pt>
                <c:pt idx="4">
                  <c:v>-1.3399999999999999</c:v>
                </c:pt>
                <c:pt idx="5">
                  <c:v>-1.1399999999999997</c:v>
                </c:pt>
                <c:pt idx="6">
                  <c:v>-0.75999999999999979</c:v>
                </c:pt>
                <c:pt idx="7">
                  <c:v>-0.59999999999999964</c:v>
                </c:pt>
                <c:pt idx="8">
                  <c:v>-0.35999999999999943</c:v>
                </c:pt>
                <c:pt idx="9">
                  <c:v>-0.24000000000000021</c:v>
                </c:pt>
                <c:pt idx="10">
                  <c:v>-0.12000000000000011</c:v>
                </c:pt>
                <c:pt idx="11">
                  <c:v>2.0000000000000462E-2</c:v>
                </c:pt>
                <c:pt idx="12">
                  <c:v>-4.0000000000000036E-2</c:v>
                </c:pt>
                <c:pt idx="13">
                  <c:v>0</c:v>
                </c:pt>
                <c:pt idx="14">
                  <c:v>-4.0000000000000036E-2</c:v>
                </c:pt>
                <c:pt idx="15">
                  <c:v>-5.9999999999999609E-2</c:v>
                </c:pt>
                <c:pt idx="16">
                  <c:v>-0.12000000000000011</c:v>
                </c:pt>
                <c:pt idx="17">
                  <c:v>-5.9999999999999609E-2</c:v>
                </c:pt>
                <c:pt idx="18">
                  <c:v>-9.9999999999999645E-2</c:v>
                </c:pt>
                <c:pt idx="19">
                  <c:v>-0.20000000000000018</c:v>
                </c:pt>
                <c:pt idx="20">
                  <c:v>-0.27999999999999936</c:v>
                </c:pt>
                <c:pt idx="21">
                  <c:v>-0.25999999999999979</c:v>
                </c:pt>
                <c:pt idx="22">
                  <c:v>-0.33999999999999986</c:v>
                </c:pt>
                <c:pt idx="23">
                  <c:v>-0.35999999999999943</c:v>
                </c:pt>
                <c:pt idx="24">
                  <c:v>-0.37999999999999989</c:v>
                </c:pt>
                <c:pt idx="25">
                  <c:v>-0.41999999999999993</c:v>
                </c:pt>
                <c:pt idx="26">
                  <c:v>-0.41999999999999993</c:v>
                </c:pt>
                <c:pt idx="27">
                  <c:v>-0.41999999999999993</c:v>
                </c:pt>
                <c:pt idx="28">
                  <c:v>-0.47999999999999954</c:v>
                </c:pt>
                <c:pt idx="29">
                  <c:v>-0.45999999999999996</c:v>
                </c:pt>
                <c:pt idx="30">
                  <c:v>-0.51999999999999957</c:v>
                </c:pt>
                <c:pt idx="31">
                  <c:v>-0.55999999999999961</c:v>
                </c:pt>
                <c:pt idx="32">
                  <c:v>-0.58000000000000007</c:v>
                </c:pt>
                <c:pt idx="33">
                  <c:v>-0.59999999999999964</c:v>
                </c:pt>
                <c:pt idx="34">
                  <c:v>-0.70000000000000018</c:v>
                </c:pt>
                <c:pt idx="35">
                  <c:v>-0.71999999999999975</c:v>
                </c:pt>
                <c:pt idx="36">
                  <c:v>-0.71999999999999975</c:v>
                </c:pt>
                <c:pt idx="37">
                  <c:v>-0.74000000000000021</c:v>
                </c:pt>
                <c:pt idx="38">
                  <c:v>-0.77999999999999936</c:v>
                </c:pt>
                <c:pt idx="39">
                  <c:v>-0.77999999999999936</c:v>
                </c:pt>
                <c:pt idx="40">
                  <c:v>-0.8199999999999994</c:v>
                </c:pt>
                <c:pt idx="41">
                  <c:v>-0.83999999999999986</c:v>
                </c:pt>
                <c:pt idx="42">
                  <c:v>-0.83999999999999986</c:v>
                </c:pt>
                <c:pt idx="43">
                  <c:v>-0.91999999999999993</c:v>
                </c:pt>
                <c:pt idx="44">
                  <c:v>-0.89999999999999947</c:v>
                </c:pt>
                <c:pt idx="45">
                  <c:v>-0.87999999999999989</c:v>
                </c:pt>
                <c:pt idx="46">
                  <c:v>-0.91999999999999993</c:v>
                </c:pt>
                <c:pt idx="47">
                  <c:v>-0.91999999999999993</c:v>
                </c:pt>
                <c:pt idx="48">
                  <c:v>-0.96</c:v>
                </c:pt>
                <c:pt idx="49">
                  <c:v>-1</c:v>
                </c:pt>
                <c:pt idx="50">
                  <c:v>-1.0199999999999996</c:v>
                </c:pt>
                <c:pt idx="51">
                  <c:v>-1.0599999999999996</c:v>
                </c:pt>
                <c:pt idx="52">
                  <c:v>-1.08</c:v>
                </c:pt>
                <c:pt idx="53">
                  <c:v>-1.08</c:v>
                </c:pt>
                <c:pt idx="54">
                  <c:v>-1.08</c:v>
                </c:pt>
                <c:pt idx="55">
                  <c:v>-1.08</c:v>
                </c:pt>
                <c:pt idx="56">
                  <c:v>-1.08</c:v>
                </c:pt>
                <c:pt idx="57">
                  <c:v>-1.08</c:v>
                </c:pt>
                <c:pt idx="58">
                  <c:v>-1.08</c:v>
                </c:pt>
                <c:pt idx="59">
                  <c:v>-1.0999999999999996</c:v>
                </c:pt>
                <c:pt idx="60">
                  <c:v>-1.08</c:v>
                </c:pt>
                <c:pt idx="61">
                  <c:v>-1.1200000000000001</c:v>
                </c:pt>
                <c:pt idx="62">
                  <c:v>-1.08</c:v>
                </c:pt>
                <c:pt idx="63">
                  <c:v>-1.08</c:v>
                </c:pt>
                <c:pt idx="64">
                  <c:v>-1.1200000000000001</c:v>
                </c:pt>
                <c:pt idx="65">
                  <c:v>-1.1200000000000001</c:v>
                </c:pt>
                <c:pt idx="66">
                  <c:v>-1.08</c:v>
                </c:pt>
                <c:pt idx="67">
                  <c:v>-1.08</c:v>
                </c:pt>
                <c:pt idx="68">
                  <c:v>-1.1399999999999997</c:v>
                </c:pt>
                <c:pt idx="69">
                  <c:v>-1.1200000000000001</c:v>
                </c:pt>
                <c:pt idx="70">
                  <c:v>-1.1600000000000001</c:v>
                </c:pt>
                <c:pt idx="71">
                  <c:v>-1.1200000000000001</c:v>
                </c:pt>
                <c:pt idx="72">
                  <c:v>-1.1600000000000001</c:v>
                </c:pt>
                <c:pt idx="73">
                  <c:v>-1.1600000000000001</c:v>
                </c:pt>
                <c:pt idx="74">
                  <c:v>-1.1600000000000001</c:v>
                </c:pt>
                <c:pt idx="75">
                  <c:v>-1.1600000000000001</c:v>
                </c:pt>
                <c:pt idx="76">
                  <c:v>-1.1600000000000001</c:v>
                </c:pt>
                <c:pt idx="77">
                  <c:v>-1.1600000000000001</c:v>
                </c:pt>
                <c:pt idx="78">
                  <c:v>-1.1600000000000001</c:v>
                </c:pt>
                <c:pt idx="79">
                  <c:v>-1.1600000000000001</c:v>
                </c:pt>
                <c:pt idx="80">
                  <c:v>-1.1799999999999997</c:v>
                </c:pt>
                <c:pt idx="81">
                  <c:v>-1.2000000000000002</c:v>
                </c:pt>
                <c:pt idx="82">
                  <c:v>-1.2000000000000002</c:v>
                </c:pt>
                <c:pt idx="83">
                  <c:v>-1.2199999999999998</c:v>
                </c:pt>
                <c:pt idx="84">
                  <c:v>-1.2199999999999998</c:v>
                </c:pt>
                <c:pt idx="85">
                  <c:v>-1.2199999999999998</c:v>
                </c:pt>
                <c:pt idx="86">
                  <c:v>-1.2199999999999998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3-3416-2C43-8D49-AA1DC8FF888E}"/>
            </c:ext>
          </c:extLst>
        </c:ser>
        <c:dLbls/>
        <c:axId val="120265728"/>
        <c:axId val="120263808"/>
      </c:scatterChart>
      <c:valAx>
        <c:axId val="121095296"/>
        <c:scaling>
          <c:orientation val="minMax"/>
          <c:max val="1.7"/>
          <c:min val="0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CMA Equalizer Feedback "mu"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97216"/>
        <c:crosses val="autoZero"/>
        <c:crossBetween val="midCat"/>
      </c:valAx>
      <c:valAx>
        <c:axId val="12109721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Track 1,</a:t>
                </a:r>
                <a:r>
                  <a:rPr lang="en-US" sz="1800" baseline="0"/>
                  <a:t> Track 2 Decode Count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95296"/>
        <c:crosses val="autoZero"/>
        <c:crossBetween val="midCat"/>
      </c:valAx>
      <c:valAx>
        <c:axId val="120263808"/>
        <c:scaling>
          <c:orientation val="minMax"/>
        </c:scaling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AWGN Performance,</a:t>
                </a:r>
                <a:r>
                  <a:rPr lang="en-US" sz="1800" baseline="0"/>
                  <a:t> dB</a:t>
                </a:r>
                <a:endParaRPr lang="en-US" sz="1800"/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65728"/>
        <c:crosses val="max"/>
        <c:crossBetween val="midCat"/>
      </c:valAx>
      <c:valAx>
        <c:axId val="120265728"/>
        <c:scaling>
          <c:orientation val="minMax"/>
        </c:scaling>
        <c:delete val="1"/>
        <c:axPos val="b"/>
        <c:numFmt formatCode="General" sourceLinked="1"/>
        <c:tickLblPos val="none"/>
        <c:crossAx val="120263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273050</xdr:colOff>
      <xdr:row>1</xdr:row>
      <xdr:rowOff>101600</xdr:rowOff>
    </xdr:from>
    <xdr:to>
      <xdr:col>33</xdr:col>
      <xdr:colOff>234950</xdr:colOff>
      <xdr:row>45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6A68362-45E2-5D46-83B4-7B624C67F2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0.1114</cdr:x>
      <cdr:y>0.68913</cdr:y>
    </cdr:from>
    <cdr:to>
      <cdr:x>0.35304</cdr:x>
      <cdr:y>0.84992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xmlns="" id="{C70127FB-D4BB-D9FB-3896-FE4D5B580E67}"/>
            </a:ext>
          </a:extLst>
        </cdr:cNvPr>
        <cdr:cNvSpPr txBox="1"/>
      </cdr:nvSpPr>
      <cdr:spPr>
        <a:xfrm xmlns:a="http://schemas.openxmlformats.org/drawingml/2006/main">
          <a:off x="1651000" y="5715000"/>
          <a:ext cx="3581400" cy="13335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800" kern="1200"/>
            <a:t>Sample Rate: 14400 Hz</a:t>
          </a:r>
        </a:p>
        <a:p xmlns:a="http://schemas.openxmlformats.org/drawingml/2006/main">
          <a:r>
            <a:rPr lang="en-US" sz="1800" kern="1200"/>
            <a:t>Equalizer Length: 3 Taps</a:t>
          </a:r>
        </a:p>
        <a:p xmlns:a="http://schemas.openxmlformats.org/drawingml/2006/main">
          <a:r>
            <a:rPr lang="en-US" sz="1800" kern="1200"/>
            <a:t>Feedback Interval: 1 Samples</a:t>
          </a:r>
        </a:p>
        <a:p xmlns:a="http://schemas.openxmlformats.org/drawingml/2006/main">
          <a:r>
            <a:rPr lang="en-US" sz="1800" kern="1200"/>
            <a:t>Feedback</a:t>
          </a:r>
          <a:r>
            <a:rPr lang="en-US" sz="1800" kern="1200" baseline="0"/>
            <a:t> Enable: During Preamble</a:t>
          </a:r>
          <a:endParaRPr lang="en-US" sz="1800" kern="12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94"/>
  <sheetViews>
    <sheetView tabSelected="1" topLeftCell="J1" workbookViewId="0">
      <selection activeCell="E3" sqref="E3:F53"/>
    </sheetView>
  </sheetViews>
  <sheetFormatPr defaultColWidth="10.90625" defaultRowHeight="14.5"/>
  <sheetData>
    <row r="1" spans="2:14" ht="77" customHeight="1">
      <c r="B1" s="1" t="s">
        <v>5</v>
      </c>
      <c r="C1" s="1"/>
      <c r="D1" s="1"/>
      <c r="E1" s="1" t="s">
        <v>6</v>
      </c>
      <c r="F1" s="1"/>
      <c r="G1" s="1"/>
      <c r="H1" s="2" t="s">
        <v>7</v>
      </c>
      <c r="I1" s="2"/>
      <c r="J1" s="2"/>
      <c r="L1" s="2" t="s">
        <v>8</v>
      </c>
      <c r="M1" s="2"/>
      <c r="N1" s="2"/>
    </row>
    <row r="2" spans="2:14">
      <c r="B2" t="s">
        <v>0</v>
      </c>
      <c r="C2" t="s">
        <v>1</v>
      </c>
      <c r="E2" t="s">
        <v>0</v>
      </c>
      <c r="F2" t="s">
        <v>1</v>
      </c>
      <c r="H2" t="s">
        <v>0</v>
      </c>
      <c r="I2" t="s">
        <v>1</v>
      </c>
      <c r="J2" t="s">
        <v>2</v>
      </c>
      <c r="L2" t="s">
        <v>0</v>
      </c>
      <c r="M2" t="s">
        <v>3</v>
      </c>
      <c r="N2" t="s">
        <v>4</v>
      </c>
    </row>
    <row r="3" spans="2:14">
      <c r="B3" s="5">
        <v>0</v>
      </c>
      <c r="C3" s="5">
        <v>995</v>
      </c>
      <c r="E3" s="6">
        <v>0</v>
      </c>
      <c r="F3" s="6">
        <v>948</v>
      </c>
      <c r="H3" s="3">
        <v>0</v>
      </c>
      <c r="I3" s="3">
        <v>396</v>
      </c>
      <c r="J3">
        <f>-($I$3*0.02)+(I3*0.02)</f>
        <v>0</v>
      </c>
      <c r="L3" s="4">
        <v>0</v>
      </c>
      <c r="M3" s="4">
        <v>310</v>
      </c>
      <c r="N3">
        <f>-($I$3*0.02)+(M3*0.02)</f>
        <v>-1.7199999999999998</v>
      </c>
    </row>
    <row r="4" spans="2:14">
      <c r="B4" s="5">
        <v>0.02</v>
      </c>
      <c r="C4" s="5">
        <v>1002</v>
      </c>
      <c r="E4" s="6">
        <v>0.02</v>
      </c>
      <c r="F4" s="6">
        <v>936</v>
      </c>
      <c r="H4" s="3">
        <v>0.02</v>
      </c>
      <c r="I4" s="3">
        <v>361</v>
      </c>
      <c r="J4">
        <f t="shared" ref="J4:J67" si="0">-($I$3*0.02)+(I4*0.02)</f>
        <v>-0.70000000000000018</v>
      </c>
      <c r="L4" s="4">
        <v>0.02</v>
      </c>
      <c r="M4" s="4">
        <v>288</v>
      </c>
      <c r="N4">
        <f t="shared" ref="N4:N67" si="1">-($I$3*0.02)+(M4*0.02)</f>
        <v>-2.16</v>
      </c>
    </row>
    <row r="5" spans="2:14">
      <c r="B5" s="5">
        <v>0.04</v>
      </c>
      <c r="C5" s="5">
        <v>1008</v>
      </c>
      <c r="E5" s="6">
        <v>0.04</v>
      </c>
      <c r="F5" s="6">
        <v>951</v>
      </c>
      <c r="H5" s="3">
        <v>0.04</v>
      </c>
      <c r="I5" s="3">
        <v>360</v>
      </c>
      <c r="J5">
        <f t="shared" si="0"/>
        <v>-0.71999999999999975</v>
      </c>
      <c r="L5" s="4">
        <v>0.04</v>
      </c>
      <c r="M5" s="4">
        <v>303</v>
      </c>
      <c r="N5">
        <f t="shared" si="1"/>
        <v>-1.8599999999999994</v>
      </c>
    </row>
    <row r="6" spans="2:14">
      <c r="B6" s="5">
        <v>0.06</v>
      </c>
      <c r="C6" s="5">
        <v>1004</v>
      </c>
      <c r="E6" s="6">
        <v>0.06</v>
      </c>
      <c r="F6" s="6">
        <v>960</v>
      </c>
      <c r="H6" s="3">
        <v>0.06</v>
      </c>
      <c r="I6" s="3">
        <v>357</v>
      </c>
      <c r="J6">
        <f t="shared" si="0"/>
        <v>-0.77999999999999936</v>
      </c>
      <c r="L6" s="4">
        <v>0.06</v>
      </c>
      <c r="M6" s="4">
        <v>316</v>
      </c>
      <c r="N6">
        <f t="shared" si="1"/>
        <v>-1.5999999999999996</v>
      </c>
    </row>
    <row r="7" spans="2:14">
      <c r="B7" s="5">
        <v>0.08</v>
      </c>
      <c r="C7" s="5">
        <v>998</v>
      </c>
      <c r="E7" s="6">
        <v>0.08</v>
      </c>
      <c r="F7" s="6">
        <v>972</v>
      </c>
      <c r="H7" s="3">
        <v>0.08</v>
      </c>
      <c r="I7" s="3">
        <v>359</v>
      </c>
      <c r="J7">
        <f t="shared" si="0"/>
        <v>-0.74000000000000021</v>
      </c>
      <c r="L7" s="4">
        <v>0.08</v>
      </c>
      <c r="M7" s="4">
        <v>329</v>
      </c>
      <c r="N7">
        <f t="shared" si="1"/>
        <v>-1.3399999999999999</v>
      </c>
    </row>
    <row r="8" spans="2:14">
      <c r="B8" s="5">
        <v>0.1</v>
      </c>
      <c r="C8" s="5">
        <v>999</v>
      </c>
      <c r="E8" s="6">
        <v>0.1</v>
      </c>
      <c r="F8" s="6">
        <v>975</v>
      </c>
      <c r="H8" s="3">
        <v>0.1</v>
      </c>
      <c r="I8" s="3">
        <v>363</v>
      </c>
      <c r="J8">
        <f t="shared" si="0"/>
        <v>-0.66000000000000014</v>
      </c>
      <c r="L8" s="4">
        <v>0.1</v>
      </c>
      <c r="M8" s="4">
        <v>339</v>
      </c>
      <c r="N8">
        <f t="shared" si="1"/>
        <v>-1.1399999999999997</v>
      </c>
    </row>
    <row r="9" spans="2:14">
      <c r="B9" s="5">
        <v>0.12</v>
      </c>
      <c r="C9" s="5">
        <v>999</v>
      </c>
      <c r="E9" s="6">
        <v>0.12</v>
      </c>
      <c r="F9" s="6">
        <v>981</v>
      </c>
      <c r="H9" s="3">
        <v>0.12</v>
      </c>
      <c r="I9" s="3">
        <v>366</v>
      </c>
      <c r="J9">
        <f t="shared" si="0"/>
        <v>-0.59999999999999964</v>
      </c>
      <c r="L9" s="4">
        <v>0.12</v>
      </c>
      <c r="M9" s="4">
        <v>358</v>
      </c>
      <c r="N9">
        <f t="shared" si="1"/>
        <v>-0.75999999999999979</v>
      </c>
    </row>
    <row r="10" spans="2:14">
      <c r="B10" s="5">
        <v>0.14000000000000001</v>
      </c>
      <c r="C10" s="5">
        <v>996</v>
      </c>
      <c r="E10" s="6">
        <v>0.14000000000000001</v>
      </c>
      <c r="F10" s="6">
        <v>987</v>
      </c>
      <c r="H10" s="3">
        <v>0.14000000000000001</v>
      </c>
      <c r="I10" s="3">
        <v>368</v>
      </c>
      <c r="J10">
        <f t="shared" si="0"/>
        <v>-0.55999999999999961</v>
      </c>
      <c r="L10" s="4">
        <v>0.14000000000000001</v>
      </c>
      <c r="M10" s="4">
        <v>366</v>
      </c>
      <c r="N10">
        <f t="shared" si="1"/>
        <v>-0.59999999999999964</v>
      </c>
    </row>
    <row r="11" spans="2:14">
      <c r="B11" s="5">
        <v>0.16</v>
      </c>
      <c r="C11" s="5">
        <v>996</v>
      </c>
      <c r="E11" s="6">
        <v>0.16</v>
      </c>
      <c r="F11" s="6">
        <v>989</v>
      </c>
      <c r="H11" s="3">
        <v>0.16</v>
      </c>
      <c r="I11" s="3">
        <v>366</v>
      </c>
      <c r="J11">
        <f t="shared" si="0"/>
        <v>-0.59999999999999964</v>
      </c>
      <c r="L11" s="4">
        <v>0.16</v>
      </c>
      <c r="M11" s="4">
        <v>378</v>
      </c>
      <c r="N11">
        <f t="shared" si="1"/>
        <v>-0.35999999999999943</v>
      </c>
    </row>
    <row r="12" spans="2:14">
      <c r="B12" s="5">
        <v>0.18</v>
      </c>
      <c r="C12" s="5">
        <v>997</v>
      </c>
      <c r="E12" s="6">
        <v>0.18</v>
      </c>
      <c r="F12" s="6">
        <v>989</v>
      </c>
      <c r="H12" s="3">
        <v>0.18</v>
      </c>
      <c r="I12" s="3">
        <v>369</v>
      </c>
      <c r="J12">
        <f t="shared" si="0"/>
        <v>-0.54</v>
      </c>
      <c r="L12" s="4">
        <v>0.18</v>
      </c>
      <c r="M12" s="4">
        <v>384</v>
      </c>
      <c r="N12">
        <f t="shared" si="1"/>
        <v>-0.24000000000000021</v>
      </c>
    </row>
    <row r="13" spans="2:14">
      <c r="B13" s="5">
        <v>0.2</v>
      </c>
      <c r="C13" s="5">
        <v>997</v>
      </c>
      <c r="E13" s="6">
        <v>0.2</v>
      </c>
      <c r="F13" s="6">
        <v>989</v>
      </c>
      <c r="H13" s="3">
        <v>0.2</v>
      </c>
      <c r="I13" s="3">
        <v>371</v>
      </c>
      <c r="J13">
        <f t="shared" si="0"/>
        <v>-0.5</v>
      </c>
      <c r="L13" s="4">
        <v>0.2</v>
      </c>
      <c r="M13" s="4">
        <v>390</v>
      </c>
      <c r="N13">
        <f t="shared" si="1"/>
        <v>-0.12000000000000011</v>
      </c>
    </row>
    <row r="14" spans="2:14">
      <c r="B14" s="5">
        <v>0.22</v>
      </c>
      <c r="C14" s="5">
        <v>998</v>
      </c>
      <c r="E14" s="6">
        <v>0.22</v>
      </c>
      <c r="F14" s="6">
        <v>991</v>
      </c>
      <c r="H14" s="3">
        <v>0.22</v>
      </c>
      <c r="I14" s="3">
        <v>379</v>
      </c>
      <c r="J14">
        <f t="shared" si="0"/>
        <v>-0.33999999999999986</v>
      </c>
      <c r="L14" s="4">
        <v>0.22</v>
      </c>
      <c r="M14" s="4">
        <v>397</v>
      </c>
      <c r="N14">
        <f t="shared" si="1"/>
        <v>2.0000000000000462E-2</v>
      </c>
    </row>
    <row r="15" spans="2:14">
      <c r="B15" s="5">
        <v>0.24</v>
      </c>
      <c r="C15" s="5">
        <v>997</v>
      </c>
      <c r="E15" s="6">
        <v>0.24</v>
      </c>
      <c r="F15" s="6">
        <v>991</v>
      </c>
      <c r="H15" s="3">
        <v>0.24</v>
      </c>
      <c r="I15" s="3">
        <v>376</v>
      </c>
      <c r="J15">
        <f t="shared" si="0"/>
        <v>-0.39999999999999947</v>
      </c>
      <c r="L15" s="4">
        <v>0.24</v>
      </c>
      <c r="M15" s="4">
        <v>394</v>
      </c>
      <c r="N15">
        <f t="shared" si="1"/>
        <v>-4.0000000000000036E-2</v>
      </c>
    </row>
    <row r="16" spans="2:14">
      <c r="B16" s="5">
        <v>0.26</v>
      </c>
      <c r="C16" s="5">
        <v>997</v>
      </c>
      <c r="E16" s="6">
        <v>0.26</v>
      </c>
      <c r="F16" s="6">
        <v>992</v>
      </c>
      <c r="H16" s="3">
        <v>0.26</v>
      </c>
      <c r="I16" s="3">
        <v>379</v>
      </c>
      <c r="J16">
        <f t="shared" si="0"/>
        <v>-0.33999999999999986</v>
      </c>
      <c r="L16" s="4">
        <v>0.26</v>
      </c>
      <c r="M16" s="4">
        <v>396</v>
      </c>
      <c r="N16">
        <f t="shared" si="1"/>
        <v>0</v>
      </c>
    </row>
    <row r="17" spans="2:14">
      <c r="B17" s="5">
        <v>0.28000000000000003</v>
      </c>
      <c r="C17" s="5">
        <v>998</v>
      </c>
      <c r="E17" s="6">
        <v>0.28000000000000003</v>
      </c>
      <c r="F17" s="6">
        <v>993</v>
      </c>
      <c r="H17" s="3">
        <v>0.28000000000000003</v>
      </c>
      <c r="I17" s="3">
        <v>374</v>
      </c>
      <c r="J17">
        <f t="shared" si="0"/>
        <v>-0.4399999999999995</v>
      </c>
      <c r="L17" s="4">
        <v>0.28000000000000003</v>
      </c>
      <c r="M17" s="4">
        <v>394</v>
      </c>
      <c r="N17">
        <f t="shared" si="1"/>
        <v>-4.0000000000000036E-2</v>
      </c>
    </row>
    <row r="18" spans="2:14">
      <c r="B18" s="5">
        <v>0.3</v>
      </c>
      <c r="C18" s="5">
        <v>999</v>
      </c>
      <c r="E18" s="6">
        <v>0.3</v>
      </c>
      <c r="F18" s="6">
        <v>993</v>
      </c>
      <c r="H18" s="3">
        <v>0.3</v>
      </c>
      <c r="I18" s="3">
        <v>376</v>
      </c>
      <c r="J18">
        <f t="shared" si="0"/>
        <v>-0.39999999999999947</v>
      </c>
      <c r="L18" s="4">
        <v>0.3</v>
      </c>
      <c r="M18" s="4">
        <v>393</v>
      </c>
      <c r="N18">
        <f t="shared" si="1"/>
        <v>-5.9999999999999609E-2</v>
      </c>
    </row>
    <row r="19" spans="2:14">
      <c r="B19" s="5">
        <v>0.32</v>
      </c>
      <c r="C19" s="5">
        <v>1002</v>
      </c>
      <c r="E19" s="6">
        <v>0.32</v>
      </c>
      <c r="F19" s="6">
        <v>993</v>
      </c>
      <c r="H19" s="3">
        <v>0.32</v>
      </c>
      <c r="I19" s="3">
        <v>378</v>
      </c>
      <c r="J19">
        <f t="shared" si="0"/>
        <v>-0.35999999999999943</v>
      </c>
      <c r="L19" s="4">
        <v>0.32</v>
      </c>
      <c r="M19" s="4">
        <v>390</v>
      </c>
      <c r="N19">
        <f t="shared" si="1"/>
        <v>-0.12000000000000011</v>
      </c>
    </row>
    <row r="20" spans="2:14">
      <c r="B20" s="5">
        <v>0.34</v>
      </c>
      <c r="C20" s="5">
        <v>1002</v>
      </c>
      <c r="E20" s="6">
        <v>0.34</v>
      </c>
      <c r="F20" s="6">
        <v>994</v>
      </c>
      <c r="H20" s="3">
        <v>0.34</v>
      </c>
      <c r="I20" s="3">
        <v>378</v>
      </c>
      <c r="J20">
        <f t="shared" si="0"/>
        <v>-0.35999999999999943</v>
      </c>
      <c r="L20" s="4">
        <v>0.34</v>
      </c>
      <c r="M20" s="4">
        <v>393</v>
      </c>
      <c r="N20">
        <f t="shared" si="1"/>
        <v>-5.9999999999999609E-2</v>
      </c>
    </row>
    <row r="21" spans="2:14">
      <c r="B21" s="5">
        <v>0.36</v>
      </c>
      <c r="C21" s="5">
        <v>997</v>
      </c>
      <c r="E21" s="6">
        <v>0.36</v>
      </c>
      <c r="F21" s="6">
        <v>995</v>
      </c>
      <c r="H21" s="3">
        <v>0.36</v>
      </c>
      <c r="I21" s="3">
        <v>375</v>
      </c>
      <c r="J21">
        <f t="shared" si="0"/>
        <v>-0.41999999999999993</v>
      </c>
      <c r="L21" s="4">
        <v>0.36</v>
      </c>
      <c r="M21" s="4">
        <v>391</v>
      </c>
      <c r="N21">
        <f t="shared" si="1"/>
        <v>-9.9999999999999645E-2</v>
      </c>
    </row>
    <row r="22" spans="2:14">
      <c r="B22" s="5">
        <v>0.38</v>
      </c>
      <c r="C22" s="5">
        <v>999</v>
      </c>
      <c r="E22" s="6">
        <v>0.38</v>
      </c>
      <c r="F22" s="6">
        <v>996</v>
      </c>
      <c r="H22" s="3">
        <v>0.38</v>
      </c>
      <c r="I22" s="3">
        <v>369</v>
      </c>
      <c r="J22">
        <f t="shared" si="0"/>
        <v>-0.54</v>
      </c>
      <c r="L22" s="4">
        <v>0.38</v>
      </c>
      <c r="M22" s="4">
        <v>386</v>
      </c>
      <c r="N22">
        <f t="shared" si="1"/>
        <v>-0.20000000000000018</v>
      </c>
    </row>
    <row r="23" spans="2:14">
      <c r="B23" s="5">
        <v>0.4</v>
      </c>
      <c r="C23" s="5">
        <v>1001</v>
      </c>
      <c r="E23" s="6">
        <v>0.4</v>
      </c>
      <c r="F23" s="6">
        <v>997</v>
      </c>
      <c r="H23" s="3">
        <v>0.4</v>
      </c>
      <c r="I23" s="3">
        <v>371</v>
      </c>
      <c r="J23">
        <f t="shared" si="0"/>
        <v>-0.5</v>
      </c>
      <c r="L23" s="4">
        <v>0.4</v>
      </c>
      <c r="M23" s="4">
        <v>382</v>
      </c>
      <c r="N23">
        <f t="shared" si="1"/>
        <v>-0.27999999999999936</v>
      </c>
    </row>
    <row r="24" spans="2:14">
      <c r="B24" s="5">
        <v>0.42</v>
      </c>
      <c r="C24" s="5">
        <v>1000</v>
      </c>
      <c r="E24" s="6">
        <v>0.42</v>
      </c>
      <c r="F24" s="6">
        <v>999</v>
      </c>
      <c r="H24" s="3">
        <v>0.42</v>
      </c>
      <c r="I24" s="3">
        <v>374</v>
      </c>
      <c r="J24">
        <f t="shared" si="0"/>
        <v>-0.4399999999999995</v>
      </c>
      <c r="L24" s="4">
        <v>0.42</v>
      </c>
      <c r="M24" s="4">
        <v>383</v>
      </c>
      <c r="N24">
        <f t="shared" si="1"/>
        <v>-0.25999999999999979</v>
      </c>
    </row>
    <row r="25" spans="2:14">
      <c r="B25" s="5">
        <v>0.44</v>
      </c>
      <c r="C25" s="5">
        <v>999</v>
      </c>
      <c r="E25" s="6">
        <v>0.44</v>
      </c>
      <c r="F25" s="6">
        <v>998</v>
      </c>
      <c r="H25" s="3">
        <v>0.44</v>
      </c>
      <c r="I25" s="3">
        <v>372</v>
      </c>
      <c r="J25">
        <f t="shared" si="0"/>
        <v>-0.47999999999999954</v>
      </c>
      <c r="L25" s="4">
        <v>0.44</v>
      </c>
      <c r="M25" s="4">
        <v>379</v>
      </c>
      <c r="N25">
        <f t="shared" si="1"/>
        <v>-0.33999999999999986</v>
      </c>
    </row>
    <row r="26" spans="2:14">
      <c r="B26" s="5">
        <v>0.46</v>
      </c>
      <c r="C26" s="5">
        <v>998</v>
      </c>
      <c r="E26" s="6">
        <v>0.46</v>
      </c>
      <c r="F26" s="6">
        <v>998</v>
      </c>
      <c r="H26" s="3">
        <v>0.46</v>
      </c>
      <c r="I26" s="3">
        <v>373</v>
      </c>
      <c r="J26">
        <f t="shared" si="0"/>
        <v>-0.45999999999999996</v>
      </c>
      <c r="L26" s="4">
        <v>0.46</v>
      </c>
      <c r="M26" s="4">
        <v>378</v>
      </c>
      <c r="N26">
        <f t="shared" si="1"/>
        <v>-0.35999999999999943</v>
      </c>
    </row>
    <row r="27" spans="2:14">
      <c r="B27" s="5">
        <v>0.48</v>
      </c>
      <c r="C27" s="5">
        <v>999</v>
      </c>
      <c r="E27" s="6">
        <v>0.48</v>
      </c>
      <c r="F27" s="6">
        <v>998</v>
      </c>
      <c r="H27" s="3">
        <v>0.48</v>
      </c>
      <c r="I27" s="3">
        <v>367</v>
      </c>
      <c r="J27">
        <f t="shared" si="0"/>
        <v>-0.58000000000000007</v>
      </c>
      <c r="L27" s="4">
        <v>0.48</v>
      </c>
      <c r="M27" s="4">
        <v>377</v>
      </c>
      <c r="N27">
        <f t="shared" si="1"/>
        <v>-0.37999999999999989</v>
      </c>
    </row>
    <row r="28" spans="2:14">
      <c r="B28" s="5">
        <v>0.5</v>
      </c>
      <c r="C28" s="5">
        <v>999</v>
      </c>
      <c r="E28" s="6">
        <v>0.5</v>
      </c>
      <c r="F28" s="6">
        <v>999</v>
      </c>
      <c r="H28" s="3">
        <v>0.5</v>
      </c>
      <c r="I28" s="3">
        <v>368</v>
      </c>
      <c r="J28">
        <f t="shared" si="0"/>
        <v>-0.55999999999999961</v>
      </c>
      <c r="L28" s="4">
        <v>0.5</v>
      </c>
      <c r="M28" s="4">
        <v>375</v>
      </c>
      <c r="N28">
        <f t="shared" si="1"/>
        <v>-0.41999999999999993</v>
      </c>
    </row>
    <row r="29" spans="2:14">
      <c r="B29" s="5">
        <v>0.52</v>
      </c>
      <c r="C29" s="5">
        <v>1001</v>
      </c>
      <c r="E29" s="6">
        <v>0.52</v>
      </c>
      <c r="F29" s="6">
        <v>1000</v>
      </c>
      <c r="H29" s="3">
        <v>0.52</v>
      </c>
      <c r="I29" s="3">
        <v>362</v>
      </c>
      <c r="J29">
        <f t="shared" si="0"/>
        <v>-0.67999999999999972</v>
      </c>
      <c r="L29" s="4">
        <v>0.52</v>
      </c>
      <c r="M29" s="4">
        <v>375</v>
      </c>
      <c r="N29">
        <f t="shared" si="1"/>
        <v>-0.41999999999999993</v>
      </c>
    </row>
    <row r="30" spans="2:14">
      <c r="B30" s="5">
        <v>0.54</v>
      </c>
      <c r="C30" s="5">
        <v>1000</v>
      </c>
      <c r="E30" s="6">
        <v>0.54</v>
      </c>
      <c r="F30" s="6">
        <v>1000</v>
      </c>
      <c r="H30" s="3">
        <v>0.54</v>
      </c>
      <c r="I30" s="3">
        <v>364</v>
      </c>
      <c r="J30">
        <f t="shared" si="0"/>
        <v>-0.63999999999999968</v>
      </c>
      <c r="L30" s="4">
        <v>0.54</v>
      </c>
      <c r="M30" s="4">
        <v>375</v>
      </c>
      <c r="N30">
        <f t="shared" si="1"/>
        <v>-0.41999999999999993</v>
      </c>
    </row>
    <row r="31" spans="2:14">
      <c r="B31" s="5">
        <v>0.56000000000000005</v>
      </c>
      <c r="C31" s="5">
        <v>997</v>
      </c>
      <c r="E31" s="6">
        <v>0.56000000000000005</v>
      </c>
      <c r="F31" s="6">
        <v>1001</v>
      </c>
      <c r="H31" s="3">
        <v>0.56000000000000005</v>
      </c>
      <c r="I31" s="3">
        <v>362</v>
      </c>
      <c r="J31">
        <f t="shared" si="0"/>
        <v>-0.67999999999999972</v>
      </c>
      <c r="L31" s="4">
        <v>0.56000000000000005</v>
      </c>
      <c r="M31" s="4">
        <v>372</v>
      </c>
      <c r="N31">
        <f t="shared" si="1"/>
        <v>-0.47999999999999954</v>
      </c>
    </row>
    <row r="32" spans="2:14">
      <c r="B32" s="5">
        <v>0.57999999999999996</v>
      </c>
      <c r="C32" s="5">
        <v>998</v>
      </c>
      <c r="E32" s="6">
        <v>0.57999999999999996</v>
      </c>
      <c r="F32" s="6">
        <v>1001</v>
      </c>
      <c r="H32" s="3">
        <v>0.57999999999999996</v>
      </c>
      <c r="I32" s="3">
        <v>365</v>
      </c>
      <c r="J32">
        <f t="shared" si="0"/>
        <v>-0.62000000000000011</v>
      </c>
      <c r="L32" s="4">
        <v>0.57999999999999996</v>
      </c>
      <c r="M32" s="4">
        <v>373</v>
      </c>
      <c r="N32">
        <f t="shared" si="1"/>
        <v>-0.45999999999999996</v>
      </c>
    </row>
    <row r="33" spans="2:14">
      <c r="B33" s="5">
        <v>0.6</v>
      </c>
      <c r="C33" s="5">
        <v>998</v>
      </c>
      <c r="E33" s="6">
        <v>0.6</v>
      </c>
      <c r="F33" s="6">
        <v>1002</v>
      </c>
      <c r="H33" s="3">
        <v>0.6</v>
      </c>
      <c r="I33" s="3">
        <v>352</v>
      </c>
      <c r="J33">
        <f t="shared" si="0"/>
        <v>-0.87999999999999989</v>
      </c>
      <c r="L33" s="4">
        <v>0.6</v>
      </c>
      <c r="M33" s="4">
        <v>370</v>
      </c>
      <c r="N33">
        <f t="shared" si="1"/>
        <v>-0.51999999999999957</v>
      </c>
    </row>
    <row r="34" spans="2:14">
      <c r="B34" s="5">
        <v>0.62</v>
      </c>
      <c r="C34" s="5">
        <v>999</v>
      </c>
      <c r="E34" s="6">
        <v>0.62</v>
      </c>
      <c r="F34" s="6">
        <v>1001</v>
      </c>
      <c r="H34" s="3">
        <v>0.62</v>
      </c>
      <c r="I34" s="3">
        <v>354</v>
      </c>
      <c r="J34">
        <f t="shared" si="0"/>
        <v>-0.83999999999999986</v>
      </c>
      <c r="L34" s="4">
        <v>0.62</v>
      </c>
      <c r="M34" s="4">
        <v>368</v>
      </c>
      <c r="N34">
        <f t="shared" si="1"/>
        <v>-0.55999999999999961</v>
      </c>
    </row>
    <row r="35" spans="2:14">
      <c r="B35" s="5">
        <v>0.64</v>
      </c>
      <c r="C35" s="5">
        <v>998</v>
      </c>
      <c r="E35" s="6">
        <v>0.64</v>
      </c>
      <c r="F35" s="6">
        <v>1001</v>
      </c>
      <c r="H35" s="3">
        <v>0.64</v>
      </c>
      <c r="I35" s="3">
        <v>354</v>
      </c>
      <c r="J35">
        <f t="shared" si="0"/>
        <v>-0.83999999999999986</v>
      </c>
      <c r="L35" s="4">
        <v>0.64</v>
      </c>
      <c r="M35" s="4">
        <v>367</v>
      </c>
      <c r="N35">
        <f t="shared" si="1"/>
        <v>-0.58000000000000007</v>
      </c>
    </row>
    <row r="36" spans="2:14">
      <c r="B36" s="5">
        <v>0.66</v>
      </c>
      <c r="C36" s="5">
        <v>999</v>
      </c>
      <c r="E36" s="6">
        <v>0.66</v>
      </c>
      <c r="F36" s="6">
        <v>1002</v>
      </c>
      <c r="H36" s="3">
        <v>0.66</v>
      </c>
      <c r="I36" s="3">
        <v>348</v>
      </c>
      <c r="J36">
        <f t="shared" si="0"/>
        <v>-0.96</v>
      </c>
      <c r="L36" s="4">
        <v>0.66</v>
      </c>
      <c r="M36" s="4">
        <v>366</v>
      </c>
      <c r="N36">
        <f t="shared" si="1"/>
        <v>-0.59999999999999964</v>
      </c>
    </row>
    <row r="37" spans="2:14">
      <c r="B37" s="5">
        <v>0.68</v>
      </c>
      <c r="C37" s="5">
        <v>997</v>
      </c>
      <c r="E37" s="6">
        <v>0.68</v>
      </c>
      <c r="F37" s="6">
        <v>1001</v>
      </c>
      <c r="H37" s="3">
        <v>0.68</v>
      </c>
      <c r="I37" s="3">
        <v>344</v>
      </c>
      <c r="J37">
        <f t="shared" si="0"/>
        <v>-1.04</v>
      </c>
      <c r="L37" s="4">
        <v>0.68</v>
      </c>
      <c r="M37" s="4">
        <v>361</v>
      </c>
      <c r="N37">
        <f t="shared" si="1"/>
        <v>-0.70000000000000018</v>
      </c>
    </row>
    <row r="38" spans="2:14">
      <c r="B38" s="5">
        <v>0.7</v>
      </c>
      <c r="C38" s="5">
        <v>1001</v>
      </c>
      <c r="E38" s="6">
        <v>0.7</v>
      </c>
      <c r="F38" s="6">
        <v>1002</v>
      </c>
      <c r="H38" s="3">
        <v>0.7</v>
      </c>
      <c r="I38" s="3">
        <v>346</v>
      </c>
      <c r="J38">
        <f t="shared" si="0"/>
        <v>-1</v>
      </c>
      <c r="L38" s="4">
        <v>0.7</v>
      </c>
      <c r="M38" s="4">
        <v>360</v>
      </c>
      <c r="N38">
        <f t="shared" si="1"/>
        <v>-0.71999999999999975</v>
      </c>
    </row>
    <row r="39" spans="2:14">
      <c r="B39" s="5">
        <v>0.72</v>
      </c>
      <c r="C39" s="5">
        <v>999</v>
      </c>
      <c r="E39" s="6">
        <v>0.72</v>
      </c>
      <c r="F39" s="6">
        <v>1001</v>
      </c>
      <c r="H39" s="3">
        <v>0.72</v>
      </c>
      <c r="I39" s="3">
        <v>342</v>
      </c>
      <c r="J39">
        <f t="shared" si="0"/>
        <v>-1.08</v>
      </c>
      <c r="L39" s="4">
        <v>0.72</v>
      </c>
      <c r="M39" s="4">
        <v>360</v>
      </c>
      <c r="N39">
        <f t="shared" si="1"/>
        <v>-0.71999999999999975</v>
      </c>
    </row>
    <row r="40" spans="2:14">
      <c r="B40" s="5">
        <v>0.74</v>
      </c>
      <c r="C40" s="5">
        <v>998</v>
      </c>
      <c r="E40" s="6">
        <v>0.74</v>
      </c>
      <c r="F40" s="6">
        <v>1001</v>
      </c>
      <c r="H40" s="3">
        <v>0.74</v>
      </c>
      <c r="I40" s="3">
        <v>339</v>
      </c>
      <c r="J40">
        <f t="shared" si="0"/>
        <v>-1.1399999999999997</v>
      </c>
      <c r="L40" s="4">
        <v>0.74</v>
      </c>
      <c r="M40" s="4">
        <v>359</v>
      </c>
      <c r="N40">
        <f t="shared" si="1"/>
        <v>-0.74000000000000021</v>
      </c>
    </row>
    <row r="41" spans="2:14">
      <c r="B41" s="5">
        <v>0.76</v>
      </c>
      <c r="C41" s="5">
        <v>997</v>
      </c>
      <c r="E41" s="6">
        <v>0.76</v>
      </c>
      <c r="F41" s="6">
        <v>1000</v>
      </c>
      <c r="H41" s="3">
        <v>0.76</v>
      </c>
      <c r="I41" s="3">
        <v>345</v>
      </c>
      <c r="J41">
        <f t="shared" si="0"/>
        <v>-1.0199999999999996</v>
      </c>
      <c r="L41" s="4">
        <v>0.76</v>
      </c>
      <c r="M41" s="4">
        <v>357</v>
      </c>
      <c r="N41">
        <f t="shared" si="1"/>
        <v>-0.77999999999999936</v>
      </c>
    </row>
    <row r="42" spans="2:14">
      <c r="B42" s="5">
        <v>0.78</v>
      </c>
      <c r="C42" s="5">
        <v>998</v>
      </c>
      <c r="E42" s="6">
        <v>0.78</v>
      </c>
      <c r="F42" s="6">
        <v>1001</v>
      </c>
      <c r="H42" s="3">
        <v>0.78</v>
      </c>
      <c r="I42" s="3">
        <v>340</v>
      </c>
      <c r="J42">
        <f t="shared" si="0"/>
        <v>-1.1200000000000001</v>
      </c>
      <c r="L42" s="4">
        <v>0.78</v>
      </c>
      <c r="M42" s="4">
        <v>357</v>
      </c>
      <c r="N42">
        <f t="shared" si="1"/>
        <v>-0.77999999999999936</v>
      </c>
    </row>
    <row r="43" spans="2:14">
      <c r="B43" s="5">
        <v>0.8</v>
      </c>
      <c r="C43" s="5">
        <v>999</v>
      </c>
      <c r="E43" s="6">
        <v>0.8</v>
      </c>
      <c r="F43" s="6">
        <v>1000</v>
      </c>
      <c r="H43" s="3">
        <v>0.8</v>
      </c>
      <c r="I43" s="3">
        <v>339</v>
      </c>
      <c r="J43">
        <f t="shared" si="0"/>
        <v>-1.1399999999999997</v>
      </c>
      <c r="L43" s="4">
        <v>0.8</v>
      </c>
      <c r="M43" s="4">
        <v>355</v>
      </c>
      <c r="N43">
        <f t="shared" si="1"/>
        <v>-0.8199999999999994</v>
      </c>
    </row>
    <row r="44" spans="2:14">
      <c r="B44" s="5">
        <v>0.82</v>
      </c>
      <c r="C44" s="5">
        <v>1000</v>
      </c>
      <c r="E44" s="6">
        <v>0.82</v>
      </c>
      <c r="F44" s="6">
        <v>1001</v>
      </c>
      <c r="H44" s="3">
        <v>0.82</v>
      </c>
      <c r="I44" s="3">
        <v>325</v>
      </c>
      <c r="J44">
        <f t="shared" si="0"/>
        <v>-1.42</v>
      </c>
      <c r="L44" s="4">
        <v>0.82</v>
      </c>
      <c r="M44" s="4">
        <v>354</v>
      </c>
      <c r="N44">
        <f t="shared" si="1"/>
        <v>-0.83999999999999986</v>
      </c>
    </row>
    <row r="45" spans="2:14">
      <c r="B45" s="5">
        <v>0.84</v>
      </c>
      <c r="C45" s="5">
        <v>997</v>
      </c>
      <c r="E45" s="6">
        <v>0.84</v>
      </c>
      <c r="F45" s="6">
        <v>1001</v>
      </c>
      <c r="H45" s="3">
        <v>0.84</v>
      </c>
      <c r="I45" s="3">
        <v>322</v>
      </c>
      <c r="J45">
        <f t="shared" si="0"/>
        <v>-1.4799999999999995</v>
      </c>
      <c r="L45" s="4">
        <v>0.84</v>
      </c>
      <c r="M45" s="4">
        <v>354</v>
      </c>
      <c r="N45">
        <f t="shared" si="1"/>
        <v>-0.83999999999999986</v>
      </c>
    </row>
    <row r="46" spans="2:14">
      <c r="B46" s="5">
        <v>0.86</v>
      </c>
      <c r="C46" s="5">
        <v>998</v>
      </c>
      <c r="E46" s="6">
        <v>0.86</v>
      </c>
      <c r="F46" s="6">
        <v>1001</v>
      </c>
      <c r="H46" s="3">
        <v>0.86</v>
      </c>
      <c r="I46" s="3">
        <v>325</v>
      </c>
      <c r="J46">
        <f t="shared" si="0"/>
        <v>-1.42</v>
      </c>
      <c r="L46" s="4">
        <v>0.86</v>
      </c>
      <c r="M46" s="4">
        <v>350</v>
      </c>
      <c r="N46">
        <f t="shared" si="1"/>
        <v>-0.91999999999999993</v>
      </c>
    </row>
    <row r="47" spans="2:14">
      <c r="B47" s="5">
        <v>0.88</v>
      </c>
      <c r="C47" s="5">
        <v>995</v>
      </c>
      <c r="E47" s="6">
        <v>0.88</v>
      </c>
      <c r="F47" s="6">
        <v>1001</v>
      </c>
      <c r="H47" s="3">
        <v>0.88</v>
      </c>
      <c r="I47" s="3">
        <v>331</v>
      </c>
      <c r="J47">
        <f t="shared" si="0"/>
        <v>-1.2999999999999998</v>
      </c>
      <c r="L47" s="4">
        <v>0.88</v>
      </c>
      <c r="M47" s="4">
        <v>351</v>
      </c>
      <c r="N47">
        <f t="shared" si="1"/>
        <v>-0.89999999999999947</v>
      </c>
    </row>
    <row r="48" spans="2:14">
      <c r="B48" s="5">
        <v>0.9</v>
      </c>
      <c r="C48" s="5">
        <v>1000</v>
      </c>
      <c r="E48" s="6">
        <v>0.9</v>
      </c>
      <c r="F48" s="6">
        <v>1002</v>
      </c>
      <c r="H48" s="3">
        <v>0.9</v>
      </c>
      <c r="I48" s="3">
        <v>309</v>
      </c>
      <c r="J48">
        <f t="shared" si="0"/>
        <v>-1.7400000000000002</v>
      </c>
      <c r="L48" s="4">
        <v>0.9</v>
      </c>
      <c r="M48" s="4">
        <v>352</v>
      </c>
      <c r="N48">
        <f t="shared" si="1"/>
        <v>-0.87999999999999989</v>
      </c>
    </row>
    <row r="49" spans="2:14">
      <c r="B49" s="5">
        <v>0.92</v>
      </c>
      <c r="C49" s="5">
        <v>999</v>
      </c>
      <c r="E49" s="6">
        <v>0.92</v>
      </c>
      <c r="F49" s="6">
        <v>1002</v>
      </c>
      <c r="H49" s="3">
        <v>0.92</v>
      </c>
      <c r="I49" s="3">
        <v>318</v>
      </c>
      <c r="J49">
        <f t="shared" si="0"/>
        <v>-1.5599999999999996</v>
      </c>
      <c r="L49" s="4">
        <v>0.92</v>
      </c>
      <c r="M49" s="4">
        <v>350</v>
      </c>
      <c r="N49">
        <f t="shared" si="1"/>
        <v>-0.91999999999999993</v>
      </c>
    </row>
    <row r="50" spans="2:14">
      <c r="B50" s="5">
        <v>0.94</v>
      </c>
      <c r="C50" s="5">
        <v>999</v>
      </c>
      <c r="E50" s="6">
        <v>0.94</v>
      </c>
      <c r="F50" s="6">
        <v>1002</v>
      </c>
      <c r="H50" s="3">
        <v>0.94</v>
      </c>
      <c r="I50" s="3">
        <v>309</v>
      </c>
      <c r="J50">
        <f t="shared" si="0"/>
        <v>-1.7400000000000002</v>
      </c>
      <c r="L50" s="4">
        <v>0.94</v>
      </c>
      <c r="M50" s="4">
        <v>350</v>
      </c>
      <c r="N50">
        <f t="shared" si="1"/>
        <v>-0.91999999999999993</v>
      </c>
    </row>
    <row r="51" spans="2:14">
      <c r="B51" s="5">
        <v>0.96</v>
      </c>
      <c r="C51" s="5">
        <v>997</v>
      </c>
      <c r="E51" s="6">
        <v>0.96</v>
      </c>
      <c r="F51" s="6">
        <v>1002</v>
      </c>
      <c r="H51" s="3">
        <v>0.96</v>
      </c>
      <c r="I51" s="3">
        <v>310</v>
      </c>
      <c r="J51">
        <f t="shared" si="0"/>
        <v>-1.7199999999999998</v>
      </c>
      <c r="L51" s="4">
        <v>0.96</v>
      </c>
      <c r="M51" s="4">
        <v>348</v>
      </c>
      <c r="N51">
        <f t="shared" si="1"/>
        <v>-0.96</v>
      </c>
    </row>
    <row r="52" spans="2:14">
      <c r="B52" s="5">
        <v>0.98</v>
      </c>
      <c r="C52" s="5">
        <v>999</v>
      </c>
      <c r="E52" s="6">
        <v>0.98</v>
      </c>
      <c r="F52" s="6">
        <v>1001</v>
      </c>
      <c r="H52" s="3">
        <v>0.98</v>
      </c>
      <c r="I52" s="3">
        <v>319</v>
      </c>
      <c r="J52">
        <f t="shared" si="0"/>
        <v>-1.54</v>
      </c>
      <c r="L52" s="4">
        <v>0.98</v>
      </c>
      <c r="M52" s="4">
        <v>346</v>
      </c>
      <c r="N52">
        <f t="shared" si="1"/>
        <v>-1</v>
      </c>
    </row>
    <row r="53" spans="2:14">
      <c r="B53" s="5">
        <v>1</v>
      </c>
      <c r="C53" s="5">
        <v>999</v>
      </c>
      <c r="E53" s="6">
        <v>1</v>
      </c>
      <c r="F53" s="6">
        <v>1001</v>
      </c>
      <c r="H53" s="3">
        <v>1</v>
      </c>
      <c r="I53" s="3">
        <v>299</v>
      </c>
      <c r="J53">
        <f t="shared" si="0"/>
        <v>-1.9399999999999995</v>
      </c>
      <c r="L53" s="4">
        <v>1</v>
      </c>
      <c r="M53" s="4">
        <v>345</v>
      </c>
      <c r="N53">
        <f t="shared" si="1"/>
        <v>-1.0199999999999996</v>
      </c>
    </row>
    <row r="54" spans="2:14">
      <c r="H54" s="3">
        <v>1.02</v>
      </c>
      <c r="I54" s="3">
        <v>307</v>
      </c>
      <c r="J54">
        <f t="shared" si="0"/>
        <v>-1.7799999999999994</v>
      </c>
      <c r="L54" s="4">
        <v>1.02</v>
      </c>
      <c r="M54" s="4">
        <v>343</v>
      </c>
      <c r="N54">
        <f t="shared" si="1"/>
        <v>-1.0599999999999996</v>
      </c>
    </row>
    <row r="55" spans="2:14">
      <c r="H55" s="3">
        <v>1.04</v>
      </c>
      <c r="I55" s="3">
        <v>307</v>
      </c>
      <c r="J55">
        <f t="shared" si="0"/>
        <v>-1.7799999999999994</v>
      </c>
      <c r="L55" s="4">
        <v>1.04</v>
      </c>
      <c r="M55" s="4">
        <v>342</v>
      </c>
      <c r="N55">
        <f t="shared" si="1"/>
        <v>-1.08</v>
      </c>
    </row>
    <row r="56" spans="2:14">
      <c r="H56" s="3">
        <v>1.06</v>
      </c>
      <c r="I56" s="3">
        <v>301</v>
      </c>
      <c r="J56">
        <f t="shared" si="0"/>
        <v>-1.8999999999999995</v>
      </c>
      <c r="L56" s="4">
        <v>1.06</v>
      </c>
      <c r="M56" s="4">
        <v>342</v>
      </c>
      <c r="N56">
        <f t="shared" si="1"/>
        <v>-1.08</v>
      </c>
    </row>
    <row r="57" spans="2:14">
      <c r="H57" s="3">
        <v>1.08</v>
      </c>
      <c r="I57" s="3">
        <v>303</v>
      </c>
      <c r="J57">
        <f t="shared" si="0"/>
        <v>-1.8599999999999994</v>
      </c>
      <c r="L57" s="4">
        <v>1.08</v>
      </c>
      <c r="M57" s="4">
        <v>342</v>
      </c>
      <c r="N57">
        <f t="shared" si="1"/>
        <v>-1.08</v>
      </c>
    </row>
    <row r="58" spans="2:14">
      <c r="H58" s="3">
        <v>1.1000000000000001</v>
      </c>
      <c r="I58" s="3">
        <v>297</v>
      </c>
      <c r="J58">
        <f t="shared" si="0"/>
        <v>-1.9799999999999995</v>
      </c>
      <c r="L58" s="4">
        <v>1.1000000000000001</v>
      </c>
      <c r="M58" s="4">
        <v>342</v>
      </c>
      <c r="N58">
        <f t="shared" si="1"/>
        <v>-1.08</v>
      </c>
    </row>
    <row r="59" spans="2:14">
      <c r="H59" s="3">
        <v>1.1200000000000001</v>
      </c>
      <c r="I59" s="3">
        <v>292</v>
      </c>
      <c r="J59">
        <f t="shared" si="0"/>
        <v>-2.08</v>
      </c>
      <c r="L59" s="4">
        <v>1.1200000000000001</v>
      </c>
      <c r="M59" s="4">
        <v>342</v>
      </c>
      <c r="N59">
        <f t="shared" si="1"/>
        <v>-1.08</v>
      </c>
    </row>
    <row r="60" spans="2:14">
      <c r="H60" s="3">
        <v>1.1399999999999999</v>
      </c>
      <c r="I60" s="3">
        <v>294</v>
      </c>
      <c r="J60">
        <f t="shared" si="0"/>
        <v>-2.04</v>
      </c>
      <c r="L60" s="4">
        <v>1.1399999999999999</v>
      </c>
      <c r="M60" s="4">
        <v>342</v>
      </c>
      <c r="N60">
        <f t="shared" si="1"/>
        <v>-1.08</v>
      </c>
    </row>
    <row r="61" spans="2:14">
      <c r="H61" s="3">
        <v>1.1599999999999999</v>
      </c>
      <c r="I61" s="3">
        <v>286</v>
      </c>
      <c r="J61">
        <f t="shared" si="0"/>
        <v>-2.2000000000000002</v>
      </c>
      <c r="L61" s="4">
        <v>1.1599999999999999</v>
      </c>
      <c r="M61" s="4">
        <v>342</v>
      </c>
      <c r="N61">
        <f t="shared" si="1"/>
        <v>-1.08</v>
      </c>
    </row>
    <row r="62" spans="2:14">
      <c r="H62" s="3">
        <v>1.18</v>
      </c>
      <c r="I62" s="3">
        <v>283</v>
      </c>
      <c r="J62">
        <f t="shared" si="0"/>
        <v>-2.2599999999999998</v>
      </c>
      <c r="L62" s="4">
        <v>1.18</v>
      </c>
      <c r="M62" s="4">
        <v>341</v>
      </c>
      <c r="N62">
        <f t="shared" si="1"/>
        <v>-1.0999999999999996</v>
      </c>
    </row>
    <row r="63" spans="2:14">
      <c r="H63" s="3">
        <v>1.2</v>
      </c>
      <c r="I63" s="3">
        <v>270</v>
      </c>
      <c r="J63">
        <f t="shared" si="0"/>
        <v>-2.5199999999999996</v>
      </c>
      <c r="L63" s="4">
        <v>1.2</v>
      </c>
      <c r="M63" s="4">
        <v>342</v>
      </c>
      <c r="N63">
        <f t="shared" si="1"/>
        <v>-1.08</v>
      </c>
    </row>
    <row r="64" spans="2:14">
      <c r="H64" s="3">
        <v>1.22</v>
      </c>
      <c r="I64" s="3">
        <v>293</v>
      </c>
      <c r="J64">
        <f t="shared" si="0"/>
        <v>-2.0599999999999996</v>
      </c>
      <c r="L64" s="4">
        <v>1.22</v>
      </c>
      <c r="M64" s="4">
        <v>340</v>
      </c>
      <c r="N64">
        <f t="shared" si="1"/>
        <v>-1.1200000000000001</v>
      </c>
    </row>
    <row r="65" spans="8:14">
      <c r="H65" s="3">
        <v>1.24</v>
      </c>
      <c r="I65" s="3">
        <v>296</v>
      </c>
      <c r="J65">
        <f t="shared" si="0"/>
        <v>-2</v>
      </c>
      <c r="L65" s="4">
        <v>1.24</v>
      </c>
      <c r="M65" s="4">
        <v>342</v>
      </c>
      <c r="N65">
        <f t="shared" si="1"/>
        <v>-1.08</v>
      </c>
    </row>
    <row r="66" spans="8:14">
      <c r="H66" s="3">
        <v>1.26</v>
      </c>
      <c r="I66" s="3">
        <v>269</v>
      </c>
      <c r="J66">
        <f t="shared" si="0"/>
        <v>-2.54</v>
      </c>
      <c r="L66" s="4">
        <v>1.26</v>
      </c>
      <c r="M66" s="4">
        <v>342</v>
      </c>
      <c r="N66">
        <f t="shared" si="1"/>
        <v>-1.08</v>
      </c>
    </row>
    <row r="67" spans="8:14">
      <c r="H67" s="3">
        <v>1.28</v>
      </c>
      <c r="I67" s="3">
        <v>277</v>
      </c>
      <c r="J67">
        <f t="shared" si="0"/>
        <v>-2.38</v>
      </c>
      <c r="L67" s="4">
        <v>1.28</v>
      </c>
      <c r="M67" s="4">
        <v>340</v>
      </c>
      <c r="N67">
        <f t="shared" si="1"/>
        <v>-1.1200000000000001</v>
      </c>
    </row>
    <row r="68" spans="8:14">
      <c r="H68" s="3">
        <v>1.3</v>
      </c>
      <c r="I68" s="3">
        <v>284</v>
      </c>
      <c r="J68">
        <f t="shared" ref="J68:J131" si="2">-($I$3*0.02)+(I68*0.02)</f>
        <v>-2.2400000000000002</v>
      </c>
      <c r="L68" s="4">
        <v>1.3</v>
      </c>
      <c r="M68" s="4">
        <v>340</v>
      </c>
      <c r="N68">
        <f t="shared" ref="N68:N131" si="3">-($I$3*0.02)+(M68*0.02)</f>
        <v>-1.1200000000000001</v>
      </c>
    </row>
    <row r="69" spans="8:14">
      <c r="H69" s="3">
        <v>1.32</v>
      </c>
      <c r="I69" s="3">
        <v>250</v>
      </c>
      <c r="J69">
        <f t="shared" si="2"/>
        <v>-2.92</v>
      </c>
      <c r="L69" s="4">
        <v>1.32</v>
      </c>
      <c r="M69" s="4">
        <v>342</v>
      </c>
      <c r="N69">
        <f t="shared" si="3"/>
        <v>-1.08</v>
      </c>
    </row>
    <row r="70" spans="8:14">
      <c r="H70" s="3">
        <v>1.34</v>
      </c>
      <c r="I70" s="3">
        <v>287</v>
      </c>
      <c r="J70">
        <f t="shared" si="2"/>
        <v>-2.1799999999999997</v>
      </c>
      <c r="L70" s="4">
        <v>1.34</v>
      </c>
      <c r="M70" s="4">
        <v>342</v>
      </c>
      <c r="N70">
        <f t="shared" si="3"/>
        <v>-1.08</v>
      </c>
    </row>
    <row r="71" spans="8:14">
      <c r="H71" s="3">
        <v>1.36</v>
      </c>
      <c r="I71" s="3">
        <v>271</v>
      </c>
      <c r="J71">
        <f t="shared" si="2"/>
        <v>-2.5</v>
      </c>
      <c r="L71" s="4">
        <v>1.36</v>
      </c>
      <c r="M71" s="4">
        <v>339</v>
      </c>
      <c r="N71">
        <f t="shared" si="3"/>
        <v>-1.1399999999999997</v>
      </c>
    </row>
    <row r="72" spans="8:14">
      <c r="H72" s="3">
        <v>1.38</v>
      </c>
      <c r="I72" s="3">
        <v>262</v>
      </c>
      <c r="J72">
        <f t="shared" si="2"/>
        <v>-2.6799999999999997</v>
      </c>
      <c r="L72" s="4">
        <v>1.38</v>
      </c>
      <c r="M72" s="4">
        <v>340</v>
      </c>
      <c r="N72">
        <f t="shared" si="3"/>
        <v>-1.1200000000000001</v>
      </c>
    </row>
    <row r="73" spans="8:14">
      <c r="H73" s="3">
        <v>1.4</v>
      </c>
      <c r="I73" s="3">
        <v>267</v>
      </c>
      <c r="J73">
        <f t="shared" si="2"/>
        <v>-2.58</v>
      </c>
      <c r="L73" s="4">
        <v>1.4</v>
      </c>
      <c r="M73" s="4">
        <v>338</v>
      </c>
      <c r="N73">
        <f t="shared" si="3"/>
        <v>-1.1600000000000001</v>
      </c>
    </row>
    <row r="74" spans="8:14">
      <c r="H74" s="3">
        <v>1.42</v>
      </c>
      <c r="I74" s="3">
        <v>246</v>
      </c>
      <c r="J74">
        <f t="shared" si="2"/>
        <v>-3</v>
      </c>
      <c r="L74" s="4">
        <v>1.42</v>
      </c>
      <c r="M74" s="4">
        <v>340</v>
      </c>
      <c r="N74">
        <f t="shared" si="3"/>
        <v>-1.1200000000000001</v>
      </c>
    </row>
    <row r="75" spans="8:14">
      <c r="H75" s="3">
        <v>1.44</v>
      </c>
      <c r="I75" s="3">
        <v>227</v>
      </c>
      <c r="J75">
        <f t="shared" si="2"/>
        <v>-3.38</v>
      </c>
      <c r="L75" s="4">
        <v>1.44</v>
      </c>
      <c r="M75" s="4">
        <v>338</v>
      </c>
      <c r="N75">
        <f t="shared" si="3"/>
        <v>-1.1600000000000001</v>
      </c>
    </row>
    <row r="76" spans="8:14">
      <c r="H76" s="3">
        <v>1.46</v>
      </c>
      <c r="I76" s="3">
        <v>204</v>
      </c>
      <c r="J76">
        <f t="shared" si="2"/>
        <v>-3.84</v>
      </c>
      <c r="L76" s="4">
        <v>1.46</v>
      </c>
      <c r="M76" s="4">
        <v>338</v>
      </c>
      <c r="N76">
        <f t="shared" si="3"/>
        <v>-1.1600000000000001</v>
      </c>
    </row>
    <row r="77" spans="8:14">
      <c r="H77" s="3">
        <v>1.48</v>
      </c>
      <c r="I77" s="3">
        <v>247</v>
      </c>
      <c r="J77">
        <f t="shared" si="2"/>
        <v>-2.9799999999999995</v>
      </c>
      <c r="L77" s="4">
        <v>1.48</v>
      </c>
      <c r="M77" s="4">
        <v>338</v>
      </c>
      <c r="N77">
        <f t="shared" si="3"/>
        <v>-1.1600000000000001</v>
      </c>
    </row>
    <row r="78" spans="8:14">
      <c r="H78" s="3">
        <v>1.5</v>
      </c>
      <c r="I78" s="3">
        <v>267</v>
      </c>
      <c r="J78">
        <f t="shared" si="2"/>
        <v>-2.58</v>
      </c>
      <c r="L78" s="4">
        <v>1.5</v>
      </c>
      <c r="M78" s="4">
        <v>338</v>
      </c>
      <c r="N78">
        <f t="shared" si="3"/>
        <v>-1.1600000000000001</v>
      </c>
    </row>
    <row r="79" spans="8:14">
      <c r="H79" s="3">
        <v>1.52</v>
      </c>
      <c r="I79" s="3">
        <v>216</v>
      </c>
      <c r="J79">
        <f t="shared" si="2"/>
        <v>-3.5999999999999996</v>
      </c>
      <c r="L79" s="4">
        <v>1.52</v>
      </c>
      <c r="M79" s="4">
        <v>338</v>
      </c>
      <c r="N79">
        <f t="shared" si="3"/>
        <v>-1.1600000000000001</v>
      </c>
    </row>
    <row r="80" spans="8:14">
      <c r="H80" s="3">
        <v>1.54</v>
      </c>
      <c r="I80" s="3">
        <v>251</v>
      </c>
      <c r="J80">
        <f t="shared" si="2"/>
        <v>-2.8999999999999995</v>
      </c>
      <c r="L80" s="4">
        <v>1.54</v>
      </c>
      <c r="M80" s="4">
        <v>338</v>
      </c>
      <c r="N80">
        <f t="shared" si="3"/>
        <v>-1.1600000000000001</v>
      </c>
    </row>
    <row r="81" spans="8:14">
      <c r="H81" s="3">
        <v>1.56</v>
      </c>
      <c r="I81" s="3">
        <v>223</v>
      </c>
      <c r="J81">
        <f t="shared" si="2"/>
        <v>-3.46</v>
      </c>
      <c r="L81" s="4">
        <v>1.56</v>
      </c>
      <c r="M81" s="4">
        <v>338</v>
      </c>
      <c r="N81">
        <f t="shared" si="3"/>
        <v>-1.1600000000000001</v>
      </c>
    </row>
    <row r="82" spans="8:14">
      <c r="H82" s="3">
        <v>1.58</v>
      </c>
      <c r="I82" s="3">
        <v>235</v>
      </c>
      <c r="J82">
        <f t="shared" si="2"/>
        <v>-3.2199999999999998</v>
      </c>
      <c r="L82" s="4">
        <v>1.58</v>
      </c>
      <c r="M82" s="4">
        <v>338</v>
      </c>
      <c r="N82">
        <f t="shared" si="3"/>
        <v>-1.1600000000000001</v>
      </c>
    </row>
    <row r="83" spans="8:14">
      <c r="H83" s="3">
        <v>1.6</v>
      </c>
      <c r="I83" s="3">
        <v>217</v>
      </c>
      <c r="J83">
        <f t="shared" si="2"/>
        <v>-3.58</v>
      </c>
      <c r="L83" s="4">
        <v>1.6</v>
      </c>
      <c r="M83" s="4">
        <v>337</v>
      </c>
      <c r="N83">
        <f t="shared" si="3"/>
        <v>-1.1799999999999997</v>
      </c>
    </row>
    <row r="84" spans="8:14">
      <c r="H84" s="3">
        <v>1.62</v>
      </c>
      <c r="I84" s="3">
        <v>254</v>
      </c>
      <c r="J84">
        <f t="shared" si="2"/>
        <v>-2.84</v>
      </c>
      <c r="L84" s="4">
        <v>1.62</v>
      </c>
      <c r="M84" s="4">
        <v>336</v>
      </c>
      <c r="N84">
        <f t="shared" si="3"/>
        <v>-1.2000000000000002</v>
      </c>
    </row>
    <row r="85" spans="8:14">
      <c r="H85" s="3">
        <v>1.64</v>
      </c>
      <c r="I85" s="3">
        <v>233</v>
      </c>
      <c r="J85">
        <f t="shared" si="2"/>
        <v>-3.26</v>
      </c>
      <c r="L85" s="4">
        <v>1.64</v>
      </c>
      <c r="M85" s="4">
        <v>336</v>
      </c>
      <c r="N85">
        <f t="shared" si="3"/>
        <v>-1.2000000000000002</v>
      </c>
    </row>
    <row r="86" spans="8:14">
      <c r="H86" s="3">
        <v>1.66</v>
      </c>
      <c r="I86" s="3">
        <v>209</v>
      </c>
      <c r="J86">
        <f t="shared" si="2"/>
        <v>-3.74</v>
      </c>
      <c r="L86" s="4">
        <v>1.66</v>
      </c>
      <c r="M86" s="4">
        <v>335</v>
      </c>
      <c r="N86">
        <f t="shared" si="3"/>
        <v>-1.2199999999999998</v>
      </c>
    </row>
    <row r="87" spans="8:14">
      <c r="H87" s="3">
        <v>1.68</v>
      </c>
      <c r="I87" s="3">
        <v>246</v>
      </c>
      <c r="J87">
        <f t="shared" si="2"/>
        <v>-3</v>
      </c>
      <c r="L87" s="4">
        <v>1.68</v>
      </c>
      <c r="M87" s="4">
        <v>335</v>
      </c>
      <c r="N87">
        <f t="shared" si="3"/>
        <v>-1.2199999999999998</v>
      </c>
    </row>
    <row r="88" spans="8:14">
      <c r="H88" s="3">
        <v>1.7</v>
      </c>
      <c r="I88" s="3">
        <v>242</v>
      </c>
      <c r="J88">
        <f t="shared" si="2"/>
        <v>-3.08</v>
      </c>
      <c r="L88" s="4">
        <v>1.7</v>
      </c>
      <c r="M88" s="4">
        <v>335</v>
      </c>
      <c r="N88">
        <f t="shared" si="3"/>
        <v>-1.2199999999999998</v>
      </c>
    </row>
    <row r="89" spans="8:14">
      <c r="H89" s="3">
        <v>1.72</v>
      </c>
      <c r="I89" s="3">
        <v>230</v>
      </c>
      <c r="J89">
        <f t="shared" si="2"/>
        <v>-3.3199999999999994</v>
      </c>
      <c r="L89" s="4">
        <v>1.72</v>
      </c>
      <c r="M89" s="4">
        <v>335</v>
      </c>
      <c r="N89">
        <f t="shared" si="3"/>
        <v>-1.2199999999999998</v>
      </c>
    </row>
    <row r="90" spans="8:14">
      <c r="H90" s="3"/>
      <c r="I90" s="3"/>
    </row>
    <row r="91" spans="8:14">
      <c r="H91" s="3"/>
      <c r="I91" s="3"/>
    </row>
    <row r="92" spans="8:14">
      <c r="H92" s="3"/>
      <c r="I92" s="3"/>
    </row>
    <row r="93" spans="8:14">
      <c r="H93" s="3"/>
      <c r="I93" s="3"/>
    </row>
    <row r="94" spans="8:14">
      <c r="H94" s="3"/>
      <c r="I94" s="3"/>
    </row>
  </sheetData>
  <mergeCells count="4">
    <mergeCell ref="B1:D1"/>
    <mergeCell ref="E1:G1"/>
    <mergeCell ref="H1:J1"/>
    <mergeCell ref="L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s75 1000 2600 1100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2025-02-08T00:13:17Z</dcterms:created>
  <dcterms:modified xsi:type="dcterms:W3CDTF">2025-02-16T21:11:44Z</dcterms:modified>
</cp:coreProperties>
</file>