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6FBDDB4-13F2-4190-9FDA-22BF73BD2774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2" sheetId="1" r:id="rId1"/>
    <sheet name="4" sheetId="2" r:id="rId2"/>
    <sheet name="8" sheetId="4" r:id="rId3"/>
    <sheet name="16" sheetId="5" r:id="rId4"/>
    <sheet name="32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3" i="4" l="1"/>
  <c r="N103" i="2"/>
  <c r="O42" i="5"/>
  <c r="N42" i="5"/>
  <c r="O59" i="5"/>
  <c r="N59" i="5"/>
  <c r="O28" i="5"/>
  <c r="N28" i="5"/>
  <c r="O85" i="5"/>
  <c r="N85" i="5"/>
  <c r="O45" i="5"/>
  <c r="N45" i="5"/>
  <c r="O56" i="5"/>
  <c r="N56" i="5"/>
  <c r="O39" i="5"/>
  <c r="N39" i="5"/>
  <c r="O66" i="5"/>
  <c r="N66" i="5"/>
  <c r="O14" i="5"/>
  <c r="N14" i="5"/>
  <c r="O40" i="5"/>
  <c r="N40" i="5"/>
  <c r="O76" i="5"/>
  <c r="N76" i="5"/>
  <c r="O20" i="5"/>
  <c r="N20" i="5"/>
  <c r="O81" i="5"/>
  <c r="N81" i="5"/>
  <c r="O34" i="5"/>
  <c r="N34" i="5"/>
  <c r="O8" i="5"/>
  <c r="N8" i="5"/>
  <c r="O46" i="5"/>
  <c r="N46" i="5"/>
  <c r="O21" i="5"/>
  <c r="N21" i="5"/>
  <c r="O65" i="5"/>
  <c r="N65" i="5"/>
  <c r="O95" i="5"/>
  <c r="N95" i="5"/>
  <c r="O48" i="5"/>
  <c r="N48" i="5"/>
  <c r="O25" i="5"/>
  <c r="N25" i="5"/>
  <c r="O43" i="5"/>
  <c r="N43" i="5"/>
  <c r="O53" i="5"/>
  <c r="N53" i="5"/>
  <c r="O22" i="5"/>
  <c r="N22" i="5"/>
  <c r="O17" i="5"/>
  <c r="N17" i="5"/>
  <c r="O33" i="5"/>
  <c r="N33" i="5"/>
  <c r="O5" i="5"/>
  <c r="N5" i="5"/>
  <c r="O18" i="5"/>
  <c r="N18" i="5"/>
  <c r="O57" i="5"/>
  <c r="N57" i="5"/>
  <c r="O83" i="5"/>
  <c r="N83" i="5"/>
  <c r="O23" i="5"/>
  <c r="N23" i="5"/>
  <c r="O26" i="5"/>
  <c r="N26" i="5"/>
  <c r="O79" i="5"/>
  <c r="N79" i="5"/>
  <c r="O27" i="5"/>
  <c r="N27" i="5"/>
  <c r="O61" i="5"/>
  <c r="N61" i="5"/>
  <c r="O89" i="5"/>
  <c r="N89" i="5"/>
  <c r="O70" i="5"/>
  <c r="N70" i="5"/>
  <c r="O41" i="5"/>
  <c r="N41" i="5"/>
  <c r="O15" i="5"/>
  <c r="N15" i="5"/>
  <c r="O32" i="5"/>
  <c r="N32" i="5"/>
  <c r="O49" i="5"/>
  <c r="N49" i="5"/>
  <c r="O92" i="5"/>
  <c r="N92" i="5"/>
  <c r="O72" i="5"/>
  <c r="N72" i="5"/>
  <c r="O80" i="5"/>
  <c r="N80" i="5"/>
  <c r="O6" i="5"/>
  <c r="N6" i="5"/>
  <c r="O90" i="5"/>
  <c r="N90" i="5"/>
  <c r="O74" i="5"/>
  <c r="N74" i="5"/>
  <c r="O16" i="5"/>
  <c r="N16" i="5"/>
  <c r="O100" i="5"/>
  <c r="N100" i="5"/>
  <c r="O82" i="5"/>
  <c r="N82" i="5"/>
  <c r="O3" i="5"/>
  <c r="N3" i="5"/>
  <c r="O55" i="5"/>
  <c r="N55" i="5"/>
  <c r="O102" i="5"/>
  <c r="N102" i="5"/>
  <c r="O36" i="5"/>
  <c r="N36" i="5"/>
  <c r="O11" i="5"/>
  <c r="N11" i="5"/>
  <c r="O99" i="5"/>
  <c r="N99" i="5"/>
  <c r="O88" i="5"/>
  <c r="N88" i="5"/>
  <c r="O4" i="5"/>
  <c r="N4" i="5"/>
  <c r="O9" i="5"/>
  <c r="N9" i="5"/>
  <c r="O50" i="5"/>
  <c r="N50" i="5"/>
  <c r="O69" i="5"/>
  <c r="N69" i="5"/>
  <c r="O68" i="5"/>
  <c r="N68" i="5"/>
  <c r="O77" i="5"/>
  <c r="N77" i="5"/>
  <c r="O101" i="5"/>
  <c r="N101" i="5"/>
  <c r="O51" i="5"/>
  <c r="N51" i="5"/>
  <c r="O52" i="5"/>
  <c r="N52" i="5"/>
  <c r="O30" i="5"/>
  <c r="N30" i="5"/>
  <c r="O78" i="5"/>
  <c r="N78" i="5"/>
  <c r="O44" i="5"/>
  <c r="N44" i="5"/>
  <c r="O47" i="5"/>
  <c r="N47" i="5"/>
  <c r="O19" i="5"/>
  <c r="N19" i="5"/>
  <c r="O38" i="5"/>
  <c r="N38" i="5"/>
  <c r="O62" i="5"/>
  <c r="N62" i="5"/>
  <c r="O58" i="5"/>
  <c r="N58" i="5"/>
  <c r="O94" i="5"/>
  <c r="N94" i="5"/>
  <c r="O31" i="5"/>
  <c r="N31" i="5"/>
  <c r="O67" i="5"/>
  <c r="N67" i="5"/>
  <c r="O63" i="5"/>
  <c r="N63" i="5"/>
  <c r="O7" i="5"/>
  <c r="N7" i="5"/>
  <c r="O35" i="5"/>
  <c r="N35" i="5"/>
  <c r="O87" i="5"/>
  <c r="N87" i="5"/>
  <c r="O96" i="5"/>
  <c r="N96" i="5"/>
  <c r="O60" i="5"/>
  <c r="N60" i="5"/>
  <c r="O24" i="5"/>
  <c r="N24" i="5"/>
  <c r="O54" i="5"/>
  <c r="N54" i="5"/>
  <c r="O10" i="5"/>
  <c r="N10" i="5"/>
  <c r="O93" i="5"/>
  <c r="N93" i="5"/>
  <c r="O12" i="5"/>
  <c r="N12" i="5"/>
  <c r="O91" i="5"/>
  <c r="N91" i="5"/>
  <c r="O29" i="5"/>
  <c r="N29" i="5"/>
  <c r="O37" i="5"/>
  <c r="N37" i="5"/>
  <c r="O71" i="5"/>
  <c r="N71" i="5"/>
  <c r="O73" i="5"/>
  <c r="N73" i="5"/>
  <c r="O64" i="5"/>
  <c r="N64" i="5"/>
  <c r="O84" i="5"/>
  <c r="N84" i="5"/>
  <c r="O75" i="5"/>
  <c r="N75" i="5"/>
  <c r="O86" i="5"/>
  <c r="N86" i="5"/>
  <c r="O13" i="5"/>
  <c r="N13" i="5"/>
  <c r="O97" i="5"/>
  <c r="N97" i="5"/>
  <c r="O98" i="5"/>
  <c r="O103" i="5" s="1"/>
  <c r="N98" i="5"/>
  <c r="O83" i="4"/>
  <c r="N83" i="4"/>
  <c r="O71" i="4"/>
  <c r="N71" i="4"/>
  <c r="O53" i="4"/>
  <c r="N53" i="4"/>
  <c r="O101" i="4"/>
  <c r="N101" i="4"/>
  <c r="O79" i="4"/>
  <c r="N79" i="4"/>
  <c r="O39" i="4"/>
  <c r="N39" i="4"/>
  <c r="O74" i="4"/>
  <c r="N74" i="4"/>
  <c r="O75" i="4"/>
  <c r="N75" i="4"/>
  <c r="O14" i="4"/>
  <c r="N14" i="4"/>
  <c r="O54" i="4"/>
  <c r="N54" i="4"/>
  <c r="O66" i="4"/>
  <c r="N66" i="4"/>
  <c r="O36" i="4"/>
  <c r="N36" i="4"/>
  <c r="O42" i="4"/>
  <c r="N42" i="4"/>
  <c r="O18" i="4"/>
  <c r="N18" i="4"/>
  <c r="O7" i="4"/>
  <c r="N7" i="4"/>
  <c r="O48" i="4"/>
  <c r="N48" i="4"/>
  <c r="O32" i="4"/>
  <c r="N32" i="4"/>
  <c r="O51" i="4"/>
  <c r="N51" i="4"/>
  <c r="O10" i="4"/>
  <c r="N10" i="4"/>
  <c r="O38" i="4"/>
  <c r="N38" i="4"/>
  <c r="O60" i="4"/>
  <c r="N60" i="4"/>
  <c r="O88" i="4"/>
  <c r="N88" i="4"/>
  <c r="O52" i="4"/>
  <c r="N52" i="4"/>
  <c r="O24" i="4"/>
  <c r="N24" i="4"/>
  <c r="O20" i="4"/>
  <c r="N20" i="4"/>
  <c r="O13" i="4"/>
  <c r="N13" i="4"/>
  <c r="O96" i="4"/>
  <c r="N96" i="4"/>
  <c r="O31" i="4"/>
  <c r="N31" i="4"/>
  <c r="O50" i="4"/>
  <c r="N50" i="4"/>
  <c r="O89" i="4"/>
  <c r="N89" i="4"/>
  <c r="O94" i="4"/>
  <c r="N94" i="4"/>
  <c r="O61" i="4"/>
  <c r="N61" i="4"/>
  <c r="O86" i="4"/>
  <c r="N86" i="4"/>
  <c r="O16" i="4"/>
  <c r="N16" i="4"/>
  <c r="O69" i="4"/>
  <c r="N69" i="4"/>
  <c r="O98" i="4"/>
  <c r="N98" i="4"/>
  <c r="O27" i="4"/>
  <c r="N27" i="4"/>
  <c r="O41" i="4"/>
  <c r="N41" i="4"/>
  <c r="O5" i="4"/>
  <c r="N5" i="4"/>
  <c r="O4" i="4"/>
  <c r="N4" i="4"/>
  <c r="O47" i="4"/>
  <c r="N47" i="4"/>
  <c r="O3" i="4"/>
  <c r="N3" i="4"/>
  <c r="N103" i="4" s="1"/>
  <c r="O30" i="4"/>
  <c r="N30" i="4"/>
  <c r="O33" i="4"/>
  <c r="N33" i="4"/>
  <c r="O11" i="4"/>
  <c r="N11" i="4"/>
  <c r="O57" i="4"/>
  <c r="N57" i="4"/>
  <c r="O17" i="4"/>
  <c r="N17" i="4"/>
  <c r="O68" i="4"/>
  <c r="N68" i="4"/>
  <c r="O90" i="4"/>
  <c r="N90" i="4"/>
  <c r="O84" i="4"/>
  <c r="N84" i="4"/>
  <c r="O62" i="4"/>
  <c r="N62" i="4"/>
  <c r="O45" i="4"/>
  <c r="N45" i="4"/>
  <c r="O63" i="4"/>
  <c r="N63" i="4"/>
  <c r="O95" i="4"/>
  <c r="N95" i="4"/>
  <c r="O65" i="4"/>
  <c r="N65" i="4"/>
  <c r="O80" i="4"/>
  <c r="N80" i="4"/>
  <c r="O99" i="4"/>
  <c r="N99" i="4"/>
  <c r="O25" i="4"/>
  <c r="N25" i="4"/>
  <c r="O67" i="4"/>
  <c r="N67" i="4"/>
  <c r="O97" i="4"/>
  <c r="N97" i="4"/>
  <c r="O73" i="4"/>
  <c r="N73" i="4"/>
  <c r="O82" i="4"/>
  <c r="N82" i="4"/>
  <c r="O6" i="4"/>
  <c r="N6" i="4"/>
  <c r="O8" i="4"/>
  <c r="N8" i="4"/>
  <c r="O78" i="4"/>
  <c r="N78" i="4"/>
  <c r="O49" i="4"/>
  <c r="N49" i="4"/>
  <c r="O55" i="4"/>
  <c r="N55" i="4"/>
  <c r="O58" i="4"/>
  <c r="N58" i="4"/>
  <c r="O40" i="4"/>
  <c r="N40" i="4"/>
  <c r="O43" i="4"/>
  <c r="N43" i="4"/>
  <c r="O85" i="4"/>
  <c r="N85" i="4"/>
  <c r="O37" i="4"/>
  <c r="N37" i="4"/>
  <c r="O9" i="4"/>
  <c r="N9" i="4"/>
  <c r="O72" i="4"/>
  <c r="N72" i="4"/>
  <c r="O100" i="4"/>
  <c r="N100" i="4"/>
  <c r="O76" i="4"/>
  <c r="N76" i="4"/>
  <c r="O19" i="4"/>
  <c r="N19" i="4"/>
  <c r="O12" i="4"/>
  <c r="N12" i="4"/>
  <c r="O102" i="4"/>
  <c r="N102" i="4"/>
  <c r="O93" i="4"/>
  <c r="N93" i="4"/>
  <c r="O92" i="4"/>
  <c r="N92" i="4"/>
  <c r="O21" i="4"/>
  <c r="N21" i="4"/>
  <c r="O77" i="4"/>
  <c r="N77" i="4"/>
  <c r="O26" i="4"/>
  <c r="N26" i="4"/>
  <c r="O46" i="4"/>
  <c r="N46" i="4"/>
  <c r="O35" i="4"/>
  <c r="N35" i="4"/>
  <c r="O34" i="4"/>
  <c r="N34" i="4"/>
  <c r="O64" i="4"/>
  <c r="N64" i="4"/>
  <c r="O70" i="4"/>
  <c r="N70" i="4"/>
  <c r="O59" i="4"/>
  <c r="N59" i="4"/>
  <c r="O87" i="4"/>
  <c r="N87" i="4"/>
  <c r="O15" i="4"/>
  <c r="N15" i="4"/>
  <c r="O28" i="4"/>
  <c r="N28" i="4"/>
  <c r="O81" i="4"/>
  <c r="N81" i="4"/>
  <c r="O56" i="4"/>
  <c r="N56" i="4"/>
  <c r="O91" i="4"/>
  <c r="N91" i="4"/>
  <c r="O22" i="4"/>
  <c r="N22" i="4"/>
  <c r="O23" i="4"/>
  <c r="N23" i="4"/>
  <c r="O44" i="4"/>
  <c r="N44" i="4"/>
  <c r="O29" i="4"/>
  <c r="N29" i="4"/>
  <c r="N103" i="5" l="1"/>
  <c r="O102" i="2" l="1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AE103" i="1"/>
  <c r="AD1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O3" i="1"/>
  <c r="N3" i="1"/>
  <c r="O103" i="2" l="1"/>
  <c r="N103" i="1"/>
  <c r="O103" i="1"/>
</calcChain>
</file>

<file path=xl/sharedStrings.xml><?xml version="1.0" encoding="utf-8"?>
<sst xmlns="http://schemas.openxmlformats.org/spreadsheetml/2006/main" count="84" uniqueCount="24">
  <si>
    <t>32MB</t>
    <phoneticPr fontId="3" type="noConversion"/>
  </si>
  <si>
    <t>Prediction Error</t>
    <phoneticPr fontId="3" type="noConversion"/>
  </si>
  <si>
    <t>Actual Cost</t>
    <phoneticPr fontId="3" type="noConversion"/>
  </si>
  <si>
    <t>BT-1</t>
    <phoneticPr fontId="3" type="noConversion"/>
  </si>
  <si>
    <t>BT-2</t>
    <phoneticPr fontId="3" type="noConversion"/>
  </si>
  <si>
    <t>BT-3</t>
    <phoneticPr fontId="3" type="noConversion"/>
  </si>
  <si>
    <t>BT-4</t>
    <phoneticPr fontId="3" type="noConversion"/>
  </si>
  <si>
    <t>LogGPOS</t>
    <phoneticPr fontId="3" type="noConversion"/>
  </si>
  <si>
    <t>LogGOPSC</t>
    <phoneticPr fontId="3" type="noConversion"/>
  </si>
  <si>
    <t>2MB</t>
    <phoneticPr fontId="3" type="noConversion"/>
  </si>
  <si>
    <t>BT-5</t>
  </si>
  <si>
    <t>BT-6</t>
  </si>
  <si>
    <t>BT-7</t>
  </si>
  <si>
    <t>BT-8</t>
  </si>
  <si>
    <t>BT-9</t>
  </si>
  <si>
    <t>BT-10</t>
  </si>
  <si>
    <t>Average</t>
    <phoneticPr fontId="2" type="noConversion"/>
  </si>
  <si>
    <t>4MB</t>
    <phoneticPr fontId="3" type="noConversion"/>
  </si>
  <si>
    <t>Average</t>
    <phoneticPr fontId="3" type="noConversion"/>
  </si>
  <si>
    <t>LogGOPS</t>
    <phoneticPr fontId="2" type="noConversion"/>
  </si>
  <si>
    <t>LogGOPSC</t>
    <phoneticPr fontId="2" type="noConversion"/>
  </si>
  <si>
    <t>LogGOPS</t>
    <phoneticPr fontId="3" type="noConversion"/>
  </si>
  <si>
    <t>8MB</t>
    <phoneticPr fontId="3" type="noConversion"/>
  </si>
  <si>
    <t>16MB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</si>
</sst>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6"/>
      <color theme="1"/>
      <name val="Times New Roman"/>
      <family val="1"/>
    </font>
    <font>
      <b/>
      <sz val="6"/>
      <color theme="1"/>
      <name val="等线"/>
      <family val="2"/>
      <scheme val="minor"/>
    </font>
    <font>
      <b/>
      <sz val="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00"/>
              <a:t>2MB</a:t>
            </a:r>
            <a:r>
              <a:rPr lang="en-US" altLang="zh-CN" sz="1000" baseline="0"/>
              <a:t> Point-to-Point Message Passing</a:t>
            </a:r>
            <a:endParaRPr lang="zh-CN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7170074645474"/>
          <c:y val="0.11097192010492257"/>
          <c:w val="0.83969973679135024"/>
          <c:h val="0.76912160952973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'2'!$A$3:$A$102</c:f>
              <c:numCache>
                <c:formatCode>0.00_ </c:formatCode>
                <c:ptCount val="100"/>
                <c:pt idx="0">
                  <c:v>73.819999999999993</c:v>
                </c:pt>
                <c:pt idx="1">
                  <c:v>73.819999999999993</c:v>
                </c:pt>
                <c:pt idx="2">
                  <c:v>73.819999999999993</c:v>
                </c:pt>
                <c:pt idx="3">
                  <c:v>73.819999999999993</c:v>
                </c:pt>
                <c:pt idx="4">
                  <c:v>73.819999999999993</c:v>
                </c:pt>
                <c:pt idx="5">
                  <c:v>73.819999999999993</c:v>
                </c:pt>
                <c:pt idx="6">
                  <c:v>73.819999999999993</c:v>
                </c:pt>
                <c:pt idx="7">
                  <c:v>73.819999999999993</c:v>
                </c:pt>
                <c:pt idx="8">
                  <c:v>73.819999999999993</c:v>
                </c:pt>
                <c:pt idx="9">
                  <c:v>73.819999999999993</c:v>
                </c:pt>
                <c:pt idx="10">
                  <c:v>73.819999999999993</c:v>
                </c:pt>
                <c:pt idx="11">
                  <c:v>73.819999999999993</c:v>
                </c:pt>
                <c:pt idx="12">
                  <c:v>73.819999999999993</c:v>
                </c:pt>
                <c:pt idx="13">
                  <c:v>73.819999999999993</c:v>
                </c:pt>
                <c:pt idx="14">
                  <c:v>73.819999999999993</c:v>
                </c:pt>
                <c:pt idx="15">
                  <c:v>73.819999999999993</c:v>
                </c:pt>
                <c:pt idx="16">
                  <c:v>73.819999999999993</c:v>
                </c:pt>
                <c:pt idx="17">
                  <c:v>73.819999999999993</c:v>
                </c:pt>
                <c:pt idx="18">
                  <c:v>73.819999999999993</c:v>
                </c:pt>
                <c:pt idx="19">
                  <c:v>73.819999999999993</c:v>
                </c:pt>
                <c:pt idx="20">
                  <c:v>73.819999999999993</c:v>
                </c:pt>
                <c:pt idx="21">
                  <c:v>73.819999999999993</c:v>
                </c:pt>
                <c:pt idx="22">
                  <c:v>73.819999999999993</c:v>
                </c:pt>
                <c:pt idx="23">
                  <c:v>73.819999999999993</c:v>
                </c:pt>
                <c:pt idx="24">
                  <c:v>73.819999999999993</c:v>
                </c:pt>
                <c:pt idx="25">
                  <c:v>73.819999999999993</c:v>
                </c:pt>
                <c:pt idx="26">
                  <c:v>73.819999999999993</c:v>
                </c:pt>
                <c:pt idx="27">
                  <c:v>73.819999999999993</c:v>
                </c:pt>
                <c:pt idx="28">
                  <c:v>73.819999999999993</c:v>
                </c:pt>
                <c:pt idx="29">
                  <c:v>73.819999999999993</c:v>
                </c:pt>
                <c:pt idx="30">
                  <c:v>73.819999999999993</c:v>
                </c:pt>
                <c:pt idx="31">
                  <c:v>73.819999999999993</c:v>
                </c:pt>
                <c:pt idx="32">
                  <c:v>73.819999999999993</c:v>
                </c:pt>
                <c:pt idx="33">
                  <c:v>73.819999999999993</c:v>
                </c:pt>
                <c:pt idx="34">
                  <c:v>73.819999999999993</c:v>
                </c:pt>
                <c:pt idx="35">
                  <c:v>73.819999999999993</c:v>
                </c:pt>
                <c:pt idx="36">
                  <c:v>73.819999999999993</c:v>
                </c:pt>
                <c:pt idx="37">
                  <c:v>73.819999999999993</c:v>
                </c:pt>
                <c:pt idx="38">
                  <c:v>73.819999999999993</c:v>
                </c:pt>
                <c:pt idx="39">
                  <c:v>73.819999999999993</c:v>
                </c:pt>
                <c:pt idx="40">
                  <c:v>73.819999999999993</c:v>
                </c:pt>
                <c:pt idx="41">
                  <c:v>73.819999999999993</c:v>
                </c:pt>
                <c:pt idx="42">
                  <c:v>73.819999999999993</c:v>
                </c:pt>
                <c:pt idx="43">
                  <c:v>73.819999999999993</c:v>
                </c:pt>
                <c:pt idx="44">
                  <c:v>73.819999999999993</c:v>
                </c:pt>
                <c:pt idx="45">
                  <c:v>73.819999999999993</c:v>
                </c:pt>
                <c:pt idx="46">
                  <c:v>73.819999999999993</c:v>
                </c:pt>
                <c:pt idx="47">
                  <c:v>73.819999999999993</c:v>
                </c:pt>
                <c:pt idx="48">
                  <c:v>73.819999999999993</c:v>
                </c:pt>
                <c:pt idx="49">
                  <c:v>73.819999999999993</c:v>
                </c:pt>
                <c:pt idx="50">
                  <c:v>73.819999999999993</c:v>
                </c:pt>
                <c:pt idx="51">
                  <c:v>73.819999999999993</c:v>
                </c:pt>
                <c:pt idx="52">
                  <c:v>73.819999999999993</c:v>
                </c:pt>
                <c:pt idx="53">
                  <c:v>73.819999999999993</c:v>
                </c:pt>
                <c:pt idx="54">
                  <c:v>73.819999999999993</c:v>
                </c:pt>
                <c:pt idx="55">
                  <c:v>73.819999999999993</c:v>
                </c:pt>
                <c:pt idx="56">
                  <c:v>73.819999999999993</c:v>
                </c:pt>
                <c:pt idx="57">
                  <c:v>73.819999999999993</c:v>
                </c:pt>
                <c:pt idx="58">
                  <c:v>73.819999999999993</c:v>
                </c:pt>
                <c:pt idx="59">
                  <c:v>73.819999999999993</c:v>
                </c:pt>
                <c:pt idx="60">
                  <c:v>73.819999999999993</c:v>
                </c:pt>
                <c:pt idx="61">
                  <c:v>73.819999999999993</c:v>
                </c:pt>
                <c:pt idx="62">
                  <c:v>73.819999999999993</c:v>
                </c:pt>
                <c:pt idx="63">
                  <c:v>73.819999999999993</c:v>
                </c:pt>
                <c:pt idx="64">
                  <c:v>73.819999999999993</c:v>
                </c:pt>
                <c:pt idx="65">
                  <c:v>73.819999999999993</c:v>
                </c:pt>
                <c:pt idx="66">
                  <c:v>73.819999999999993</c:v>
                </c:pt>
                <c:pt idx="67">
                  <c:v>73.819999999999993</c:v>
                </c:pt>
                <c:pt idx="68">
                  <c:v>73.819999999999993</c:v>
                </c:pt>
                <c:pt idx="69">
                  <c:v>73.819999999999993</c:v>
                </c:pt>
                <c:pt idx="70">
                  <c:v>73.819999999999993</c:v>
                </c:pt>
                <c:pt idx="71">
                  <c:v>73.819999999999993</c:v>
                </c:pt>
                <c:pt idx="72">
                  <c:v>73.819999999999993</c:v>
                </c:pt>
                <c:pt idx="73">
                  <c:v>73.819999999999993</c:v>
                </c:pt>
                <c:pt idx="74">
                  <c:v>73.819999999999993</c:v>
                </c:pt>
                <c:pt idx="75">
                  <c:v>73.819999999999993</c:v>
                </c:pt>
                <c:pt idx="76">
                  <c:v>73.819999999999993</c:v>
                </c:pt>
                <c:pt idx="77">
                  <c:v>73.819999999999993</c:v>
                </c:pt>
                <c:pt idx="78">
                  <c:v>73.819999999999993</c:v>
                </c:pt>
                <c:pt idx="79">
                  <c:v>73.819999999999993</c:v>
                </c:pt>
                <c:pt idx="80">
                  <c:v>73.819999999999993</c:v>
                </c:pt>
                <c:pt idx="81">
                  <c:v>73.819999999999993</c:v>
                </c:pt>
                <c:pt idx="82">
                  <c:v>73.819999999999993</c:v>
                </c:pt>
                <c:pt idx="83">
                  <c:v>73.819999999999993</c:v>
                </c:pt>
                <c:pt idx="84">
                  <c:v>73.819999999999993</c:v>
                </c:pt>
                <c:pt idx="85">
                  <c:v>73.819999999999993</c:v>
                </c:pt>
                <c:pt idx="86">
                  <c:v>73.819999999999993</c:v>
                </c:pt>
                <c:pt idx="87">
                  <c:v>73.819999999999993</c:v>
                </c:pt>
                <c:pt idx="88">
                  <c:v>73.819999999999993</c:v>
                </c:pt>
                <c:pt idx="89">
                  <c:v>73.819999999999993</c:v>
                </c:pt>
                <c:pt idx="90">
                  <c:v>73.819999999999993</c:v>
                </c:pt>
                <c:pt idx="91">
                  <c:v>73.819999999999993</c:v>
                </c:pt>
                <c:pt idx="92">
                  <c:v>73.819999999999993</c:v>
                </c:pt>
                <c:pt idx="93">
                  <c:v>73.819999999999993</c:v>
                </c:pt>
                <c:pt idx="94">
                  <c:v>73.819999999999993</c:v>
                </c:pt>
                <c:pt idx="95">
                  <c:v>73.819999999999993</c:v>
                </c:pt>
                <c:pt idx="96">
                  <c:v>73.819999999999993</c:v>
                </c:pt>
                <c:pt idx="97">
                  <c:v>73.819999999999993</c:v>
                </c:pt>
                <c:pt idx="98">
                  <c:v>73.819999999999993</c:v>
                </c:pt>
                <c:pt idx="99">
                  <c:v>73.819999999999993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5E0-465C-9328-74E5B163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941272"/>
        <c:axId val="830937992"/>
      </c:barChart>
      <c:lineChart>
        <c:grouping val="standard"/>
        <c:varyColors val="0"/>
        <c:ser>
          <c:idx val="1"/>
          <c:order val="1"/>
          <c:tx>
            <c:strRef>
              <c:f>'2'!$B$2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'2'!$B$3:$B$102</c:f>
              <c:numCache>
                <c:formatCode>0.00_ </c:formatCode>
                <c:ptCount val="100"/>
                <c:pt idx="0">
                  <c:v>159.15693695068359</c:v>
                </c:pt>
                <c:pt idx="1">
                  <c:v>156.29361755371087</c:v>
                </c:pt>
                <c:pt idx="2">
                  <c:v>157.24073059082031</c:v>
                </c:pt>
                <c:pt idx="3">
                  <c:v>166.32350952148431</c:v>
                </c:pt>
                <c:pt idx="4">
                  <c:v>141.83033020019531</c:v>
                </c:pt>
                <c:pt idx="5">
                  <c:v>163.0661013793945</c:v>
                </c:pt>
                <c:pt idx="6">
                  <c:v>161.529846496582</c:v>
                </c:pt>
                <c:pt idx="7">
                  <c:v>154.8372576904296</c:v>
                </c:pt>
                <c:pt idx="8">
                  <c:v>166.98744995117181</c:v>
                </c:pt>
                <c:pt idx="9">
                  <c:v>160.73092681884759</c:v>
                </c:pt>
                <c:pt idx="10">
                  <c:v>145.842102355957</c:v>
                </c:pt>
                <c:pt idx="11">
                  <c:v>151.91427642822259</c:v>
                </c:pt>
                <c:pt idx="12">
                  <c:v>159.770942993164</c:v>
                </c:pt>
                <c:pt idx="13">
                  <c:v>161.22389251708978</c:v>
                </c:pt>
                <c:pt idx="14">
                  <c:v>161.86274749755859</c:v>
                </c:pt>
                <c:pt idx="15">
                  <c:v>167.13093597412109</c:v>
                </c:pt>
                <c:pt idx="16">
                  <c:v>162.09115631103509</c:v>
                </c:pt>
                <c:pt idx="17">
                  <c:v>155.44458801269531</c:v>
                </c:pt>
                <c:pt idx="18">
                  <c:v>158.3801043701171</c:v>
                </c:pt>
                <c:pt idx="19">
                  <c:v>159.42064697265619</c:v>
                </c:pt>
                <c:pt idx="20">
                  <c:v>153.7559283447265</c:v>
                </c:pt>
                <c:pt idx="21">
                  <c:v>160.49881774902337</c:v>
                </c:pt>
                <c:pt idx="22">
                  <c:v>164.3749087524414</c:v>
                </c:pt>
                <c:pt idx="23">
                  <c:v>154.58541900634759</c:v>
                </c:pt>
                <c:pt idx="24">
                  <c:v>158.39036590576171</c:v>
                </c:pt>
                <c:pt idx="25">
                  <c:v>163.35133392333978</c:v>
                </c:pt>
                <c:pt idx="26">
                  <c:v>160.197326965332</c:v>
                </c:pt>
                <c:pt idx="27">
                  <c:v>147.07801086425781</c:v>
                </c:pt>
                <c:pt idx="28">
                  <c:v>160.9194110107421</c:v>
                </c:pt>
                <c:pt idx="29">
                  <c:v>152.26030761718749</c:v>
                </c:pt>
                <c:pt idx="30">
                  <c:v>149.21431762695309</c:v>
                </c:pt>
                <c:pt idx="31">
                  <c:v>147.80095703124999</c:v>
                </c:pt>
                <c:pt idx="32">
                  <c:v>164.2444155883789</c:v>
                </c:pt>
                <c:pt idx="33">
                  <c:v>153.52660400390619</c:v>
                </c:pt>
                <c:pt idx="34">
                  <c:v>161.92097503662109</c:v>
                </c:pt>
                <c:pt idx="35">
                  <c:v>158.144478149414</c:v>
                </c:pt>
                <c:pt idx="36">
                  <c:v>152.84485656738281</c:v>
                </c:pt>
                <c:pt idx="37">
                  <c:v>154.4685366821289</c:v>
                </c:pt>
                <c:pt idx="38">
                  <c:v>164.8188784790039</c:v>
                </c:pt>
                <c:pt idx="39">
                  <c:v>159.09176666259759</c:v>
                </c:pt>
                <c:pt idx="40">
                  <c:v>166.5228045654296</c:v>
                </c:pt>
                <c:pt idx="41">
                  <c:v>164.94165069580069</c:v>
                </c:pt>
                <c:pt idx="42">
                  <c:v>164.90278656005859</c:v>
                </c:pt>
                <c:pt idx="43">
                  <c:v>159.04716522216791</c:v>
                </c:pt>
                <c:pt idx="44">
                  <c:v>151.39469177246087</c:v>
                </c:pt>
                <c:pt idx="45">
                  <c:v>172.99531585693359</c:v>
                </c:pt>
                <c:pt idx="46">
                  <c:v>149.86516601562499</c:v>
                </c:pt>
                <c:pt idx="47">
                  <c:v>162.0577166748046</c:v>
                </c:pt>
                <c:pt idx="48">
                  <c:v>149.10990173339837</c:v>
                </c:pt>
                <c:pt idx="49">
                  <c:v>168.7310565185546</c:v>
                </c:pt>
                <c:pt idx="50">
                  <c:v>163.44453460693359</c:v>
                </c:pt>
                <c:pt idx="51">
                  <c:v>174.38647491454998</c:v>
                </c:pt>
                <c:pt idx="52">
                  <c:v>145.10693389892569</c:v>
                </c:pt>
                <c:pt idx="53">
                  <c:v>163.06832153320309</c:v>
                </c:pt>
                <c:pt idx="54">
                  <c:v>163.75962860107421</c:v>
                </c:pt>
                <c:pt idx="55">
                  <c:v>152.48279602050781</c:v>
                </c:pt>
                <c:pt idx="56">
                  <c:v>164.22225219726559</c:v>
                </c:pt>
                <c:pt idx="57">
                  <c:v>169.56892425537109</c:v>
                </c:pt>
                <c:pt idx="58">
                  <c:v>173.68398315429681</c:v>
                </c:pt>
                <c:pt idx="59">
                  <c:v>163.01756317138671</c:v>
                </c:pt>
                <c:pt idx="60">
                  <c:v>164.19300872802728</c:v>
                </c:pt>
                <c:pt idx="61">
                  <c:v>166.77299530029291</c:v>
                </c:pt>
                <c:pt idx="62">
                  <c:v>154.08045989990228</c:v>
                </c:pt>
                <c:pt idx="63">
                  <c:v>169.13816864013671</c:v>
                </c:pt>
                <c:pt idx="64">
                  <c:v>156.95732910156249</c:v>
                </c:pt>
                <c:pt idx="65">
                  <c:v>164.58171112060541</c:v>
                </c:pt>
                <c:pt idx="66">
                  <c:v>152.1505740356445</c:v>
                </c:pt>
                <c:pt idx="67">
                  <c:v>166.80880767822259</c:v>
                </c:pt>
                <c:pt idx="68">
                  <c:v>166.8372576904296</c:v>
                </c:pt>
                <c:pt idx="69">
                  <c:v>175.04840881347599</c:v>
                </c:pt>
                <c:pt idx="70">
                  <c:v>170.47669250488281</c:v>
                </c:pt>
                <c:pt idx="71">
                  <c:v>176.462028808593</c:v>
                </c:pt>
                <c:pt idx="72">
                  <c:v>172.87574798583978</c:v>
                </c:pt>
                <c:pt idx="73">
                  <c:v>170.7721560668945</c:v>
                </c:pt>
                <c:pt idx="74">
                  <c:v>167.92211944580069</c:v>
                </c:pt>
                <c:pt idx="75">
                  <c:v>176.88249237060501</c:v>
                </c:pt>
                <c:pt idx="76">
                  <c:v>165.49597961425781</c:v>
                </c:pt>
                <c:pt idx="77">
                  <c:v>173.77015716552728</c:v>
                </c:pt>
                <c:pt idx="78">
                  <c:v>150.50746948242181</c:v>
                </c:pt>
                <c:pt idx="79">
                  <c:v>183.246795959472</c:v>
                </c:pt>
                <c:pt idx="80">
                  <c:v>175.51191741943299</c:v>
                </c:pt>
                <c:pt idx="81">
                  <c:v>173.09190399169921</c:v>
                </c:pt>
                <c:pt idx="82">
                  <c:v>166.9671405029296</c:v>
                </c:pt>
                <c:pt idx="83">
                  <c:v>161.34603912353509</c:v>
                </c:pt>
                <c:pt idx="84">
                  <c:v>160.91579467773431</c:v>
                </c:pt>
                <c:pt idx="85">
                  <c:v>168.01627380371087</c:v>
                </c:pt>
                <c:pt idx="86">
                  <c:v>159.91106445312499</c:v>
                </c:pt>
                <c:pt idx="87">
                  <c:v>169.77304107666009</c:v>
                </c:pt>
                <c:pt idx="88">
                  <c:v>171.66209442138671</c:v>
                </c:pt>
                <c:pt idx="89">
                  <c:v>174.618210144042</c:v>
                </c:pt>
                <c:pt idx="90">
                  <c:v>172.2576373291015</c:v>
                </c:pt>
                <c:pt idx="91">
                  <c:v>158.27686340332031</c:v>
                </c:pt>
                <c:pt idx="92">
                  <c:v>169.2355349731445</c:v>
                </c:pt>
                <c:pt idx="93">
                  <c:v>171.05519897460931</c:v>
                </c:pt>
                <c:pt idx="94">
                  <c:v>177.97736389160099</c:v>
                </c:pt>
                <c:pt idx="95">
                  <c:v>174.211487121582</c:v>
                </c:pt>
                <c:pt idx="96">
                  <c:v>180.38586456298799</c:v>
                </c:pt>
                <c:pt idx="97">
                  <c:v>171.05571777343749</c:v>
                </c:pt>
                <c:pt idx="98">
                  <c:v>187.83580047607398</c:v>
                </c:pt>
                <c:pt idx="99">
                  <c:v>180.06510955810501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5E0-465C-9328-74E5B1637BA0}"/>
            </c:ext>
          </c:extLst>
        </c:ser>
        <c:ser>
          <c:idx val="2"/>
          <c:order val="2"/>
          <c:tx>
            <c:strRef>
              <c:f>'2'!$C$2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'2'!$C$3:$C$102</c:f>
              <c:numCache>
                <c:formatCode>0.00_ </c:formatCode>
                <c:ptCount val="100"/>
                <c:pt idx="0">
                  <c:v>120.61965494949496</c:v>
                </c:pt>
                <c:pt idx="1">
                  <c:v>120.73400894949495</c:v>
                </c:pt>
                <c:pt idx="2">
                  <c:v>120.98136094949496</c:v>
                </c:pt>
                <c:pt idx="3">
                  <c:v>121.05152094949496</c:v>
                </c:pt>
                <c:pt idx="4">
                  <c:v>121.12664294949495</c:v>
                </c:pt>
                <c:pt idx="5">
                  <c:v>121.17709494949496</c:v>
                </c:pt>
                <c:pt idx="6">
                  <c:v>121.27560394949495</c:v>
                </c:pt>
                <c:pt idx="7">
                  <c:v>121.40571394949495</c:v>
                </c:pt>
                <c:pt idx="8">
                  <c:v>121.59210394949496</c:v>
                </c:pt>
                <c:pt idx="9">
                  <c:v>121.71779694949495</c:v>
                </c:pt>
                <c:pt idx="10">
                  <c:v>121.84854494949495</c:v>
                </c:pt>
                <c:pt idx="11">
                  <c:v>122.23084194949496</c:v>
                </c:pt>
                <c:pt idx="12">
                  <c:v>122.53612094949496</c:v>
                </c:pt>
                <c:pt idx="13">
                  <c:v>122.62938594949496</c:v>
                </c:pt>
                <c:pt idx="14">
                  <c:v>122.79926294949496</c:v>
                </c:pt>
                <c:pt idx="15">
                  <c:v>122.82728894949496</c:v>
                </c:pt>
                <c:pt idx="16">
                  <c:v>122.93008194949495</c:v>
                </c:pt>
                <c:pt idx="17">
                  <c:v>122.95133294949495</c:v>
                </c:pt>
                <c:pt idx="18">
                  <c:v>123.12491494949495</c:v>
                </c:pt>
                <c:pt idx="19">
                  <c:v>123.24346894949495</c:v>
                </c:pt>
                <c:pt idx="20">
                  <c:v>123.42209894949495</c:v>
                </c:pt>
                <c:pt idx="21">
                  <c:v>123.65499594949496</c:v>
                </c:pt>
                <c:pt idx="22">
                  <c:v>123.76880294949495</c:v>
                </c:pt>
                <c:pt idx="23">
                  <c:v>124.57545394949496</c:v>
                </c:pt>
                <c:pt idx="24">
                  <c:v>124.59008894949496</c:v>
                </c:pt>
                <c:pt idx="25">
                  <c:v>124.94119794949495</c:v>
                </c:pt>
                <c:pt idx="26">
                  <c:v>125.09428594949496</c:v>
                </c:pt>
                <c:pt idx="27">
                  <c:v>125.24231494949495</c:v>
                </c:pt>
                <c:pt idx="28">
                  <c:v>125.36060294949496</c:v>
                </c:pt>
                <c:pt idx="29">
                  <c:v>125.42837694949496</c:v>
                </c:pt>
                <c:pt idx="30">
                  <c:v>125.79400994949495</c:v>
                </c:pt>
                <c:pt idx="31">
                  <c:v>125.96526194949496</c:v>
                </c:pt>
                <c:pt idx="32">
                  <c:v>126.11891294949496</c:v>
                </c:pt>
                <c:pt idx="33">
                  <c:v>126.42683694949496</c:v>
                </c:pt>
                <c:pt idx="34">
                  <c:v>126.49590594949495</c:v>
                </c:pt>
                <c:pt idx="35">
                  <c:v>126.91382094949495</c:v>
                </c:pt>
                <c:pt idx="36">
                  <c:v>126.98097094949496</c:v>
                </c:pt>
                <c:pt idx="37">
                  <c:v>126.98608394949495</c:v>
                </c:pt>
                <c:pt idx="38">
                  <c:v>127.34357094949496</c:v>
                </c:pt>
                <c:pt idx="39">
                  <c:v>127.55187894949495</c:v>
                </c:pt>
                <c:pt idx="40">
                  <c:v>127.58530894949496</c:v>
                </c:pt>
                <c:pt idx="41">
                  <c:v>127.58740294949496</c:v>
                </c:pt>
                <c:pt idx="42">
                  <c:v>127.98792294949496</c:v>
                </c:pt>
                <c:pt idx="43">
                  <c:v>128.12694594949494</c:v>
                </c:pt>
                <c:pt idx="44">
                  <c:v>128.15495894949495</c:v>
                </c:pt>
                <c:pt idx="45">
                  <c:v>128.70528094949495</c:v>
                </c:pt>
                <c:pt idx="46">
                  <c:v>128.76733694949496</c:v>
                </c:pt>
                <c:pt idx="47">
                  <c:v>128.91791294949496</c:v>
                </c:pt>
                <c:pt idx="48">
                  <c:v>128.94004394949496</c:v>
                </c:pt>
                <c:pt idx="49">
                  <c:v>129.10581494949497</c:v>
                </c:pt>
                <c:pt idx="50">
                  <c:v>129.10665494949495</c:v>
                </c:pt>
                <c:pt idx="51">
                  <c:v>129.61848594949495</c:v>
                </c:pt>
                <c:pt idx="52">
                  <c:v>129.71821194949496</c:v>
                </c:pt>
                <c:pt idx="53">
                  <c:v>129.92986594949497</c:v>
                </c:pt>
                <c:pt idx="54">
                  <c:v>129.98835794949497</c:v>
                </c:pt>
                <c:pt idx="55">
                  <c:v>130.23194594949496</c:v>
                </c:pt>
                <c:pt idx="56">
                  <c:v>130.46793194949495</c:v>
                </c:pt>
                <c:pt idx="57">
                  <c:v>130.49158494949495</c:v>
                </c:pt>
                <c:pt idx="58">
                  <c:v>130.82297094949496</c:v>
                </c:pt>
                <c:pt idx="59">
                  <c:v>130.98427194949494</c:v>
                </c:pt>
                <c:pt idx="60">
                  <c:v>131.13955694949496</c:v>
                </c:pt>
                <c:pt idx="61">
                  <c:v>131.14416494949495</c:v>
                </c:pt>
                <c:pt idx="62">
                  <c:v>131.39001994949496</c:v>
                </c:pt>
                <c:pt idx="63">
                  <c:v>131.55821794949497</c:v>
                </c:pt>
                <c:pt idx="64">
                  <c:v>131.55840594949495</c:v>
                </c:pt>
                <c:pt idx="65">
                  <c:v>131.58452094949496</c:v>
                </c:pt>
                <c:pt idx="66">
                  <c:v>131.62285294949496</c:v>
                </c:pt>
                <c:pt idx="67">
                  <c:v>131.87919594949494</c:v>
                </c:pt>
                <c:pt idx="68">
                  <c:v>131.99509794949495</c:v>
                </c:pt>
                <c:pt idx="69">
                  <c:v>132.01100194949495</c:v>
                </c:pt>
                <c:pt idx="70">
                  <c:v>132.03248394949497</c:v>
                </c:pt>
                <c:pt idx="71">
                  <c:v>132.15842894949498</c:v>
                </c:pt>
                <c:pt idx="72">
                  <c:v>132.27322494949496</c:v>
                </c:pt>
                <c:pt idx="73">
                  <c:v>132.58322694949496</c:v>
                </c:pt>
                <c:pt idx="74">
                  <c:v>133.33529994949495</c:v>
                </c:pt>
                <c:pt idx="75">
                  <c:v>133.43005094949496</c:v>
                </c:pt>
                <c:pt idx="76">
                  <c:v>134.03501994949494</c:v>
                </c:pt>
                <c:pt idx="77">
                  <c:v>134.25744494949495</c:v>
                </c:pt>
                <c:pt idx="78">
                  <c:v>134.47603894949495</c:v>
                </c:pt>
                <c:pt idx="79">
                  <c:v>134.54153294949495</c:v>
                </c:pt>
                <c:pt idx="80">
                  <c:v>134.62086894949493</c:v>
                </c:pt>
                <c:pt idx="81">
                  <c:v>134.65776894949494</c:v>
                </c:pt>
                <c:pt idx="82">
                  <c:v>134.90166094949495</c:v>
                </c:pt>
                <c:pt idx="83">
                  <c:v>134.92261894949496</c:v>
                </c:pt>
                <c:pt idx="84">
                  <c:v>135.13720394949496</c:v>
                </c:pt>
                <c:pt idx="85">
                  <c:v>135.67256394949496</c:v>
                </c:pt>
                <c:pt idx="86">
                  <c:v>135.93234294949497</c:v>
                </c:pt>
                <c:pt idx="87">
                  <c:v>135.99055494949494</c:v>
                </c:pt>
                <c:pt idx="88">
                  <c:v>137.13998094949494</c:v>
                </c:pt>
                <c:pt idx="89">
                  <c:v>137.65464994949497</c:v>
                </c:pt>
                <c:pt idx="90">
                  <c:v>137.84700494949496</c:v>
                </c:pt>
                <c:pt idx="91">
                  <c:v>138.23153794949496</c:v>
                </c:pt>
                <c:pt idx="92">
                  <c:v>139.18000294949496</c:v>
                </c:pt>
                <c:pt idx="93">
                  <c:v>139.86768194949497</c:v>
                </c:pt>
                <c:pt idx="94">
                  <c:v>142.91430894949497</c:v>
                </c:pt>
                <c:pt idx="95">
                  <c:v>143.01807994949496</c:v>
                </c:pt>
                <c:pt idx="96">
                  <c:v>144.28050194949495</c:v>
                </c:pt>
                <c:pt idx="97">
                  <c:v>144.41700694949498</c:v>
                </c:pt>
                <c:pt idx="98">
                  <c:v>145.00042394949497</c:v>
                </c:pt>
                <c:pt idx="99">
                  <c:v>147.90698094949494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5E0-465C-9328-74E5B163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41272"/>
        <c:axId val="830937992"/>
      </c:lineChart>
      <c:catAx>
        <c:axId val="83094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0937992"/>
        <c:crosses val="autoZero"/>
        <c:auto val="1"/>
        <c:lblAlgn val="ctr"/>
        <c:lblOffset val="100"/>
        <c:noMultiLvlLbl val="0"/>
      </c:catAx>
      <c:valAx>
        <c:axId val="8309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50" b="1"/>
                  <a:t>Communication Cost (s)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"/>
              <c:y val="0.296352215419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094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66731481860539"/>
          <c:y val="0.94357022970436899"/>
          <c:w val="0.79933272253563359"/>
          <c:h val="5.6429750235618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2MB Point-to-Point Message Passing</a:t>
            </a:r>
            <a:endParaRPr 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64986559139784"/>
          <c:y val="0.13548758169934641"/>
          <c:w val="0.81605533154121868"/>
          <c:h val="0.73536013071895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'2'!$A$3:$A$102</c:f>
              <c:numCache>
                <c:formatCode>0.00_ </c:formatCode>
                <c:ptCount val="100"/>
                <c:pt idx="0">
                  <c:v>73.819999999999993</c:v>
                </c:pt>
                <c:pt idx="1">
                  <c:v>73.819999999999993</c:v>
                </c:pt>
                <c:pt idx="2">
                  <c:v>73.819999999999993</c:v>
                </c:pt>
                <c:pt idx="3">
                  <c:v>73.819999999999993</c:v>
                </c:pt>
                <c:pt idx="4">
                  <c:v>73.819999999999993</c:v>
                </c:pt>
                <c:pt idx="5">
                  <c:v>73.819999999999993</c:v>
                </c:pt>
                <c:pt idx="6">
                  <c:v>73.819999999999993</c:v>
                </c:pt>
                <c:pt idx="7">
                  <c:v>73.819999999999993</c:v>
                </c:pt>
                <c:pt idx="8">
                  <c:v>73.819999999999993</c:v>
                </c:pt>
                <c:pt idx="9">
                  <c:v>73.819999999999993</c:v>
                </c:pt>
                <c:pt idx="10">
                  <c:v>73.819999999999993</c:v>
                </c:pt>
                <c:pt idx="11">
                  <c:v>73.819999999999993</c:v>
                </c:pt>
                <c:pt idx="12">
                  <c:v>73.819999999999993</c:v>
                </c:pt>
                <c:pt idx="13">
                  <c:v>73.819999999999993</c:v>
                </c:pt>
                <c:pt idx="14">
                  <c:v>73.819999999999993</c:v>
                </c:pt>
                <c:pt idx="15">
                  <c:v>73.819999999999993</c:v>
                </c:pt>
                <c:pt idx="16">
                  <c:v>73.819999999999993</c:v>
                </c:pt>
                <c:pt idx="17">
                  <c:v>73.819999999999993</c:v>
                </c:pt>
                <c:pt idx="18">
                  <c:v>73.819999999999993</c:v>
                </c:pt>
                <c:pt idx="19">
                  <c:v>73.819999999999993</c:v>
                </c:pt>
                <c:pt idx="20">
                  <c:v>73.819999999999993</c:v>
                </c:pt>
                <c:pt idx="21">
                  <c:v>73.819999999999993</c:v>
                </c:pt>
                <c:pt idx="22">
                  <c:v>73.819999999999993</c:v>
                </c:pt>
                <c:pt idx="23">
                  <c:v>73.819999999999993</c:v>
                </c:pt>
                <c:pt idx="24">
                  <c:v>73.819999999999993</c:v>
                </c:pt>
                <c:pt idx="25">
                  <c:v>73.819999999999993</c:v>
                </c:pt>
                <c:pt idx="26">
                  <c:v>73.819999999999993</c:v>
                </c:pt>
                <c:pt idx="27">
                  <c:v>73.819999999999993</c:v>
                </c:pt>
                <c:pt idx="28">
                  <c:v>73.819999999999993</c:v>
                </c:pt>
                <c:pt idx="29">
                  <c:v>73.819999999999993</c:v>
                </c:pt>
                <c:pt idx="30">
                  <c:v>73.819999999999993</c:v>
                </c:pt>
                <c:pt idx="31">
                  <c:v>73.819999999999993</c:v>
                </c:pt>
                <c:pt idx="32">
                  <c:v>73.819999999999993</c:v>
                </c:pt>
                <c:pt idx="33">
                  <c:v>73.819999999999993</c:v>
                </c:pt>
                <c:pt idx="34">
                  <c:v>73.819999999999993</c:v>
                </c:pt>
                <c:pt idx="35">
                  <c:v>73.819999999999993</c:v>
                </c:pt>
                <c:pt idx="36">
                  <c:v>73.819999999999993</c:v>
                </c:pt>
                <c:pt idx="37">
                  <c:v>73.819999999999993</c:v>
                </c:pt>
                <c:pt idx="38">
                  <c:v>73.819999999999993</c:v>
                </c:pt>
                <c:pt idx="39">
                  <c:v>73.819999999999993</c:v>
                </c:pt>
                <c:pt idx="40">
                  <c:v>73.819999999999993</c:v>
                </c:pt>
                <c:pt idx="41">
                  <c:v>73.819999999999993</c:v>
                </c:pt>
                <c:pt idx="42">
                  <c:v>73.819999999999993</c:v>
                </c:pt>
                <c:pt idx="43">
                  <c:v>73.819999999999993</c:v>
                </c:pt>
                <c:pt idx="44">
                  <c:v>73.819999999999993</c:v>
                </c:pt>
                <c:pt idx="45">
                  <c:v>73.819999999999993</c:v>
                </c:pt>
                <c:pt idx="46">
                  <c:v>73.819999999999993</c:v>
                </c:pt>
                <c:pt idx="47">
                  <c:v>73.819999999999993</c:v>
                </c:pt>
                <c:pt idx="48">
                  <c:v>73.819999999999993</c:v>
                </c:pt>
                <c:pt idx="49">
                  <c:v>73.819999999999993</c:v>
                </c:pt>
                <c:pt idx="50">
                  <c:v>73.819999999999993</c:v>
                </c:pt>
                <c:pt idx="51">
                  <c:v>73.819999999999993</c:v>
                </c:pt>
                <c:pt idx="52">
                  <c:v>73.819999999999993</c:v>
                </c:pt>
                <c:pt idx="53">
                  <c:v>73.819999999999993</c:v>
                </c:pt>
                <c:pt idx="54">
                  <c:v>73.819999999999993</c:v>
                </c:pt>
                <c:pt idx="55">
                  <c:v>73.819999999999993</c:v>
                </c:pt>
                <c:pt idx="56">
                  <c:v>73.819999999999993</c:v>
                </c:pt>
                <c:pt idx="57">
                  <c:v>73.819999999999993</c:v>
                </c:pt>
                <c:pt idx="58">
                  <c:v>73.819999999999993</c:v>
                </c:pt>
                <c:pt idx="59">
                  <c:v>73.819999999999993</c:v>
                </c:pt>
                <c:pt idx="60">
                  <c:v>73.819999999999993</c:v>
                </c:pt>
                <c:pt idx="61">
                  <c:v>73.819999999999993</c:v>
                </c:pt>
                <c:pt idx="62">
                  <c:v>73.819999999999993</c:v>
                </c:pt>
                <c:pt idx="63">
                  <c:v>73.819999999999993</c:v>
                </c:pt>
                <c:pt idx="64">
                  <c:v>73.819999999999993</c:v>
                </c:pt>
                <c:pt idx="65">
                  <c:v>73.819999999999993</c:v>
                </c:pt>
                <c:pt idx="66">
                  <c:v>73.819999999999993</c:v>
                </c:pt>
                <c:pt idx="67">
                  <c:v>73.819999999999993</c:v>
                </c:pt>
                <c:pt idx="68">
                  <c:v>73.819999999999993</c:v>
                </c:pt>
                <c:pt idx="69">
                  <c:v>73.819999999999993</c:v>
                </c:pt>
                <c:pt idx="70">
                  <c:v>73.819999999999993</c:v>
                </c:pt>
                <c:pt idx="71">
                  <c:v>73.819999999999993</c:v>
                </c:pt>
                <c:pt idx="72">
                  <c:v>73.819999999999993</c:v>
                </c:pt>
                <c:pt idx="73">
                  <c:v>73.819999999999993</c:v>
                </c:pt>
                <c:pt idx="74">
                  <c:v>73.819999999999993</c:v>
                </c:pt>
                <c:pt idx="75">
                  <c:v>73.819999999999993</c:v>
                </c:pt>
                <c:pt idx="76">
                  <c:v>73.819999999999993</c:v>
                </c:pt>
                <c:pt idx="77">
                  <c:v>73.819999999999993</c:v>
                </c:pt>
                <c:pt idx="78">
                  <c:v>73.819999999999993</c:v>
                </c:pt>
                <c:pt idx="79">
                  <c:v>73.819999999999993</c:v>
                </c:pt>
                <c:pt idx="80">
                  <c:v>73.819999999999993</c:v>
                </c:pt>
                <c:pt idx="81">
                  <c:v>73.819999999999993</c:v>
                </c:pt>
                <c:pt idx="82">
                  <c:v>73.819999999999993</c:v>
                </c:pt>
                <c:pt idx="83">
                  <c:v>73.819999999999993</c:v>
                </c:pt>
                <c:pt idx="84">
                  <c:v>73.819999999999993</c:v>
                </c:pt>
                <c:pt idx="85">
                  <c:v>73.819999999999993</c:v>
                </c:pt>
                <c:pt idx="86">
                  <c:v>73.819999999999993</c:v>
                </c:pt>
                <c:pt idx="87">
                  <c:v>73.819999999999993</c:v>
                </c:pt>
                <c:pt idx="88">
                  <c:v>73.819999999999993</c:v>
                </c:pt>
                <c:pt idx="89">
                  <c:v>73.819999999999993</c:v>
                </c:pt>
                <c:pt idx="90">
                  <c:v>73.819999999999993</c:v>
                </c:pt>
                <c:pt idx="91">
                  <c:v>73.819999999999993</c:v>
                </c:pt>
                <c:pt idx="92">
                  <c:v>73.819999999999993</c:v>
                </c:pt>
                <c:pt idx="93">
                  <c:v>73.819999999999993</c:v>
                </c:pt>
                <c:pt idx="94">
                  <c:v>73.819999999999993</c:v>
                </c:pt>
                <c:pt idx="95">
                  <c:v>73.819999999999993</c:v>
                </c:pt>
                <c:pt idx="96">
                  <c:v>73.819999999999993</c:v>
                </c:pt>
                <c:pt idx="97">
                  <c:v>73.819999999999993</c:v>
                </c:pt>
                <c:pt idx="98">
                  <c:v>73.819999999999993</c:v>
                </c:pt>
                <c:pt idx="99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E-4CE8-8185-2082E313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26056"/>
        <c:axId val="1144521792"/>
      </c:barChart>
      <c:lineChart>
        <c:grouping val="standard"/>
        <c:varyColors val="0"/>
        <c:ser>
          <c:idx val="1"/>
          <c:order val="1"/>
          <c:tx>
            <c:strRef>
              <c:f>'2'!$B$2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'2'!$B$3:$B$102</c:f>
              <c:numCache>
                <c:formatCode>0.00_ </c:formatCode>
                <c:ptCount val="100"/>
                <c:pt idx="0">
                  <c:v>159.15693695068359</c:v>
                </c:pt>
                <c:pt idx="1">
                  <c:v>156.29361755371087</c:v>
                </c:pt>
                <c:pt idx="2">
                  <c:v>157.24073059082031</c:v>
                </c:pt>
                <c:pt idx="3">
                  <c:v>166.32350952148431</c:v>
                </c:pt>
                <c:pt idx="4">
                  <c:v>141.83033020019531</c:v>
                </c:pt>
                <c:pt idx="5">
                  <c:v>163.0661013793945</c:v>
                </c:pt>
                <c:pt idx="6">
                  <c:v>161.529846496582</c:v>
                </c:pt>
                <c:pt idx="7">
                  <c:v>154.8372576904296</c:v>
                </c:pt>
                <c:pt idx="8">
                  <c:v>166.98744995117181</c:v>
                </c:pt>
                <c:pt idx="9">
                  <c:v>160.73092681884759</c:v>
                </c:pt>
                <c:pt idx="10">
                  <c:v>145.842102355957</c:v>
                </c:pt>
                <c:pt idx="11">
                  <c:v>151.91427642822259</c:v>
                </c:pt>
                <c:pt idx="12">
                  <c:v>159.770942993164</c:v>
                </c:pt>
                <c:pt idx="13">
                  <c:v>161.22389251708978</c:v>
                </c:pt>
                <c:pt idx="14">
                  <c:v>161.86274749755859</c:v>
                </c:pt>
                <c:pt idx="15">
                  <c:v>167.13093597412109</c:v>
                </c:pt>
                <c:pt idx="16">
                  <c:v>162.09115631103509</c:v>
                </c:pt>
                <c:pt idx="17">
                  <c:v>155.44458801269531</c:v>
                </c:pt>
                <c:pt idx="18">
                  <c:v>158.3801043701171</c:v>
                </c:pt>
                <c:pt idx="19">
                  <c:v>159.42064697265619</c:v>
                </c:pt>
                <c:pt idx="20">
                  <c:v>153.7559283447265</c:v>
                </c:pt>
                <c:pt idx="21">
                  <c:v>160.49881774902337</c:v>
                </c:pt>
                <c:pt idx="22">
                  <c:v>164.3749087524414</c:v>
                </c:pt>
                <c:pt idx="23">
                  <c:v>154.58541900634759</c:v>
                </c:pt>
                <c:pt idx="24">
                  <c:v>158.39036590576171</c:v>
                </c:pt>
                <c:pt idx="25">
                  <c:v>163.35133392333978</c:v>
                </c:pt>
                <c:pt idx="26">
                  <c:v>160.197326965332</c:v>
                </c:pt>
                <c:pt idx="27">
                  <c:v>147.07801086425781</c:v>
                </c:pt>
                <c:pt idx="28">
                  <c:v>160.9194110107421</c:v>
                </c:pt>
                <c:pt idx="29">
                  <c:v>152.26030761718749</c:v>
                </c:pt>
                <c:pt idx="30">
                  <c:v>149.21431762695309</c:v>
                </c:pt>
                <c:pt idx="31">
                  <c:v>147.80095703124999</c:v>
                </c:pt>
                <c:pt idx="32">
                  <c:v>164.2444155883789</c:v>
                </c:pt>
                <c:pt idx="33">
                  <c:v>153.52660400390619</c:v>
                </c:pt>
                <c:pt idx="34">
                  <c:v>161.92097503662109</c:v>
                </c:pt>
                <c:pt idx="35">
                  <c:v>158.144478149414</c:v>
                </c:pt>
                <c:pt idx="36">
                  <c:v>152.84485656738281</c:v>
                </c:pt>
                <c:pt idx="37">
                  <c:v>154.4685366821289</c:v>
                </c:pt>
                <c:pt idx="38">
                  <c:v>164.8188784790039</c:v>
                </c:pt>
                <c:pt idx="39">
                  <c:v>159.09176666259759</c:v>
                </c:pt>
                <c:pt idx="40">
                  <c:v>166.5228045654296</c:v>
                </c:pt>
                <c:pt idx="41">
                  <c:v>164.94165069580069</c:v>
                </c:pt>
                <c:pt idx="42">
                  <c:v>164.90278656005859</c:v>
                </c:pt>
                <c:pt idx="43">
                  <c:v>159.04716522216791</c:v>
                </c:pt>
                <c:pt idx="44">
                  <c:v>151.39469177246087</c:v>
                </c:pt>
                <c:pt idx="45">
                  <c:v>172.99531585693359</c:v>
                </c:pt>
                <c:pt idx="46">
                  <c:v>149.86516601562499</c:v>
                </c:pt>
                <c:pt idx="47">
                  <c:v>162.0577166748046</c:v>
                </c:pt>
                <c:pt idx="48">
                  <c:v>149.10990173339837</c:v>
                </c:pt>
                <c:pt idx="49">
                  <c:v>168.7310565185546</c:v>
                </c:pt>
                <c:pt idx="50">
                  <c:v>163.44453460693359</c:v>
                </c:pt>
                <c:pt idx="51">
                  <c:v>174.38647491454998</c:v>
                </c:pt>
                <c:pt idx="52">
                  <c:v>145.10693389892569</c:v>
                </c:pt>
                <c:pt idx="53">
                  <c:v>163.06832153320309</c:v>
                </c:pt>
                <c:pt idx="54">
                  <c:v>163.75962860107421</c:v>
                </c:pt>
                <c:pt idx="55">
                  <c:v>152.48279602050781</c:v>
                </c:pt>
                <c:pt idx="56">
                  <c:v>164.22225219726559</c:v>
                </c:pt>
                <c:pt idx="57">
                  <c:v>169.56892425537109</c:v>
                </c:pt>
                <c:pt idx="58">
                  <c:v>173.68398315429681</c:v>
                </c:pt>
                <c:pt idx="59">
                  <c:v>163.01756317138671</c:v>
                </c:pt>
                <c:pt idx="60">
                  <c:v>164.19300872802728</c:v>
                </c:pt>
                <c:pt idx="61">
                  <c:v>166.77299530029291</c:v>
                </c:pt>
                <c:pt idx="62">
                  <c:v>154.08045989990228</c:v>
                </c:pt>
                <c:pt idx="63">
                  <c:v>169.13816864013671</c:v>
                </c:pt>
                <c:pt idx="64">
                  <c:v>156.95732910156249</c:v>
                </c:pt>
                <c:pt idx="65">
                  <c:v>164.58171112060541</c:v>
                </c:pt>
                <c:pt idx="66">
                  <c:v>152.1505740356445</c:v>
                </c:pt>
                <c:pt idx="67">
                  <c:v>166.80880767822259</c:v>
                </c:pt>
                <c:pt idx="68">
                  <c:v>166.8372576904296</c:v>
                </c:pt>
                <c:pt idx="69">
                  <c:v>175.04840881347599</c:v>
                </c:pt>
                <c:pt idx="70">
                  <c:v>170.47669250488281</c:v>
                </c:pt>
                <c:pt idx="71">
                  <c:v>176.462028808593</c:v>
                </c:pt>
                <c:pt idx="72">
                  <c:v>172.87574798583978</c:v>
                </c:pt>
                <c:pt idx="73">
                  <c:v>170.7721560668945</c:v>
                </c:pt>
                <c:pt idx="74">
                  <c:v>167.92211944580069</c:v>
                </c:pt>
                <c:pt idx="75">
                  <c:v>176.88249237060501</c:v>
                </c:pt>
                <c:pt idx="76">
                  <c:v>165.49597961425781</c:v>
                </c:pt>
                <c:pt idx="77">
                  <c:v>173.77015716552728</c:v>
                </c:pt>
                <c:pt idx="78">
                  <c:v>150.50746948242181</c:v>
                </c:pt>
                <c:pt idx="79">
                  <c:v>183.246795959472</c:v>
                </c:pt>
                <c:pt idx="80">
                  <c:v>175.51191741943299</c:v>
                </c:pt>
                <c:pt idx="81">
                  <c:v>173.09190399169921</c:v>
                </c:pt>
                <c:pt idx="82">
                  <c:v>166.9671405029296</c:v>
                </c:pt>
                <c:pt idx="83">
                  <c:v>161.34603912353509</c:v>
                </c:pt>
                <c:pt idx="84">
                  <c:v>160.91579467773431</c:v>
                </c:pt>
                <c:pt idx="85">
                  <c:v>168.01627380371087</c:v>
                </c:pt>
                <c:pt idx="86">
                  <c:v>159.91106445312499</c:v>
                </c:pt>
                <c:pt idx="87">
                  <c:v>169.77304107666009</c:v>
                </c:pt>
                <c:pt idx="88">
                  <c:v>171.66209442138671</c:v>
                </c:pt>
                <c:pt idx="89">
                  <c:v>174.618210144042</c:v>
                </c:pt>
                <c:pt idx="90">
                  <c:v>172.2576373291015</c:v>
                </c:pt>
                <c:pt idx="91">
                  <c:v>158.27686340332031</c:v>
                </c:pt>
                <c:pt idx="92">
                  <c:v>169.2355349731445</c:v>
                </c:pt>
                <c:pt idx="93">
                  <c:v>171.05519897460931</c:v>
                </c:pt>
                <c:pt idx="94">
                  <c:v>177.97736389160099</c:v>
                </c:pt>
                <c:pt idx="95">
                  <c:v>174.211487121582</c:v>
                </c:pt>
                <c:pt idx="96">
                  <c:v>180.38586456298799</c:v>
                </c:pt>
                <c:pt idx="97">
                  <c:v>171.05571777343749</c:v>
                </c:pt>
                <c:pt idx="98">
                  <c:v>187.83580047607398</c:v>
                </c:pt>
                <c:pt idx="99">
                  <c:v>180.06510955810501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E-4CE8-8185-2082E3135884}"/>
            </c:ext>
          </c:extLst>
        </c:ser>
        <c:ser>
          <c:idx val="2"/>
          <c:order val="2"/>
          <c:tx>
            <c:strRef>
              <c:f>'2'!$C$2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'2'!$C$3:$C$102</c:f>
              <c:numCache>
                <c:formatCode>0.00_ </c:formatCode>
                <c:ptCount val="100"/>
                <c:pt idx="0">
                  <c:v>120.61965494949496</c:v>
                </c:pt>
                <c:pt idx="1">
                  <c:v>120.73400894949495</c:v>
                </c:pt>
                <c:pt idx="2">
                  <c:v>120.98136094949496</c:v>
                </c:pt>
                <c:pt idx="3">
                  <c:v>121.05152094949496</c:v>
                </c:pt>
                <c:pt idx="4">
                  <c:v>121.12664294949495</c:v>
                </c:pt>
                <c:pt idx="5">
                  <c:v>121.17709494949496</c:v>
                </c:pt>
                <c:pt idx="6">
                  <c:v>121.27560394949495</c:v>
                </c:pt>
                <c:pt idx="7">
                  <c:v>121.40571394949495</c:v>
                </c:pt>
                <c:pt idx="8">
                  <c:v>121.59210394949496</c:v>
                </c:pt>
                <c:pt idx="9">
                  <c:v>121.71779694949495</c:v>
                </c:pt>
                <c:pt idx="10">
                  <c:v>121.84854494949495</c:v>
                </c:pt>
                <c:pt idx="11">
                  <c:v>122.23084194949496</c:v>
                </c:pt>
                <c:pt idx="12">
                  <c:v>122.53612094949496</c:v>
                </c:pt>
                <c:pt idx="13">
                  <c:v>122.62938594949496</c:v>
                </c:pt>
                <c:pt idx="14">
                  <c:v>122.79926294949496</c:v>
                </c:pt>
                <c:pt idx="15">
                  <c:v>122.82728894949496</c:v>
                </c:pt>
                <c:pt idx="16">
                  <c:v>122.93008194949495</c:v>
                </c:pt>
                <c:pt idx="17">
                  <c:v>122.95133294949495</c:v>
                </c:pt>
                <c:pt idx="18">
                  <c:v>123.12491494949495</c:v>
                </c:pt>
                <c:pt idx="19">
                  <c:v>123.24346894949495</c:v>
                </c:pt>
                <c:pt idx="20">
                  <c:v>123.42209894949495</c:v>
                </c:pt>
                <c:pt idx="21">
                  <c:v>123.65499594949496</c:v>
                </c:pt>
                <c:pt idx="22">
                  <c:v>123.76880294949495</c:v>
                </c:pt>
                <c:pt idx="23">
                  <c:v>124.57545394949496</c:v>
                </c:pt>
                <c:pt idx="24">
                  <c:v>124.59008894949496</c:v>
                </c:pt>
                <c:pt idx="25">
                  <c:v>124.94119794949495</c:v>
                </c:pt>
                <c:pt idx="26">
                  <c:v>125.09428594949496</c:v>
                </c:pt>
                <c:pt idx="27">
                  <c:v>125.24231494949495</c:v>
                </c:pt>
                <c:pt idx="28">
                  <c:v>125.36060294949496</c:v>
                </c:pt>
                <c:pt idx="29">
                  <c:v>125.42837694949496</c:v>
                </c:pt>
                <c:pt idx="30">
                  <c:v>125.79400994949495</c:v>
                </c:pt>
                <c:pt idx="31">
                  <c:v>125.96526194949496</c:v>
                </c:pt>
                <c:pt idx="32">
                  <c:v>126.11891294949496</c:v>
                </c:pt>
                <c:pt idx="33">
                  <c:v>126.42683694949496</c:v>
                </c:pt>
                <c:pt idx="34">
                  <c:v>126.49590594949495</c:v>
                </c:pt>
                <c:pt idx="35">
                  <c:v>126.91382094949495</c:v>
                </c:pt>
                <c:pt idx="36">
                  <c:v>126.98097094949496</c:v>
                </c:pt>
                <c:pt idx="37">
                  <c:v>126.98608394949495</c:v>
                </c:pt>
                <c:pt idx="38">
                  <c:v>127.34357094949496</c:v>
                </c:pt>
                <c:pt idx="39">
                  <c:v>127.55187894949495</c:v>
                </c:pt>
                <c:pt idx="40">
                  <c:v>127.58530894949496</c:v>
                </c:pt>
                <c:pt idx="41">
                  <c:v>127.58740294949496</c:v>
                </c:pt>
                <c:pt idx="42">
                  <c:v>127.98792294949496</c:v>
                </c:pt>
                <c:pt idx="43">
                  <c:v>128.12694594949494</c:v>
                </c:pt>
                <c:pt idx="44">
                  <c:v>128.15495894949495</c:v>
                </c:pt>
                <c:pt idx="45">
                  <c:v>128.70528094949495</c:v>
                </c:pt>
                <c:pt idx="46">
                  <c:v>128.76733694949496</c:v>
                </c:pt>
                <c:pt idx="47">
                  <c:v>128.91791294949496</c:v>
                </c:pt>
                <c:pt idx="48">
                  <c:v>128.94004394949496</c:v>
                </c:pt>
                <c:pt idx="49">
                  <c:v>129.10581494949497</c:v>
                </c:pt>
                <c:pt idx="50">
                  <c:v>129.10665494949495</c:v>
                </c:pt>
                <c:pt idx="51">
                  <c:v>129.61848594949495</c:v>
                </c:pt>
                <c:pt idx="52">
                  <c:v>129.71821194949496</c:v>
                </c:pt>
                <c:pt idx="53">
                  <c:v>129.92986594949497</c:v>
                </c:pt>
                <c:pt idx="54">
                  <c:v>129.98835794949497</c:v>
                </c:pt>
                <c:pt idx="55">
                  <c:v>130.23194594949496</c:v>
                </c:pt>
                <c:pt idx="56">
                  <c:v>130.46793194949495</c:v>
                </c:pt>
                <c:pt idx="57">
                  <c:v>130.49158494949495</c:v>
                </c:pt>
                <c:pt idx="58">
                  <c:v>130.82297094949496</c:v>
                </c:pt>
                <c:pt idx="59">
                  <c:v>130.98427194949494</c:v>
                </c:pt>
                <c:pt idx="60">
                  <c:v>131.13955694949496</c:v>
                </c:pt>
                <c:pt idx="61">
                  <c:v>131.14416494949495</c:v>
                </c:pt>
                <c:pt idx="62">
                  <c:v>131.39001994949496</c:v>
                </c:pt>
                <c:pt idx="63">
                  <c:v>131.55821794949497</c:v>
                </c:pt>
                <c:pt idx="64">
                  <c:v>131.55840594949495</c:v>
                </c:pt>
                <c:pt idx="65">
                  <c:v>131.58452094949496</c:v>
                </c:pt>
                <c:pt idx="66">
                  <c:v>131.62285294949496</c:v>
                </c:pt>
                <c:pt idx="67">
                  <c:v>131.87919594949494</c:v>
                </c:pt>
                <c:pt idx="68">
                  <c:v>131.99509794949495</c:v>
                </c:pt>
                <c:pt idx="69">
                  <c:v>132.01100194949495</c:v>
                </c:pt>
                <c:pt idx="70">
                  <c:v>132.03248394949497</c:v>
                </c:pt>
                <c:pt idx="71">
                  <c:v>132.15842894949498</c:v>
                </c:pt>
                <c:pt idx="72">
                  <c:v>132.27322494949496</c:v>
                </c:pt>
                <c:pt idx="73">
                  <c:v>132.58322694949496</c:v>
                </c:pt>
                <c:pt idx="74">
                  <c:v>133.33529994949495</c:v>
                </c:pt>
                <c:pt idx="75">
                  <c:v>133.43005094949496</c:v>
                </c:pt>
                <c:pt idx="76">
                  <c:v>134.03501994949494</c:v>
                </c:pt>
                <c:pt idx="77">
                  <c:v>134.25744494949495</c:v>
                </c:pt>
                <c:pt idx="78">
                  <c:v>134.47603894949495</c:v>
                </c:pt>
                <c:pt idx="79">
                  <c:v>134.54153294949495</c:v>
                </c:pt>
                <c:pt idx="80">
                  <c:v>134.62086894949493</c:v>
                </c:pt>
                <c:pt idx="81">
                  <c:v>134.65776894949494</c:v>
                </c:pt>
                <c:pt idx="82">
                  <c:v>134.90166094949495</c:v>
                </c:pt>
                <c:pt idx="83">
                  <c:v>134.92261894949496</c:v>
                </c:pt>
                <c:pt idx="84">
                  <c:v>135.13720394949496</c:v>
                </c:pt>
                <c:pt idx="85">
                  <c:v>135.67256394949496</c:v>
                </c:pt>
                <c:pt idx="86">
                  <c:v>135.93234294949497</c:v>
                </c:pt>
                <c:pt idx="87">
                  <c:v>135.99055494949494</c:v>
                </c:pt>
                <c:pt idx="88">
                  <c:v>137.13998094949494</c:v>
                </c:pt>
                <c:pt idx="89">
                  <c:v>137.65464994949497</c:v>
                </c:pt>
                <c:pt idx="90">
                  <c:v>137.84700494949496</c:v>
                </c:pt>
                <c:pt idx="91">
                  <c:v>138.23153794949496</c:v>
                </c:pt>
                <c:pt idx="92">
                  <c:v>139.18000294949496</c:v>
                </c:pt>
                <c:pt idx="93">
                  <c:v>139.86768194949497</c:v>
                </c:pt>
                <c:pt idx="94">
                  <c:v>142.91430894949497</c:v>
                </c:pt>
                <c:pt idx="95">
                  <c:v>143.01807994949496</c:v>
                </c:pt>
                <c:pt idx="96">
                  <c:v>144.28050194949495</c:v>
                </c:pt>
                <c:pt idx="97">
                  <c:v>144.41700694949498</c:v>
                </c:pt>
                <c:pt idx="98">
                  <c:v>145.00042394949497</c:v>
                </c:pt>
                <c:pt idx="99">
                  <c:v>147.90698094949494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E-4CE8-8185-2082E313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26056"/>
        <c:axId val="1144521792"/>
      </c:lineChart>
      <c:catAx>
        <c:axId val="114452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44521792"/>
        <c:crosses val="autoZero"/>
        <c:auto val="1"/>
        <c:lblAlgn val="ctr"/>
        <c:lblOffset val="100"/>
        <c:noMultiLvlLbl val="0"/>
      </c:catAx>
      <c:valAx>
        <c:axId val="1144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Communicaiton</a:t>
                </a:r>
                <a:r>
                  <a:rPr lang="en-US" altLang="zh-CN" baseline="0"/>
                  <a:t> Cost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8449820788530467E-3"/>
              <c:y val="0.28691470588235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4452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04525089605739"/>
          <c:y val="0.94660457516339869"/>
          <c:w val="0.69221931003584225"/>
          <c:h val="5.339542483660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'4'!$A$3:$A$102</c:f>
              <c:numCache>
                <c:formatCode>0.00_ </c:formatCode>
                <c:ptCount val="100"/>
                <c:pt idx="0">
                  <c:v>103.75</c:v>
                </c:pt>
                <c:pt idx="1">
                  <c:v>103.75</c:v>
                </c:pt>
                <c:pt idx="2">
                  <c:v>103.75</c:v>
                </c:pt>
                <c:pt idx="3">
                  <c:v>103.75</c:v>
                </c:pt>
                <c:pt idx="4">
                  <c:v>103.75</c:v>
                </c:pt>
                <c:pt idx="5">
                  <c:v>103.75</c:v>
                </c:pt>
                <c:pt idx="6">
                  <c:v>103.75</c:v>
                </c:pt>
                <c:pt idx="7">
                  <c:v>103.75</c:v>
                </c:pt>
                <c:pt idx="8">
                  <c:v>103.75</c:v>
                </c:pt>
                <c:pt idx="9">
                  <c:v>103.75</c:v>
                </c:pt>
                <c:pt idx="10">
                  <c:v>103.75</c:v>
                </c:pt>
                <c:pt idx="11">
                  <c:v>103.75</c:v>
                </c:pt>
                <c:pt idx="12">
                  <c:v>103.75</c:v>
                </c:pt>
                <c:pt idx="13">
                  <c:v>103.75</c:v>
                </c:pt>
                <c:pt idx="14">
                  <c:v>103.75</c:v>
                </c:pt>
                <c:pt idx="15">
                  <c:v>103.75</c:v>
                </c:pt>
                <c:pt idx="16">
                  <c:v>103.75</c:v>
                </c:pt>
                <c:pt idx="17">
                  <c:v>103.75</c:v>
                </c:pt>
                <c:pt idx="18">
                  <c:v>103.75</c:v>
                </c:pt>
                <c:pt idx="19">
                  <c:v>103.75</c:v>
                </c:pt>
                <c:pt idx="20">
                  <c:v>103.75</c:v>
                </c:pt>
                <c:pt idx="21">
                  <c:v>103.75</c:v>
                </c:pt>
                <c:pt idx="22">
                  <c:v>103.75</c:v>
                </c:pt>
                <c:pt idx="23">
                  <c:v>103.75</c:v>
                </c:pt>
                <c:pt idx="24">
                  <c:v>103.75</c:v>
                </c:pt>
                <c:pt idx="25">
                  <c:v>103.75</c:v>
                </c:pt>
                <c:pt idx="26">
                  <c:v>103.75</c:v>
                </c:pt>
                <c:pt idx="27">
                  <c:v>103.75</c:v>
                </c:pt>
                <c:pt idx="28">
                  <c:v>103.75</c:v>
                </c:pt>
                <c:pt idx="29">
                  <c:v>103.75</c:v>
                </c:pt>
                <c:pt idx="30">
                  <c:v>103.75</c:v>
                </c:pt>
                <c:pt idx="31">
                  <c:v>103.75</c:v>
                </c:pt>
                <c:pt idx="32">
                  <c:v>103.75</c:v>
                </c:pt>
                <c:pt idx="33">
                  <c:v>103.75</c:v>
                </c:pt>
                <c:pt idx="34">
                  <c:v>103.75</c:v>
                </c:pt>
                <c:pt idx="35">
                  <c:v>103.75</c:v>
                </c:pt>
                <c:pt idx="36">
                  <c:v>103.75</c:v>
                </c:pt>
                <c:pt idx="37">
                  <c:v>103.75</c:v>
                </c:pt>
                <c:pt idx="38">
                  <c:v>103.75</c:v>
                </c:pt>
                <c:pt idx="39">
                  <c:v>103.75</c:v>
                </c:pt>
                <c:pt idx="40">
                  <c:v>103.75</c:v>
                </c:pt>
                <c:pt idx="41">
                  <c:v>103.75</c:v>
                </c:pt>
                <c:pt idx="42">
                  <c:v>103.75</c:v>
                </c:pt>
                <c:pt idx="43">
                  <c:v>103.75</c:v>
                </c:pt>
                <c:pt idx="44">
                  <c:v>103.75</c:v>
                </c:pt>
                <c:pt idx="45">
                  <c:v>103.75</c:v>
                </c:pt>
                <c:pt idx="46">
                  <c:v>103.75</c:v>
                </c:pt>
                <c:pt idx="47">
                  <c:v>103.75</c:v>
                </c:pt>
                <c:pt idx="48">
                  <c:v>103.75</c:v>
                </c:pt>
                <c:pt idx="49">
                  <c:v>103.75</c:v>
                </c:pt>
                <c:pt idx="50">
                  <c:v>103.75</c:v>
                </c:pt>
                <c:pt idx="51">
                  <c:v>103.75</c:v>
                </c:pt>
                <c:pt idx="52">
                  <c:v>103.75</c:v>
                </c:pt>
                <c:pt idx="53">
                  <c:v>103.75</c:v>
                </c:pt>
                <c:pt idx="54">
                  <c:v>103.75</c:v>
                </c:pt>
                <c:pt idx="55">
                  <c:v>103.75</c:v>
                </c:pt>
                <c:pt idx="56">
                  <c:v>103.75</c:v>
                </c:pt>
                <c:pt idx="57">
                  <c:v>103.75</c:v>
                </c:pt>
                <c:pt idx="58">
                  <c:v>103.75</c:v>
                </c:pt>
                <c:pt idx="59">
                  <c:v>103.75</c:v>
                </c:pt>
                <c:pt idx="60">
                  <c:v>103.75</c:v>
                </c:pt>
                <c:pt idx="61">
                  <c:v>103.75</c:v>
                </c:pt>
                <c:pt idx="62">
                  <c:v>103.75</c:v>
                </c:pt>
                <c:pt idx="63">
                  <c:v>103.75</c:v>
                </c:pt>
                <c:pt idx="64">
                  <c:v>103.75</c:v>
                </c:pt>
                <c:pt idx="65">
                  <c:v>103.75</c:v>
                </c:pt>
                <c:pt idx="66">
                  <c:v>103.75</c:v>
                </c:pt>
                <c:pt idx="67">
                  <c:v>103.75</c:v>
                </c:pt>
                <c:pt idx="68">
                  <c:v>103.75</c:v>
                </c:pt>
                <c:pt idx="69">
                  <c:v>103.75</c:v>
                </c:pt>
                <c:pt idx="70">
                  <c:v>103.75</c:v>
                </c:pt>
                <c:pt idx="71">
                  <c:v>103.75</c:v>
                </c:pt>
                <c:pt idx="72">
                  <c:v>103.75</c:v>
                </c:pt>
                <c:pt idx="73">
                  <c:v>103.75</c:v>
                </c:pt>
                <c:pt idx="74">
                  <c:v>103.75</c:v>
                </c:pt>
                <c:pt idx="75">
                  <c:v>103.75</c:v>
                </c:pt>
                <c:pt idx="76">
                  <c:v>103.75</c:v>
                </c:pt>
                <c:pt idx="77">
                  <c:v>103.75</c:v>
                </c:pt>
                <c:pt idx="78">
                  <c:v>103.75</c:v>
                </c:pt>
                <c:pt idx="79">
                  <c:v>103.75</c:v>
                </c:pt>
                <c:pt idx="80">
                  <c:v>103.75</c:v>
                </c:pt>
                <c:pt idx="81">
                  <c:v>103.75</c:v>
                </c:pt>
                <c:pt idx="82">
                  <c:v>103.75</c:v>
                </c:pt>
                <c:pt idx="83">
                  <c:v>103.75</c:v>
                </c:pt>
                <c:pt idx="84">
                  <c:v>103.75</c:v>
                </c:pt>
                <c:pt idx="85">
                  <c:v>103.75</c:v>
                </c:pt>
                <c:pt idx="86">
                  <c:v>103.75</c:v>
                </c:pt>
                <c:pt idx="87">
                  <c:v>103.75</c:v>
                </c:pt>
                <c:pt idx="88">
                  <c:v>103.75</c:v>
                </c:pt>
                <c:pt idx="89">
                  <c:v>103.75</c:v>
                </c:pt>
                <c:pt idx="90">
                  <c:v>103.75</c:v>
                </c:pt>
                <c:pt idx="91">
                  <c:v>103.75</c:v>
                </c:pt>
                <c:pt idx="92">
                  <c:v>103.75</c:v>
                </c:pt>
                <c:pt idx="93">
                  <c:v>103.75</c:v>
                </c:pt>
                <c:pt idx="94">
                  <c:v>103.75</c:v>
                </c:pt>
                <c:pt idx="95">
                  <c:v>103.75</c:v>
                </c:pt>
                <c:pt idx="96">
                  <c:v>103.75</c:v>
                </c:pt>
                <c:pt idx="97">
                  <c:v>103.75</c:v>
                </c:pt>
                <c:pt idx="98">
                  <c:v>103.75</c:v>
                </c:pt>
                <c:pt idx="99">
                  <c:v>103.75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A-4703-8432-056791C5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29008"/>
        <c:axId val="1144527040"/>
      </c:barChart>
      <c:lineChart>
        <c:grouping val="standard"/>
        <c:varyColors val="0"/>
        <c:ser>
          <c:idx val="1"/>
          <c:order val="1"/>
          <c:tx>
            <c:strRef>
              <c:f>'4'!$B$2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'4'!$B$3:$B$102</c:f>
              <c:numCache>
                <c:formatCode>0.00_ </c:formatCode>
                <c:ptCount val="100"/>
                <c:pt idx="0">
                  <c:v>161.27346038818351</c:v>
                </c:pt>
                <c:pt idx="1">
                  <c:v>211.330116271972</c:v>
                </c:pt>
                <c:pt idx="2">
                  <c:v>204.883506774902</c:v>
                </c:pt>
                <c:pt idx="3">
                  <c:v>213.96447753906199</c:v>
                </c:pt>
                <c:pt idx="4">
                  <c:v>204.38230133056601</c:v>
                </c:pt>
                <c:pt idx="5">
                  <c:v>199.72755432128901</c:v>
                </c:pt>
                <c:pt idx="6">
                  <c:v>185.6349182128906</c:v>
                </c:pt>
                <c:pt idx="7">
                  <c:v>205.70428466796801</c:v>
                </c:pt>
                <c:pt idx="8">
                  <c:v>199.31124114990229</c:v>
                </c:pt>
                <c:pt idx="9">
                  <c:v>240.90815734863199</c:v>
                </c:pt>
                <c:pt idx="10">
                  <c:v>219.78361511230401</c:v>
                </c:pt>
                <c:pt idx="11">
                  <c:v>203.11537170410151</c:v>
                </c:pt>
                <c:pt idx="12">
                  <c:v>200.534553527832</c:v>
                </c:pt>
                <c:pt idx="13">
                  <c:v>217.66198730468699</c:v>
                </c:pt>
                <c:pt idx="14">
                  <c:v>212.686714172363</c:v>
                </c:pt>
                <c:pt idx="15">
                  <c:v>223.04359436035099</c:v>
                </c:pt>
                <c:pt idx="16">
                  <c:v>232.14024353027301</c:v>
                </c:pt>
                <c:pt idx="17">
                  <c:v>214.80859375</c:v>
                </c:pt>
                <c:pt idx="18">
                  <c:v>237.26509094238199</c:v>
                </c:pt>
                <c:pt idx="19">
                  <c:v>237.26509094238199</c:v>
                </c:pt>
                <c:pt idx="20">
                  <c:v>216.35221862792901</c:v>
                </c:pt>
                <c:pt idx="21">
                  <c:v>256.94488525390602</c:v>
                </c:pt>
                <c:pt idx="22">
                  <c:v>237.14945983886699</c:v>
                </c:pt>
                <c:pt idx="23">
                  <c:v>241.675201416015</c:v>
                </c:pt>
                <c:pt idx="24">
                  <c:v>229.49756622314402</c:v>
                </c:pt>
                <c:pt idx="25">
                  <c:v>232.23500061035099</c:v>
                </c:pt>
                <c:pt idx="26">
                  <c:v>259.12631225585903</c:v>
                </c:pt>
                <c:pt idx="27">
                  <c:v>240.33921813964801</c:v>
                </c:pt>
                <c:pt idx="28">
                  <c:v>206.555931091308</c:v>
                </c:pt>
                <c:pt idx="29">
                  <c:v>225.25186920165999</c:v>
                </c:pt>
                <c:pt idx="30">
                  <c:v>208.802360534667</c:v>
                </c:pt>
                <c:pt idx="31">
                  <c:v>233.28651428222599</c:v>
                </c:pt>
                <c:pt idx="32">
                  <c:v>206.21806335449202</c:v>
                </c:pt>
                <c:pt idx="33">
                  <c:v>219.28791046142499</c:v>
                </c:pt>
                <c:pt idx="34">
                  <c:v>253.75393676757801</c:v>
                </c:pt>
                <c:pt idx="35">
                  <c:v>259.19679260253901</c:v>
                </c:pt>
                <c:pt idx="36">
                  <c:v>248.50085449218699</c:v>
                </c:pt>
                <c:pt idx="37">
                  <c:v>246.93948364257801</c:v>
                </c:pt>
                <c:pt idx="38">
                  <c:v>221.85343170165999</c:v>
                </c:pt>
                <c:pt idx="39">
                  <c:v>228.210395812988</c:v>
                </c:pt>
                <c:pt idx="40">
                  <c:v>235.74320983886699</c:v>
                </c:pt>
                <c:pt idx="41">
                  <c:v>230.34473419189402</c:v>
                </c:pt>
                <c:pt idx="42">
                  <c:v>243.48907470703099</c:v>
                </c:pt>
                <c:pt idx="43">
                  <c:v>219.07864379882801</c:v>
                </c:pt>
                <c:pt idx="44">
                  <c:v>230.11315917968699</c:v>
                </c:pt>
                <c:pt idx="45">
                  <c:v>238.04782104492099</c:v>
                </c:pt>
                <c:pt idx="46">
                  <c:v>250.047439575195</c:v>
                </c:pt>
                <c:pt idx="47">
                  <c:v>244.610748291015</c:v>
                </c:pt>
                <c:pt idx="48">
                  <c:v>238.95147705078099</c:v>
                </c:pt>
                <c:pt idx="49">
                  <c:v>216.36480712890599</c:v>
                </c:pt>
                <c:pt idx="50">
                  <c:v>235.68199157714801</c:v>
                </c:pt>
                <c:pt idx="51">
                  <c:v>240.106185913085</c:v>
                </c:pt>
                <c:pt idx="52">
                  <c:v>258.63821411132801</c:v>
                </c:pt>
                <c:pt idx="53">
                  <c:v>250.712310791015</c:v>
                </c:pt>
                <c:pt idx="54">
                  <c:v>252.91255187988199</c:v>
                </c:pt>
                <c:pt idx="55">
                  <c:v>227.145774841308</c:v>
                </c:pt>
                <c:pt idx="56">
                  <c:v>250.461334228515</c:v>
                </c:pt>
                <c:pt idx="57">
                  <c:v>257.45697021484301</c:v>
                </c:pt>
                <c:pt idx="58">
                  <c:v>248.33502197265599</c:v>
                </c:pt>
                <c:pt idx="59">
                  <c:v>263.09323120117097</c:v>
                </c:pt>
                <c:pt idx="60">
                  <c:v>244.99543762207</c:v>
                </c:pt>
                <c:pt idx="61">
                  <c:v>256.33528137206997</c:v>
                </c:pt>
                <c:pt idx="62">
                  <c:v>274.37969970703102</c:v>
                </c:pt>
                <c:pt idx="63">
                  <c:v>235.53820800781199</c:v>
                </c:pt>
                <c:pt idx="64">
                  <c:v>244.91326904296801</c:v>
                </c:pt>
                <c:pt idx="65">
                  <c:v>237.97499084472599</c:v>
                </c:pt>
                <c:pt idx="66">
                  <c:v>256.01774597167901</c:v>
                </c:pt>
                <c:pt idx="67">
                  <c:v>264.80741882324196</c:v>
                </c:pt>
                <c:pt idx="68">
                  <c:v>281.55870056152298</c:v>
                </c:pt>
                <c:pt idx="69">
                  <c:v>254.98695373535099</c:v>
                </c:pt>
                <c:pt idx="70">
                  <c:v>253.38943481445301</c:v>
                </c:pt>
                <c:pt idx="71">
                  <c:v>259.11390686035099</c:v>
                </c:pt>
                <c:pt idx="72">
                  <c:v>249.78225708007801</c:v>
                </c:pt>
                <c:pt idx="73">
                  <c:v>248.03498840332</c:v>
                </c:pt>
                <c:pt idx="74">
                  <c:v>253.51638793945301</c:v>
                </c:pt>
                <c:pt idx="75">
                  <c:v>251.46253967285099</c:v>
                </c:pt>
                <c:pt idx="76">
                  <c:v>276.82287597656199</c:v>
                </c:pt>
                <c:pt idx="77">
                  <c:v>291.037017822265</c:v>
                </c:pt>
                <c:pt idx="78">
                  <c:v>250.22445678710901</c:v>
                </c:pt>
                <c:pt idx="79">
                  <c:v>283.21331787109301</c:v>
                </c:pt>
                <c:pt idx="80">
                  <c:v>250.98165893554599</c:v>
                </c:pt>
                <c:pt idx="81">
                  <c:v>275.05529785156199</c:v>
                </c:pt>
                <c:pt idx="82">
                  <c:v>274.698974609375</c:v>
                </c:pt>
                <c:pt idx="83">
                  <c:v>274.26036071777298</c:v>
                </c:pt>
                <c:pt idx="84">
                  <c:v>265.87088012695301</c:v>
                </c:pt>
                <c:pt idx="85">
                  <c:v>308.22196960449196</c:v>
                </c:pt>
                <c:pt idx="86">
                  <c:v>280.63719177246003</c:v>
                </c:pt>
                <c:pt idx="87">
                  <c:v>285.98846435546801</c:v>
                </c:pt>
                <c:pt idx="88">
                  <c:v>291.07235717773403</c:v>
                </c:pt>
                <c:pt idx="89">
                  <c:v>267.29168701171801</c:v>
                </c:pt>
                <c:pt idx="90">
                  <c:v>305.46180725097599</c:v>
                </c:pt>
                <c:pt idx="91">
                  <c:v>314.59800720214798</c:v>
                </c:pt>
                <c:pt idx="92">
                  <c:v>294.73286437988202</c:v>
                </c:pt>
                <c:pt idx="93">
                  <c:v>310.10504150390602</c:v>
                </c:pt>
                <c:pt idx="94">
                  <c:v>299.85043334960903</c:v>
                </c:pt>
                <c:pt idx="95">
                  <c:v>286.97030639648403</c:v>
                </c:pt>
                <c:pt idx="96">
                  <c:v>287.54502868652298</c:v>
                </c:pt>
                <c:pt idx="97">
                  <c:v>306.13415527343699</c:v>
                </c:pt>
                <c:pt idx="98">
                  <c:v>299.372802734375</c:v>
                </c:pt>
                <c:pt idx="99">
                  <c:v>319.744140625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A-4703-8432-056791C57E8D}"/>
            </c:ext>
          </c:extLst>
        </c:ser>
        <c:ser>
          <c:idx val="2"/>
          <c:order val="2"/>
          <c:tx>
            <c:strRef>
              <c:f>'4'!$C$2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6350">
                <a:solidFill>
                  <a:schemeClr val="accent3"/>
                </a:solidFill>
              </a:ln>
              <a:effectLst/>
            </c:spPr>
          </c:marker>
          <c:val>
            <c:numRef>
              <c:f>'4'!$C$3:$C$102</c:f>
              <c:numCache>
                <c:formatCode>0.00_ </c:formatCode>
                <c:ptCount val="100"/>
                <c:pt idx="0">
                  <c:v>154.13527885858588</c:v>
                </c:pt>
                <c:pt idx="1">
                  <c:v>154.90102485858586</c:v>
                </c:pt>
                <c:pt idx="2">
                  <c:v>154.98280585858586</c:v>
                </c:pt>
                <c:pt idx="3">
                  <c:v>155.16068085858586</c:v>
                </c:pt>
                <c:pt idx="4">
                  <c:v>157.01863685858586</c:v>
                </c:pt>
                <c:pt idx="5">
                  <c:v>160.61649085858585</c:v>
                </c:pt>
                <c:pt idx="6">
                  <c:v>161.88253085858588</c:v>
                </c:pt>
                <c:pt idx="7">
                  <c:v>161.99997185858587</c:v>
                </c:pt>
                <c:pt idx="8">
                  <c:v>162.18420985858586</c:v>
                </c:pt>
                <c:pt idx="9">
                  <c:v>162.29974785858587</c:v>
                </c:pt>
                <c:pt idx="10">
                  <c:v>167.01403385858586</c:v>
                </c:pt>
                <c:pt idx="11">
                  <c:v>167.20115985858587</c:v>
                </c:pt>
                <c:pt idx="12">
                  <c:v>167.22761985858585</c:v>
                </c:pt>
                <c:pt idx="13">
                  <c:v>167.33881185858587</c:v>
                </c:pt>
                <c:pt idx="14">
                  <c:v>168.90108685858587</c:v>
                </c:pt>
                <c:pt idx="15">
                  <c:v>172.58852585858585</c:v>
                </c:pt>
                <c:pt idx="16">
                  <c:v>172.63446385858586</c:v>
                </c:pt>
                <c:pt idx="17">
                  <c:v>172.84775685858585</c:v>
                </c:pt>
                <c:pt idx="18">
                  <c:v>177.68919885858588</c:v>
                </c:pt>
                <c:pt idx="19">
                  <c:v>177.68919885858588</c:v>
                </c:pt>
                <c:pt idx="20">
                  <c:v>179.58736385858586</c:v>
                </c:pt>
                <c:pt idx="21">
                  <c:v>179.59023085858587</c:v>
                </c:pt>
                <c:pt idx="22">
                  <c:v>180.20056985858588</c:v>
                </c:pt>
                <c:pt idx="23">
                  <c:v>180.60541485858585</c:v>
                </c:pt>
                <c:pt idx="24">
                  <c:v>180.87107385858587</c:v>
                </c:pt>
                <c:pt idx="25">
                  <c:v>182.07852585858586</c:v>
                </c:pt>
                <c:pt idx="26">
                  <c:v>182.25855985858587</c:v>
                </c:pt>
                <c:pt idx="27">
                  <c:v>182.26239885858587</c:v>
                </c:pt>
                <c:pt idx="28">
                  <c:v>184.09202485858586</c:v>
                </c:pt>
                <c:pt idx="29">
                  <c:v>185.42385985858584</c:v>
                </c:pt>
                <c:pt idx="30">
                  <c:v>186.14526185858585</c:v>
                </c:pt>
                <c:pt idx="31">
                  <c:v>186.38220385858585</c:v>
                </c:pt>
                <c:pt idx="32">
                  <c:v>186.46564985858586</c:v>
                </c:pt>
                <c:pt idx="33">
                  <c:v>187.23650885858586</c:v>
                </c:pt>
                <c:pt idx="34">
                  <c:v>188.88253585858587</c:v>
                </c:pt>
                <c:pt idx="35">
                  <c:v>189.06438085858588</c:v>
                </c:pt>
                <c:pt idx="36">
                  <c:v>189.26014685858587</c:v>
                </c:pt>
                <c:pt idx="37">
                  <c:v>191.60499885858587</c:v>
                </c:pt>
                <c:pt idx="38">
                  <c:v>191.71532185858587</c:v>
                </c:pt>
                <c:pt idx="39">
                  <c:v>194.17590885858587</c:v>
                </c:pt>
                <c:pt idx="40">
                  <c:v>194.37518585858587</c:v>
                </c:pt>
                <c:pt idx="41">
                  <c:v>194.99685185858587</c:v>
                </c:pt>
                <c:pt idx="42">
                  <c:v>195.05101985858585</c:v>
                </c:pt>
                <c:pt idx="43">
                  <c:v>197.53184085858587</c:v>
                </c:pt>
                <c:pt idx="44">
                  <c:v>197.55800785858588</c:v>
                </c:pt>
                <c:pt idx="45">
                  <c:v>197.72498785858585</c:v>
                </c:pt>
                <c:pt idx="46">
                  <c:v>198.00606285858586</c:v>
                </c:pt>
                <c:pt idx="47">
                  <c:v>199.30411085858586</c:v>
                </c:pt>
                <c:pt idx="48">
                  <c:v>200.00771385858587</c:v>
                </c:pt>
                <c:pt idx="49">
                  <c:v>200.78664385858588</c:v>
                </c:pt>
                <c:pt idx="50">
                  <c:v>201.10561485858585</c:v>
                </c:pt>
                <c:pt idx="51">
                  <c:v>201.56150285858587</c:v>
                </c:pt>
                <c:pt idx="52">
                  <c:v>203.84197485858587</c:v>
                </c:pt>
                <c:pt idx="53">
                  <c:v>204.57227285858588</c:v>
                </c:pt>
                <c:pt idx="54">
                  <c:v>205.09338285858587</c:v>
                </c:pt>
                <c:pt idx="55">
                  <c:v>205.45212685858587</c:v>
                </c:pt>
                <c:pt idx="56">
                  <c:v>206.24367885858587</c:v>
                </c:pt>
                <c:pt idx="57">
                  <c:v>207.29210485858587</c:v>
                </c:pt>
                <c:pt idx="58">
                  <c:v>207.71949085858586</c:v>
                </c:pt>
                <c:pt idx="59">
                  <c:v>208.40542685858586</c:v>
                </c:pt>
                <c:pt idx="60">
                  <c:v>208.97291385858585</c:v>
                </c:pt>
                <c:pt idx="61">
                  <c:v>212.92049785858586</c:v>
                </c:pt>
                <c:pt idx="62">
                  <c:v>214.32504485858587</c:v>
                </c:pt>
                <c:pt idx="63">
                  <c:v>215.32777385858586</c:v>
                </c:pt>
                <c:pt idx="64">
                  <c:v>215.70765585858587</c:v>
                </c:pt>
                <c:pt idx="65">
                  <c:v>217.53804285858587</c:v>
                </c:pt>
                <c:pt idx="66">
                  <c:v>218.19887585858586</c:v>
                </c:pt>
                <c:pt idx="67">
                  <c:v>218.35749485858585</c:v>
                </c:pt>
                <c:pt idx="68">
                  <c:v>219.96787885858586</c:v>
                </c:pt>
                <c:pt idx="69">
                  <c:v>221.74440585858585</c:v>
                </c:pt>
                <c:pt idx="70">
                  <c:v>226.58459685858585</c:v>
                </c:pt>
                <c:pt idx="71">
                  <c:v>227.45767585858587</c:v>
                </c:pt>
                <c:pt idx="72">
                  <c:v>229.20121985858586</c:v>
                </c:pt>
                <c:pt idx="73">
                  <c:v>231.09513285858586</c:v>
                </c:pt>
                <c:pt idx="74">
                  <c:v>244.43718785858587</c:v>
                </c:pt>
                <c:pt idx="75">
                  <c:v>244.73856685858587</c:v>
                </c:pt>
                <c:pt idx="76">
                  <c:v>245.35517185858586</c:v>
                </c:pt>
                <c:pt idx="77">
                  <c:v>245.71595485858586</c:v>
                </c:pt>
                <c:pt idx="78">
                  <c:v>246.69160985858588</c:v>
                </c:pt>
                <c:pt idx="79">
                  <c:v>248.17871985858585</c:v>
                </c:pt>
                <c:pt idx="80">
                  <c:v>248.65918985858588</c:v>
                </c:pt>
                <c:pt idx="81">
                  <c:v>251.85250485858586</c:v>
                </c:pt>
                <c:pt idx="82">
                  <c:v>252.73828485858587</c:v>
                </c:pt>
                <c:pt idx="83">
                  <c:v>256.60334785858583</c:v>
                </c:pt>
                <c:pt idx="84">
                  <c:v>263.28785585858589</c:v>
                </c:pt>
                <c:pt idx="85">
                  <c:v>264.39168385858585</c:v>
                </c:pt>
                <c:pt idx="86">
                  <c:v>265.68603285858586</c:v>
                </c:pt>
                <c:pt idx="87">
                  <c:v>266.75920085858587</c:v>
                </c:pt>
                <c:pt idx="88">
                  <c:v>268.73403485858586</c:v>
                </c:pt>
                <c:pt idx="89">
                  <c:v>269.28318085858587</c:v>
                </c:pt>
                <c:pt idx="90">
                  <c:v>270.34028885858584</c:v>
                </c:pt>
                <c:pt idx="91">
                  <c:v>271.17804785858584</c:v>
                </c:pt>
                <c:pt idx="92">
                  <c:v>274.99091685858588</c:v>
                </c:pt>
                <c:pt idx="93">
                  <c:v>275.14466085858589</c:v>
                </c:pt>
                <c:pt idx="94">
                  <c:v>276.70578585858584</c:v>
                </c:pt>
                <c:pt idx="95">
                  <c:v>276.80519385858588</c:v>
                </c:pt>
                <c:pt idx="96">
                  <c:v>278.60178085858587</c:v>
                </c:pt>
                <c:pt idx="97">
                  <c:v>281.11636685858588</c:v>
                </c:pt>
                <c:pt idx="98">
                  <c:v>282.05257685858589</c:v>
                </c:pt>
                <c:pt idx="99">
                  <c:v>289.11323285858589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A-4703-8432-056791C5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29008"/>
        <c:axId val="1144527040"/>
      </c:lineChart>
      <c:catAx>
        <c:axId val="114452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527040"/>
        <c:crosses val="autoZero"/>
        <c:auto val="1"/>
        <c:lblAlgn val="ctr"/>
        <c:lblOffset val="100"/>
        <c:noMultiLvlLbl val="0"/>
      </c:catAx>
      <c:valAx>
        <c:axId val="1144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5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100"/>
              <a:t>8MB</a:t>
            </a:r>
            <a:r>
              <a:rPr lang="en-US" altLang="zh-CN" sz="1100" baseline="0"/>
              <a:t> Point-to-Point Message Passing</a:t>
            </a:r>
            <a:endParaRPr 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71062992125985"/>
          <c:y val="0.12546296296296297"/>
          <c:w val="0.82873381452318462"/>
          <c:h val="0.7462408865558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'8'!$A$3:$A$102</c:f>
              <c:numCache>
                <c:formatCode>0.00_ </c:formatCode>
                <c:ptCount val="100"/>
                <c:pt idx="0">
                  <c:v>130.21</c:v>
                </c:pt>
                <c:pt idx="1">
                  <c:v>130.21</c:v>
                </c:pt>
                <c:pt idx="2">
                  <c:v>130.21</c:v>
                </c:pt>
                <c:pt idx="3">
                  <c:v>130.21</c:v>
                </c:pt>
                <c:pt idx="4">
                  <c:v>130.21</c:v>
                </c:pt>
                <c:pt idx="5">
                  <c:v>130.21</c:v>
                </c:pt>
                <c:pt idx="6">
                  <c:v>130.21</c:v>
                </c:pt>
                <c:pt idx="7">
                  <c:v>130.21</c:v>
                </c:pt>
                <c:pt idx="8">
                  <c:v>130.21</c:v>
                </c:pt>
                <c:pt idx="9">
                  <c:v>130.21</c:v>
                </c:pt>
                <c:pt idx="10">
                  <c:v>130.21</c:v>
                </c:pt>
                <c:pt idx="11">
                  <c:v>130.21</c:v>
                </c:pt>
                <c:pt idx="12">
                  <c:v>130.21</c:v>
                </c:pt>
                <c:pt idx="13">
                  <c:v>130.21</c:v>
                </c:pt>
                <c:pt idx="14">
                  <c:v>130.21</c:v>
                </c:pt>
                <c:pt idx="15">
                  <c:v>130.21</c:v>
                </c:pt>
                <c:pt idx="16">
                  <c:v>130.21</c:v>
                </c:pt>
                <c:pt idx="17">
                  <c:v>130.21</c:v>
                </c:pt>
                <c:pt idx="18">
                  <c:v>130.21</c:v>
                </c:pt>
                <c:pt idx="19">
                  <c:v>130.21</c:v>
                </c:pt>
                <c:pt idx="20">
                  <c:v>130.21</c:v>
                </c:pt>
                <c:pt idx="21">
                  <c:v>130.21</c:v>
                </c:pt>
                <c:pt idx="22">
                  <c:v>130.21</c:v>
                </c:pt>
                <c:pt idx="23">
                  <c:v>130.21</c:v>
                </c:pt>
                <c:pt idx="24">
                  <c:v>130.21</c:v>
                </c:pt>
                <c:pt idx="25">
                  <c:v>130.21</c:v>
                </c:pt>
                <c:pt idx="26">
                  <c:v>130.21</c:v>
                </c:pt>
                <c:pt idx="27">
                  <c:v>130.21</c:v>
                </c:pt>
                <c:pt idx="28">
                  <c:v>130.21</c:v>
                </c:pt>
                <c:pt idx="29">
                  <c:v>130.21</c:v>
                </c:pt>
                <c:pt idx="30">
                  <c:v>130.21</c:v>
                </c:pt>
                <c:pt idx="31">
                  <c:v>130.21</c:v>
                </c:pt>
                <c:pt idx="32">
                  <c:v>130.21</c:v>
                </c:pt>
                <c:pt idx="33">
                  <c:v>130.21</c:v>
                </c:pt>
                <c:pt idx="34">
                  <c:v>130.21</c:v>
                </c:pt>
                <c:pt idx="35">
                  <c:v>130.21</c:v>
                </c:pt>
                <c:pt idx="36">
                  <c:v>130.21</c:v>
                </c:pt>
                <c:pt idx="37">
                  <c:v>130.21</c:v>
                </c:pt>
                <c:pt idx="38">
                  <c:v>130.21</c:v>
                </c:pt>
                <c:pt idx="39">
                  <c:v>130.21</c:v>
                </c:pt>
                <c:pt idx="40">
                  <c:v>130.21</c:v>
                </c:pt>
                <c:pt idx="41">
                  <c:v>130.21</c:v>
                </c:pt>
                <c:pt idx="42">
                  <c:v>130.21</c:v>
                </c:pt>
                <c:pt idx="43">
                  <c:v>130.21</c:v>
                </c:pt>
                <c:pt idx="44">
                  <c:v>130.21</c:v>
                </c:pt>
                <c:pt idx="45">
                  <c:v>130.21</c:v>
                </c:pt>
                <c:pt idx="46">
                  <c:v>130.21</c:v>
                </c:pt>
                <c:pt idx="47">
                  <c:v>130.21</c:v>
                </c:pt>
                <c:pt idx="48">
                  <c:v>130.21</c:v>
                </c:pt>
                <c:pt idx="49">
                  <c:v>130.21</c:v>
                </c:pt>
                <c:pt idx="50">
                  <c:v>130.21</c:v>
                </c:pt>
                <c:pt idx="51">
                  <c:v>130.21</c:v>
                </c:pt>
                <c:pt idx="52">
                  <c:v>130.21</c:v>
                </c:pt>
                <c:pt idx="53">
                  <c:v>130.21</c:v>
                </c:pt>
                <c:pt idx="54">
                  <c:v>130.21</c:v>
                </c:pt>
                <c:pt idx="55">
                  <c:v>130.21</c:v>
                </c:pt>
                <c:pt idx="56">
                  <c:v>130.21</c:v>
                </c:pt>
                <c:pt idx="57">
                  <c:v>130.21</c:v>
                </c:pt>
                <c:pt idx="58">
                  <c:v>130.21</c:v>
                </c:pt>
                <c:pt idx="59">
                  <c:v>130.21</c:v>
                </c:pt>
                <c:pt idx="60">
                  <c:v>130.21</c:v>
                </c:pt>
                <c:pt idx="61">
                  <c:v>130.21</c:v>
                </c:pt>
                <c:pt idx="62">
                  <c:v>130.21</c:v>
                </c:pt>
                <c:pt idx="63">
                  <c:v>130.21</c:v>
                </c:pt>
                <c:pt idx="64">
                  <c:v>130.21</c:v>
                </c:pt>
                <c:pt idx="65">
                  <c:v>130.21</c:v>
                </c:pt>
                <c:pt idx="66">
                  <c:v>130.21</c:v>
                </c:pt>
                <c:pt idx="67">
                  <c:v>130.21</c:v>
                </c:pt>
                <c:pt idx="68">
                  <c:v>130.21</c:v>
                </c:pt>
                <c:pt idx="69">
                  <c:v>130.21</c:v>
                </c:pt>
                <c:pt idx="70">
                  <c:v>130.21</c:v>
                </c:pt>
                <c:pt idx="71">
                  <c:v>130.21</c:v>
                </c:pt>
                <c:pt idx="72">
                  <c:v>130.21</c:v>
                </c:pt>
                <c:pt idx="73">
                  <c:v>130.21</c:v>
                </c:pt>
                <c:pt idx="74">
                  <c:v>130.21</c:v>
                </c:pt>
                <c:pt idx="75">
                  <c:v>130.21</c:v>
                </c:pt>
                <c:pt idx="76">
                  <c:v>130.21</c:v>
                </c:pt>
                <c:pt idx="77">
                  <c:v>130.21</c:v>
                </c:pt>
                <c:pt idx="78">
                  <c:v>130.21</c:v>
                </c:pt>
                <c:pt idx="79">
                  <c:v>130.21</c:v>
                </c:pt>
                <c:pt idx="80">
                  <c:v>130.21</c:v>
                </c:pt>
                <c:pt idx="81">
                  <c:v>130.21</c:v>
                </c:pt>
                <c:pt idx="82">
                  <c:v>130.21</c:v>
                </c:pt>
                <c:pt idx="83">
                  <c:v>130.21</c:v>
                </c:pt>
                <c:pt idx="84">
                  <c:v>130.21</c:v>
                </c:pt>
                <c:pt idx="85">
                  <c:v>130.21</c:v>
                </c:pt>
                <c:pt idx="86">
                  <c:v>130.21</c:v>
                </c:pt>
                <c:pt idx="87">
                  <c:v>130.21</c:v>
                </c:pt>
                <c:pt idx="88">
                  <c:v>130.21</c:v>
                </c:pt>
                <c:pt idx="89">
                  <c:v>130.21</c:v>
                </c:pt>
                <c:pt idx="90">
                  <c:v>130.21</c:v>
                </c:pt>
                <c:pt idx="91">
                  <c:v>130.21</c:v>
                </c:pt>
                <c:pt idx="92">
                  <c:v>130.21</c:v>
                </c:pt>
                <c:pt idx="93">
                  <c:v>130.21</c:v>
                </c:pt>
                <c:pt idx="94">
                  <c:v>130.21</c:v>
                </c:pt>
                <c:pt idx="95">
                  <c:v>130.21</c:v>
                </c:pt>
                <c:pt idx="96">
                  <c:v>130.21</c:v>
                </c:pt>
                <c:pt idx="97">
                  <c:v>130.21</c:v>
                </c:pt>
                <c:pt idx="98">
                  <c:v>130.21</c:v>
                </c:pt>
                <c:pt idx="99">
                  <c:v>130.21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B4A-A976-8B39B080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220520"/>
        <c:axId val="767482128"/>
      </c:barChart>
      <c:lineChart>
        <c:grouping val="standard"/>
        <c:varyColors val="0"/>
        <c:ser>
          <c:idx val="1"/>
          <c:order val="1"/>
          <c:tx>
            <c:strRef>
              <c:f>'8'!$B$2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'8'!$B$3:$B$102</c:f>
              <c:numCache>
                <c:formatCode>0.00_ </c:formatCode>
                <c:ptCount val="100"/>
                <c:pt idx="0">
                  <c:v>205.6101998901367</c:v>
                </c:pt>
                <c:pt idx="1">
                  <c:v>221.47866149902342</c:v>
                </c:pt>
                <c:pt idx="2">
                  <c:v>227.36348815917961</c:v>
                </c:pt>
                <c:pt idx="3">
                  <c:v>238.42853637695299</c:v>
                </c:pt>
                <c:pt idx="4">
                  <c:v>236.369149169921</c:v>
                </c:pt>
                <c:pt idx="5">
                  <c:v>216.33036895751951</c:v>
                </c:pt>
                <c:pt idx="6">
                  <c:v>223.6482553100586</c:v>
                </c:pt>
                <c:pt idx="7">
                  <c:v>225.45537658691401</c:v>
                </c:pt>
                <c:pt idx="8">
                  <c:v>252.971985778808</c:v>
                </c:pt>
                <c:pt idx="9">
                  <c:v>243.799302062988</c:v>
                </c:pt>
                <c:pt idx="10">
                  <c:v>265.27379699707001</c:v>
                </c:pt>
                <c:pt idx="11">
                  <c:v>252.97179504394501</c:v>
                </c:pt>
                <c:pt idx="12">
                  <c:v>241.79692932128901</c:v>
                </c:pt>
                <c:pt idx="13">
                  <c:v>265.53388305663998</c:v>
                </c:pt>
                <c:pt idx="14">
                  <c:v>260.938973388671</c:v>
                </c:pt>
                <c:pt idx="15">
                  <c:v>257.244393310546</c:v>
                </c:pt>
                <c:pt idx="16">
                  <c:v>258.021721801757</c:v>
                </c:pt>
                <c:pt idx="17">
                  <c:v>260.89434143066399</c:v>
                </c:pt>
                <c:pt idx="18">
                  <c:v>239.66223236083903</c:v>
                </c:pt>
                <c:pt idx="19">
                  <c:v>248.90106292724602</c:v>
                </c:pt>
                <c:pt idx="20">
                  <c:v>263.89148803710901</c:v>
                </c:pt>
                <c:pt idx="21">
                  <c:v>268.843117675781</c:v>
                </c:pt>
                <c:pt idx="22">
                  <c:v>265.69104858398401</c:v>
                </c:pt>
                <c:pt idx="23">
                  <c:v>264.65897460937504</c:v>
                </c:pt>
                <c:pt idx="24">
                  <c:v>257.29409118652302</c:v>
                </c:pt>
                <c:pt idx="25">
                  <c:v>268.672203979492</c:v>
                </c:pt>
                <c:pt idx="26">
                  <c:v>268.95015808105404</c:v>
                </c:pt>
                <c:pt idx="27">
                  <c:v>277.81110473632805</c:v>
                </c:pt>
                <c:pt idx="28">
                  <c:v>269.13422485351498</c:v>
                </c:pt>
                <c:pt idx="29">
                  <c:v>269.345314941406</c:v>
                </c:pt>
                <c:pt idx="30">
                  <c:v>271.65216918945305</c:v>
                </c:pt>
                <c:pt idx="31">
                  <c:v>267.818444213867</c:v>
                </c:pt>
                <c:pt idx="32">
                  <c:v>258.70610900878899</c:v>
                </c:pt>
                <c:pt idx="33">
                  <c:v>274.82767578125004</c:v>
                </c:pt>
                <c:pt idx="34">
                  <c:v>277.21309753417904</c:v>
                </c:pt>
                <c:pt idx="35">
                  <c:v>274.98418518066399</c:v>
                </c:pt>
                <c:pt idx="36">
                  <c:v>281.23557373046799</c:v>
                </c:pt>
                <c:pt idx="37">
                  <c:v>277.734719238281</c:v>
                </c:pt>
                <c:pt idx="38">
                  <c:v>279.69728942871001</c:v>
                </c:pt>
                <c:pt idx="39">
                  <c:v>290.45357604980404</c:v>
                </c:pt>
                <c:pt idx="40">
                  <c:v>282.08980651855404</c:v>
                </c:pt>
                <c:pt idx="41">
                  <c:v>278.95632263183501</c:v>
                </c:pt>
                <c:pt idx="42">
                  <c:v>273.90482421875004</c:v>
                </c:pt>
                <c:pt idx="43">
                  <c:v>276.40407653808501</c:v>
                </c:pt>
                <c:pt idx="44">
                  <c:v>281.84714599609299</c:v>
                </c:pt>
                <c:pt idx="45">
                  <c:v>268.22867675781197</c:v>
                </c:pt>
                <c:pt idx="46">
                  <c:v>289.605080566406</c:v>
                </c:pt>
                <c:pt idx="47">
                  <c:v>305.85100646972603</c:v>
                </c:pt>
                <c:pt idx="48">
                  <c:v>289.54044433593697</c:v>
                </c:pt>
                <c:pt idx="49">
                  <c:v>296.940438232421</c:v>
                </c:pt>
                <c:pt idx="50">
                  <c:v>302.99318786621001</c:v>
                </c:pt>
                <c:pt idx="51">
                  <c:v>293.55934997558501</c:v>
                </c:pt>
                <c:pt idx="52">
                  <c:v>288.99637695312504</c:v>
                </c:pt>
                <c:pt idx="53">
                  <c:v>300.26110168457001</c:v>
                </c:pt>
                <c:pt idx="54">
                  <c:v>296.54749389648401</c:v>
                </c:pt>
                <c:pt idx="55">
                  <c:v>297.43024536132805</c:v>
                </c:pt>
                <c:pt idx="56">
                  <c:v>280.85935302734299</c:v>
                </c:pt>
                <c:pt idx="57">
                  <c:v>305.306237182617</c:v>
                </c:pt>
                <c:pt idx="58">
                  <c:v>316.00225158691399</c:v>
                </c:pt>
                <c:pt idx="59">
                  <c:v>294.94768615722603</c:v>
                </c:pt>
                <c:pt idx="60">
                  <c:v>323.029152832031</c:v>
                </c:pt>
                <c:pt idx="61">
                  <c:v>307.644860229492</c:v>
                </c:pt>
                <c:pt idx="62">
                  <c:v>305.03725524902302</c:v>
                </c:pt>
                <c:pt idx="63">
                  <c:v>303.70595642089802</c:v>
                </c:pt>
                <c:pt idx="64">
                  <c:v>318.46917053222603</c:v>
                </c:pt>
                <c:pt idx="65">
                  <c:v>310.17882629394501</c:v>
                </c:pt>
                <c:pt idx="66">
                  <c:v>328.54543395996001</c:v>
                </c:pt>
                <c:pt idx="67">
                  <c:v>330.04631896972603</c:v>
                </c:pt>
                <c:pt idx="68">
                  <c:v>323.23638244628899</c:v>
                </c:pt>
                <c:pt idx="69">
                  <c:v>333.51770874023401</c:v>
                </c:pt>
                <c:pt idx="70">
                  <c:v>316.58219238281197</c:v>
                </c:pt>
                <c:pt idx="71">
                  <c:v>324.85857482910103</c:v>
                </c:pt>
                <c:pt idx="72">
                  <c:v>322.44843383788998</c:v>
                </c:pt>
                <c:pt idx="73">
                  <c:v>334.432869873046</c:v>
                </c:pt>
                <c:pt idx="74">
                  <c:v>328.44121643066399</c:v>
                </c:pt>
                <c:pt idx="75">
                  <c:v>324.001702270507</c:v>
                </c:pt>
                <c:pt idx="76">
                  <c:v>326.489846191406</c:v>
                </c:pt>
                <c:pt idx="77">
                  <c:v>344.605324707031</c:v>
                </c:pt>
                <c:pt idx="78">
                  <c:v>321.07384582519501</c:v>
                </c:pt>
                <c:pt idx="79">
                  <c:v>344.81913085937504</c:v>
                </c:pt>
                <c:pt idx="80">
                  <c:v>340.926995239257</c:v>
                </c:pt>
                <c:pt idx="81">
                  <c:v>351.62090393066399</c:v>
                </c:pt>
                <c:pt idx="82">
                  <c:v>347.694573364257</c:v>
                </c:pt>
                <c:pt idx="83">
                  <c:v>353.079354248046</c:v>
                </c:pt>
                <c:pt idx="84">
                  <c:v>349.81833740234299</c:v>
                </c:pt>
                <c:pt idx="85">
                  <c:v>346.62615295410103</c:v>
                </c:pt>
                <c:pt idx="86">
                  <c:v>372.16266723632805</c:v>
                </c:pt>
                <c:pt idx="87">
                  <c:v>367.12439819335901</c:v>
                </c:pt>
                <c:pt idx="88">
                  <c:v>365.00153442382805</c:v>
                </c:pt>
                <c:pt idx="89">
                  <c:v>360.76419921875004</c:v>
                </c:pt>
                <c:pt idx="90">
                  <c:v>368.21065612792904</c:v>
                </c:pt>
                <c:pt idx="91">
                  <c:v>359.71352478027302</c:v>
                </c:pt>
                <c:pt idx="92">
                  <c:v>385.43598266601498</c:v>
                </c:pt>
                <c:pt idx="93">
                  <c:v>369.65032287597603</c:v>
                </c:pt>
                <c:pt idx="94">
                  <c:v>358.07068725585901</c:v>
                </c:pt>
                <c:pt idx="95">
                  <c:v>368.37535949707001</c:v>
                </c:pt>
                <c:pt idx="96">
                  <c:v>394.356209716796</c:v>
                </c:pt>
                <c:pt idx="97">
                  <c:v>379.01838012695305</c:v>
                </c:pt>
                <c:pt idx="98">
                  <c:v>397.471199951171</c:v>
                </c:pt>
                <c:pt idx="99">
                  <c:v>375.76235290527302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1-4B4A-A976-8B39B0801CF3}"/>
            </c:ext>
          </c:extLst>
        </c:ser>
        <c:ser>
          <c:idx val="2"/>
          <c:order val="2"/>
          <c:tx>
            <c:strRef>
              <c:f>'8'!$C$2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'8'!$C$3:$C$102</c:f>
              <c:numCache>
                <c:formatCode>0.00_ </c:formatCode>
                <c:ptCount val="100"/>
                <c:pt idx="0">
                  <c:v>212.96959419191916</c:v>
                </c:pt>
                <c:pt idx="1">
                  <c:v>229.31915219191916</c:v>
                </c:pt>
                <c:pt idx="2">
                  <c:v>232.78024119191917</c:v>
                </c:pt>
                <c:pt idx="3">
                  <c:v>235.32760019191915</c:v>
                </c:pt>
                <c:pt idx="4">
                  <c:v>239.69071619191917</c:v>
                </c:pt>
                <c:pt idx="5">
                  <c:v>240.64400219191918</c:v>
                </c:pt>
                <c:pt idx="6">
                  <c:v>243.32935819191917</c:v>
                </c:pt>
                <c:pt idx="7">
                  <c:v>246.83558519191917</c:v>
                </c:pt>
                <c:pt idx="8">
                  <c:v>255.89838619191914</c:v>
                </c:pt>
                <c:pt idx="9">
                  <c:v>256.96793619191919</c:v>
                </c:pt>
                <c:pt idx="10">
                  <c:v>260.03362519191916</c:v>
                </c:pt>
                <c:pt idx="11">
                  <c:v>260.06216019191913</c:v>
                </c:pt>
                <c:pt idx="12">
                  <c:v>262.33829019191916</c:v>
                </c:pt>
                <c:pt idx="13">
                  <c:v>263.14226919191918</c:v>
                </c:pt>
                <c:pt idx="14">
                  <c:v>264.14614519191917</c:v>
                </c:pt>
                <c:pt idx="15">
                  <c:v>265.28012219191919</c:v>
                </c:pt>
                <c:pt idx="16">
                  <c:v>266.62432719191918</c:v>
                </c:pt>
                <c:pt idx="17">
                  <c:v>267.79333419191914</c:v>
                </c:pt>
                <c:pt idx="18">
                  <c:v>269.57638419191915</c:v>
                </c:pt>
                <c:pt idx="19">
                  <c:v>270.08450519191916</c:v>
                </c:pt>
                <c:pt idx="20">
                  <c:v>270.95829719191914</c:v>
                </c:pt>
                <c:pt idx="21">
                  <c:v>273.87223619191917</c:v>
                </c:pt>
                <c:pt idx="22">
                  <c:v>274.0698771919192</c:v>
                </c:pt>
                <c:pt idx="23">
                  <c:v>274.3567561919192</c:v>
                </c:pt>
                <c:pt idx="24">
                  <c:v>275.10704919191915</c:v>
                </c:pt>
                <c:pt idx="25">
                  <c:v>276.95552619191915</c:v>
                </c:pt>
                <c:pt idx="26">
                  <c:v>278.53830519191916</c:v>
                </c:pt>
                <c:pt idx="27">
                  <c:v>279.73399519191918</c:v>
                </c:pt>
                <c:pt idx="28">
                  <c:v>281.92625419191916</c:v>
                </c:pt>
                <c:pt idx="29">
                  <c:v>283.71336919191913</c:v>
                </c:pt>
                <c:pt idx="30">
                  <c:v>284.55122919191916</c:v>
                </c:pt>
                <c:pt idx="31">
                  <c:v>284.72607219191917</c:v>
                </c:pt>
                <c:pt idx="32">
                  <c:v>284.83366119191919</c:v>
                </c:pt>
                <c:pt idx="33">
                  <c:v>286.18130219191914</c:v>
                </c:pt>
                <c:pt idx="34">
                  <c:v>286.82185519191916</c:v>
                </c:pt>
                <c:pt idx="35">
                  <c:v>287.99987019191917</c:v>
                </c:pt>
                <c:pt idx="36">
                  <c:v>288.10268119191915</c:v>
                </c:pt>
                <c:pt idx="37">
                  <c:v>290.90269319191918</c:v>
                </c:pt>
                <c:pt idx="38">
                  <c:v>291.16780219191912</c:v>
                </c:pt>
                <c:pt idx="39">
                  <c:v>291.8412681919192</c:v>
                </c:pt>
                <c:pt idx="40">
                  <c:v>292.00217319191916</c:v>
                </c:pt>
                <c:pt idx="41">
                  <c:v>292.45938519191918</c:v>
                </c:pt>
                <c:pt idx="42">
                  <c:v>293.2193761919192</c:v>
                </c:pt>
                <c:pt idx="43">
                  <c:v>293.39937619191915</c:v>
                </c:pt>
                <c:pt idx="44">
                  <c:v>293.50068519191916</c:v>
                </c:pt>
                <c:pt idx="45">
                  <c:v>296.09539019191914</c:v>
                </c:pt>
                <c:pt idx="46">
                  <c:v>296.43495019191914</c:v>
                </c:pt>
                <c:pt idx="47">
                  <c:v>296.94084219191916</c:v>
                </c:pt>
                <c:pt idx="48">
                  <c:v>297.95277019191917</c:v>
                </c:pt>
                <c:pt idx="49">
                  <c:v>299.83348719191918</c:v>
                </c:pt>
                <c:pt idx="50">
                  <c:v>300.48123319191916</c:v>
                </c:pt>
                <c:pt idx="51">
                  <c:v>301.20119219191918</c:v>
                </c:pt>
                <c:pt idx="52">
                  <c:v>301.95729219191912</c:v>
                </c:pt>
                <c:pt idx="53">
                  <c:v>304.65996219191913</c:v>
                </c:pt>
                <c:pt idx="54">
                  <c:v>304.94900419191913</c:v>
                </c:pt>
                <c:pt idx="55">
                  <c:v>306.77309019191915</c:v>
                </c:pt>
                <c:pt idx="56">
                  <c:v>307.19788019191913</c:v>
                </c:pt>
                <c:pt idx="57">
                  <c:v>314.9073261919192</c:v>
                </c:pt>
                <c:pt idx="58">
                  <c:v>316.3351451919192</c:v>
                </c:pt>
                <c:pt idx="59">
                  <c:v>323.6702461919192</c:v>
                </c:pt>
                <c:pt idx="60">
                  <c:v>325.51627619191913</c:v>
                </c:pt>
                <c:pt idx="61">
                  <c:v>326.0113851919192</c:v>
                </c:pt>
                <c:pt idx="62">
                  <c:v>326.46019719191918</c:v>
                </c:pt>
                <c:pt idx="63">
                  <c:v>326.48229519191921</c:v>
                </c:pt>
                <c:pt idx="64">
                  <c:v>327.37219119191917</c:v>
                </c:pt>
                <c:pt idx="65">
                  <c:v>328.6872691919192</c:v>
                </c:pt>
                <c:pt idx="66">
                  <c:v>328.88409419191919</c:v>
                </c:pt>
                <c:pt idx="67">
                  <c:v>330.35955619191918</c:v>
                </c:pt>
                <c:pt idx="68">
                  <c:v>331.61170119191917</c:v>
                </c:pt>
                <c:pt idx="69">
                  <c:v>333.42261819191913</c:v>
                </c:pt>
                <c:pt idx="70">
                  <c:v>334.63167719191915</c:v>
                </c:pt>
                <c:pt idx="71">
                  <c:v>334.87183219191917</c:v>
                </c:pt>
                <c:pt idx="72">
                  <c:v>335.76457519191916</c:v>
                </c:pt>
                <c:pt idx="73">
                  <c:v>338.15776419191917</c:v>
                </c:pt>
                <c:pt idx="74">
                  <c:v>340.58958419191913</c:v>
                </c:pt>
                <c:pt idx="75">
                  <c:v>341.12303619191914</c:v>
                </c:pt>
                <c:pt idx="76">
                  <c:v>342.73368819191916</c:v>
                </c:pt>
                <c:pt idx="77">
                  <c:v>345.42192619191917</c:v>
                </c:pt>
                <c:pt idx="78">
                  <c:v>349.91602219191918</c:v>
                </c:pt>
                <c:pt idx="79">
                  <c:v>355.65880819191921</c:v>
                </c:pt>
                <c:pt idx="80">
                  <c:v>356.79751819191915</c:v>
                </c:pt>
                <c:pt idx="81">
                  <c:v>357.08122019191916</c:v>
                </c:pt>
                <c:pt idx="82">
                  <c:v>361.67619819191918</c:v>
                </c:pt>
                <c:pt idx="83">
                  <c:v>364.57329119191917</c:v>
                </c:pt>
                <c:pt idx="84">
                  <c:v>364.80868519191915</c:v>
                </c:pt>
                <c:pt idx="85">
                  <c:v>366.76202819191917</c:v>
                </c:pt>
                <c:pt idx="86">
                  <c:v>367.70736419191917</c:v>
                </c:pt>
                <c:pt idx="87">
                  <c:v>368.78853619191921</c:v>
                </c:pt>
                <c:pt idx="88">
                  <c:v>376.04868719191916</c:v>
                </c:pt>
                <c:pt idx="89">
                  <c:v>376.37739219191917</c:v>
                </c:pt>
                <c:pt idx="90">
                  <c:v>376.6860521919192</c:v>
                </c:pt>
                <c:pt idx="91">
                  <c:v>377.99721219191917</c:v>
                </c:pt>
                <c:pt idx="92">
                  <c:v>382.38740519191913</c:v>
                </c:pt>
                <c:pt idx="93">
                  <c:v>382.44347119191917</c:v>
                </c:pt>
                <c:pt idx="94">
                  <c:v>384.61711819191919</c:v>
                </c:pt>
                <c:pt idx="95">
                  <c:v>386.89239419191915</c:v>
                </c:pt>
                <c:pt idx="96">
                  <c:v>387.73642719191918</c:v>
                </c:pt>
                <c:pt idx="97">
                  <c:v>405.07289919191919</c:v>
                </c:pt>
                <c:pt idx="98">
                  <c:v>408.34752219191921</c:v>
                </c:pt>
                <c:pt idx="99">
                  <c:v>408.46256819191922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1-4B4A-A976-8B39B080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220520"/>
        <c:axId val="767482128"/>
      </c:lineChart>
      <c:catAx>
        <c:axId val="107522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7482128"/>
        <c:crosses val="autoZero"/>
        <c:auto val="1"/>
        <c:lblAlgn val="ctr"/>
        <c:lblOffset val="100"/>
        <c:noMultiLvlLbl val="0"/>
      </c:catAx>
      <c:valAx>
        <c:axId val="767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Communication Cost 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0.2022871099445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52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0660542432196"/>
          <c:y val="0.95432706328375616"/>
          <c:w val="0.6758676727909011"/>
          <c:h val="4.567293671624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/>
              <a:t>32MB Point-to-Point Message Passing</a:t>
            </a:r>
            <a:endParaRPr 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96281714785654"/>
          <c:y val="0.15113444152814232"/>
          <c:w val="0.83748162729658804"/>
          <c:h val="0.71911854768153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'16'!$A$3:$A$102</c:f>
              <c:numCache>
                <c:formatCode>0.00_ </c:formatCode>
                <c:ptCount val="100"/>
                <c:pt idx="0">
                  <c:v>204.1</c:v>
                </c:pt>
                <c:pt idx="1">
                  <c:v>204.1</c:v>
                </c:pt>
                <c:pt idx="2">
                  <c:v>204.1</c:v>
                </c:pt>
                <c:pt idx="3">
                  <c:v>204.1</c:v>
                </c:pt>
                <c:pt idx="4">
                  <c:v>204.1</c:v>
                </c:pt>
                <c:pt idx="5">
                  <c:v>204.1</c:v>
                </c:pt>
                <c:pt idx="6">
                  <c:v>204.1</c:v>
                </c:pt>
                <c:pt idx="7">
                  <c:v>204.1</c:v>
                </c:pt>
                <c:pt idx="8">
                  <c:v>204.1</c:v>
                </c:pt>
                <c:pt idx="9">
                  <c:v>204.1</c:v>
                </c:pt>
                <c:pt idx="10">
                  <c:v>204.1</c:v>
                </c:pt>
                <c:pt idx="11">
                  <c:v>204.1</c:v>
                </c:pt>
                <c:pt idx="12">
                  <c:v>204.1</c:v>
                </c:pt>
                <c:pt idx="13">
                  <c:v>204.1</c:v>
                </c:pt>
                <c:pt idx="14">
                  <c:v>204.1</c:v>
                </c:pt>
                <c:pt idx="15">
                  <c:v>204.1</c:v>
                </c:pt>
                <c:pt idx="16">
                  <c:v>204.1</c:v>
                </c:pt>
                <c:pt idx="17">
                  <c:v>204.1</c:v>
                </c:pt>
                <c:pt idx="18">
                  <c:v>204.1</c:v>
                </c:pt>
                <c:pt idx="19">
                  <c:v>204.1</c:v>
                </c:pt>
                <c:pt idx="20">
                  <c:v>204.1</c:v>
                </c:pt>
                <c:pt idx="21">
                  <c:v>204.1</c:v>
                </c:pt>
                <c:pt idx="22">
                  <c:v>204.1</c:v>
                </c:pt>
                <c:pt idx="23">
                  <c:v>204.1</c:v>
                </c:pt>
                <c:pt idx="24">
                  <c:v>204.1</c:v>
                </c:pt>
                <c:pt idx="25">
                  <c:v>204.1</c:v>
                </c:pt>
                <c:pt idx="26">
                  <c:v>204.1</c:v>
                </c:pt>
                <c:pt idx="27">
                  <c:v>204.1</c:v>
                </c:pt>
                <c:pt idx="28">
                  <c:v>204.1</c:v>
                </c:pt>
                <c:pt idx="29">
                  <c:v>204.1</c:v>
                </c:pt>
                <c:pt idx="30">
                  <c:v>204.1</c:v>
                </c:pt>
                <c:pt idx="31">
                  <c:v>204.1</c:v>
                </c:pt>
                <c:pt idx="32">
                  <c:v>204.1</c:v>
                </c:pt>
                <c:pt idx="33">
                  <c:v>204.1</c:v>
                </c:pt>
                <c:pt idx="34">
                  <c:v>204.1</c:v>
                </c:pt>
                <c:pt idx="35">
                  <c:v>204.1</c:v>
                </c:pt>
                <c:pt idx="36">
                  <c:v>204.1</c:v>
                </c:pt>
                <c:pt idx="37">
                  <c:v>204.1</c:v>
                </c:pt>
                <c:pt idx="38">
                  <c:v>204.1</c:v>
                </c:pt>
                <c:pt idx="39">
                  <c:v>204.1</c:v>
                </c:pt>
                <c:pt idx="40">
                  <c:v>204.1</c:v>
                </c:pt>
                <c:pt idx="41">
                  <c:v>204.1</c:v>
                </c:pt>
                <c:pt idx="42">
                  <c:v>204.1</c:v>
                </c:pt>
                <c:pt idx="43">
                  <c:v>204.1</c:v>
                </c:pt>
                <c:pt idx="44">
                  <c:v>204.1</c:v>
                </c:pt>
                <c:pt idx="45">
                  <c:v>204.1</c:v>
                </c:pt>
                <c:pt idx="46">
                  <c:v>204.1</c:v>
                </c:pt>
                <c:pt idx="47">
                  <c:v>204.1</c:v>
                </c:pt>
                <c:pt idx="48">
                  <c:v>204.1</c:v>
                </c:pt>
                <c:pt idx="49">
                  <c:v>204.1</c:v>
                </c:pt>
                <c:pt idx="50">
                  <c:v>204.1</c:v>
                </c:pt>
                <c:pt idx="51">
                  <c:v>204.1</c:v>
                </c:pt>
                <c:pt idx="52">
                  <c:v>204.1</c:v>
                </c:pt>
                <c:pt idx="53">
                  <c:v>204.1</c:v>
                </c:pt>
                <c:pt idx="54">
                  <c:v>204.1</c:v>
                </c:pt>
                <c:pt idx="55">
                  <c:v>204.1</c:v>
                </c:pt>
                <c:pt idx="56">
                  <c:v>204.1</c:v>
                </c:pt>
                <c:pt idx="57">
                  <c:v>204.1</c:v>
                </c:pt>
                <c:pt idx="58">
                  <c:v>204.1</c:v>
                </c:pt>
                <c:pt idx="59">
                  <c:v>204.1</c:v>
                </c:pt>
                <c:pt idx="60">
                  <c:v>204.1</c:v>
                </c:pt>
                <c:pt idx="61">
                  <c:v>204.1</c:v>
                </c:pt>
                <c:pt idx="62">
                  <c:v>204.1</c:v>
                </c:pt>
                <c:pt idx="63">
                  <c:v>204.1</c:v>
                </c:pt>
                <c:pt idx="64">
                  <c:v>204.1</c:v>
                </c:pt>
                <c:pt idx="65">
                  <c:v>204.1</c:v>
                </c:pt>
                <c:pt idx="66">
                  <c:v>204.1</c:v>
                </c:pt>
                <c:pt idx="67">
                  <c:v>204.1</c:v>
                </c:pt>
                <c:pt idx="68">
                  <c:v>204.1</c:v>
                </c:pt>
                <c:pt idx="69">
                  <c:v>204.1</c:v>
                </c:pt>
                <c:pt idx="70">
                  <c:v>204.1</c:v>
                </c:pt>
                <c:pt idx="71">
                  <c:v>204.1</c:v>
                </c:pt>
                <c:pt idx="72">
                  <c:v>204.1</c:v>
                </c:pt>
                <c:pt idx="73">
                  <c:v>204.1</c:v>
                </c:pt>
                <c:pt idx="74">
                  <c:v>204.1</c:v>
                </c:pt>
                <c:pt idx="75">
                  <c:v>204.1</c:v>
                </c:pt>
                <c:pt idx="76">
                  <c:v>204.1</c:v>
                </c:pt>
                <c:pt idx="77">
                  <c:v>204.1</c:v>
                </c:pt>
                <c:pt idx="78">
                  <c:v>204.1</c:v>
                </c:pt>
                <c:pt idx="79">
                  <c:v>204.1</c:v>
                </c:pt>
                <c:pt idx="80">
                  <c:v>204.1</c:v>
                </c:pt>
                <c:pt idx="81">
                  <c:v>204.1</c:v>
                </c:pt>
                <c:pt idx="82">
                  <c:v>204.1</c:v>
                </c:pt>
                <c:pt idx="83">
                  <c:v>204.1</c:v>
                </c:pt>
                <c:pt idx="84">
                  <c:v>204.1</c:v>
                </c:pt>
                <c:pt idx="85">
                  <c:v>204.1</c:v>
                </c:pt>
                <c:pt idx="86">
                  <c:v>204.1</c:v>
                </c:pt>
                <c:pt idx="87">
                  <c:v>204.1</c:v>
                </c:pt>
                <c:pt idx="88">
                  <c:v>204.1</c:v>
                </c:pt>
                <c:pt idx="89">
                  <c:v>204.1</c:v>
                </c:pt>
                <c:pt idx="90">
                  <c:v>204.1</c:v>
                </c:pt>
                <c:pt idx="91">
                  <c:v>204.1</c:v>
                </c:pt>
                <c:pt idx="92">
                  <c:v>204.1</c:v>
                </c:pt>
                <c:pt idx="93">
                  <c:v>204.1</c:v>
                </c:pt>
                <c:pt idx="94">
                  <c:v>204.1</c:v>
                </c:pt>
                <c:pt idx="95">
                  <c:v>204.1</c:v>
                </c:pt>
                <c:pt idx="96">
                  <c:v>204.1</c:v>
                </c:pt>
                <c:pt idx="97">
                  <c:v>204.1</c:v>
                </c:pt>
                <c:pt idx="98">
                  <c:v>204.1</c:v>
                </c:pt>
                <c:pt idx="99">
                  <c:v>204.1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2-4A78-8F4F-04866929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743848"/>
        <c:axId val="1052744504"/>
      </c:barChart>
      <c:lineChart>
        <c:grouping val="standard"/>
        <c:varyColors val="0"/>
        <c:ser>
          <c:idx val="1"/>
          <c:order val="1"/>
          <c:tx>
            <c:strRef>
              <c:f>'16'!$B$2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'16'!$B$3:$B$102</c:f>
              <c:numCache>
                <c:formatCode>0.00_ </c:formatCode>
                <c:ptCount val="100"/>
                <c:pt idx="0">
                  <c:v>409.94410095214801</c:v>
                </c:pt>
                <c:pt idx="1">
                  <c:v>384.30568847656195</c:v>
                </c:pt>
                <c:pt idx="2">
                  <c:v>415.748773193359</c:v>
                </c:pt>
                <c:pt idx="3">
                  <c:v>430.061761474609</c:v>
                </c:pt>
                <c:pt idx="4">
                  <c:v>394.00361022949198</c:v>
                </c:pt>
                <c:pt idx="5">
                  <c:v>404.85088500976497</c:v>
                </c:pt>
                <c:pt idx="6">
                  <c:v>436.66550598144499</c:v>
                </c:pt>
                <c:pt idx="7">
                  <c:v>447.16568908691397</c:v>
                </c:pt>
                <c:pt idx="8">
                  <c:v>442.93685302734298</c:v>
                </c:pt>
                <c:pt idx="9">
                  <c:v>458.79287109375002</c:v>
                </c:pt>
                <c:pt idx="10">
                  <c:v>466.57766113281195</c:v>
                </c:pt>
                <c:pt idx="11">
                  <c:v>475.24059448242099</c:v>
                </c:pt>
                <c:pt idx="12">
                  <c:v>486.17406616210894</c:v>
                </c:pt>
                <c:pt idx="13">
                  <c:v>465.38424072265605</c:v>
                </c:pt>
                <c:pt idx="14">
                  <c:v>479.28328857421798</c:v>
                </c:pt>
                <c:pt idx="15">
                  <c:v>467.04036865234298</c:v>
                </c:pt>
                <c:pt idx="16">
                  <c:v>470.10054931640605</c:v>
                </c:pt>
                <c:pt idx="17">
                  <c:v>480.03563842773394</c:v>
                </c:pt>
                <c:pt idx="18">
                  <c:v>564.34911499023394</c:v>
                </c:pt>
                <c:pt idx="19">
                  <c:v>466.14644775390605</c:v>
                </c:pt>
                <c:pt idx="20">
                  <c:v>487.50710449218695</c:v>
                </c:pt>
                <c:pt idx="21">
                  <c:v>495.39687500000002</c:v>
                </c:pt>
                <c:pt idx="22">
                  <c:v>510.54686889648394</c:v>
                </c:pt>
                <c:pt idx="23">
                  <c:v>497.63085327148394</c:v>
                </c:pt>
                <c:pt idx="24">
                  <c:v>521.53441772460894</c:v>
                </c:pt>
                <c:pt idx="25">
                  <c:v>515.74926147460894</c:v>
                </c:pt>
                <c:pt idx="26">
                  <c:v>512.71492919921798</c:v>
                </c:pt>
                <c:pt idx="27">
                  <c:v>529.09905395507803</c:v>
                </c:pt>
                <c:pt idx="28">
                  <c:v>547.82238159179599</c:v>
                </c:pt>
                <c:pt idx="29">
                  <c:v>502.34179077148394</c:v>
                </c:pt>
                <c:pt idx="30">
                  <c:v>489.09581909179599</c:v>
                </c:pt>
                <c:pt idx="31">
                  <c:v>532.41857299804599</c:v>
                </c:pt>
                <c:pt idx="32">
                  <c:v>548.41567382812502</c:v>
                </c:pt>
                <c:pt idx="33">
                  <c:v>560.24773559570303</c:v>
                </c:pt>
                <c:pt idx="34">
                  <c:v>565.10460815429599</c:v>
                </c:pt>
                <c:pt idx="35">
                  <c:v>513.91738281250002</c:v>
                </c:pt>
                <c:pt idx="36">
                  <c:v>503.50658569335894</c:v>
                </c:pt>
                <c:pt idx="37">
                  <c:v>538.81768188476497</c:v>
                </c:pt>
                <c:pt idx="38">
                  <c:v>536.41634521484298</c:v>
                </c:pt>
                <c:pt idx="39">
                  <c:v>526.53032836913997</c:v>
                </c:pt>
                <c:pt idx="40">
                  <c:v>537.29967651367099</c:v>
                </c:pt>
                <c:pt idx="41">
                  <c:v>528.63826904296798</c:v>
                </c:pt>
                <c:pt idx="42">
                  <c:v>572.27721557617099</c:v>
                </c:pt>
                <c:pt idx="43">
                  <c:v>537.19603881835894</c:v>
                </c:pt>
                <c:pt idx="44">
                  <c:v>566.30391845703105</c:v>
                </c:pt>
                <c:pt idx="45">
                  <c:v>550.54573974609298</c:v>
                </c:pt>
                <c:pt idx="46">
                  <c:v>571.72322998046798</c:v>
                </c:pt>
                <c:pt idx="47">
                  <c:v>551.80166015625002</c:v>
                </c:pt>
                <c:pt idx="48">
                  <c:v>555.13826904296798</c:v>
                </c:pt>
                <c:pt idx="49">
                  <c:v>584.29152832031195</c:v>
                </c:pt>
                <c:pt idx="50">
                  <c:v>588.11254272460894</c:v>
                </c:pt>
                <c:pt idx="51">
                  <c:v>581.95937500000002</c:v>
                </c:pt>
                <c:pt idx="52">
                  <c:v>602.19405517578105</c:v>
                </c:pt>
                <c:pt idx="53">
                  <c:v>587.87172851562502</c:v>
                </c:pt>
                <c:pt idx="54">
                  <c:v>576.27529296875002</c:v>
                </c:pt>
                <c:pt idx="55">
                  <c:v>560.11602172851497</c:v>
                </c:pt>
                <c:pt idx="56">
                  <c:v>547.60076293945303</c:v>
                </c:pt>
                <c:pt idx="57">
                  <c:v>589.58333740234298</c:v>
                </c:pt>
                <c:pt idx="58">
                  <c:v>593.14043579101497</c:v>
                </c:pt>
                <c:pt idx="59">
                  <c:v>618.70717773437502</c:v>
                </c:pt>
                <c:pt idx="60">
                  <c:v>593.06582031250002</c:v>
                </c:pt>
                <c:pt idx="61">
                  <c:v>624.60625610351497</c:v>
                </c:pt>
                <c:pt idx="62">
                  <c:v>593.06597290038997</c:v>
                </c:pt>
                <c:pt idx="63">
                  <c:v>579.06481323242099</c:v>
                </c:pt>
                <c:pt idx="64">
                  <c:v>609.92437133788997</c:v>
                </c:pt>
                <c:pt idx="65">
                  <c:v>607.84102783203105</c:v>
                </c:pt>
                <c:pt idx="66">
                  <c:v>595.74086914062502</c:v>
                </c:pt>
                <c:pt idx="67">
                  <c:v>583.58873901367099</c:v>
                </c:pt>
                <c:pt idx="68">
                  <c:v>614.40441284179599</c:v>
                </c:pt>
                <c:pt idx="69">
                  <c:v>623.70330200195303</c:v>
                </c:pt>
                <c:pt idx="70">
                  <c:v>603.67757568359298</c:v>
                </c:pt>
                <c:pt idx="71">
                  <c:v>606.14769897460894</c:v>
                </c:pt>
                <c:pt idx="72">
                  <c:v>636.76162109375002</c:v>
                </c:pt>
                <c:pt idx="73">
                  <c:v>621.81536254882803</c:v>
                </c:pt>
                <c:pt idx="74">
                  <c:v>643.86745605468695</c:v>
                </c:pt>
                <c:pt idx="75">
                  <c:v>583.74230346679599</c:v>
                </c:pt>
                <c:pt idx="76">
                  <c:v>611.10360107421798</c:v>
                </c:pt>
                <c:pt idx="77">
                  <c:v>624.47164306640605</c:v>
                </c:pt>
                <c:pt idx="78">
                  <c:v>600.73494873046798</c:v>
                </c:pt>
                <c:pt idx="79">
                  <c:v>621.77117309570303</c:v>
                </c:pt>
                <c:pt idx="80">
                  <c:v>662.12316284179599</c:v>
                </c:pt>
                <c:pt idx="81">
                  <c:v>685.78026733398394</c:v>
                </c:pt>
                <c:pt idx="82">
                  <c:v>645.82683715820303</c:v>
                </c:pt>
                <c:pt idx="83">
                  <c:v>635.47829589843695</c:v>
                </c:pt>
                <c:pt idx="84">
                  <c:v>618.14641723632803</c:v>
                </c:pt>
                <c:pt idx="85">
                  <c:v>692.99132690429599</c:v>
                </c:pt>
                <c:pt idx="86">
                  <c:v>680.79335937500002</c:v>
                </c:pt>
                <c:pt idx="87">
                  <c:v>663.85411987304599</c:v>
                </c:pt>
                <c:pt idx="88">
                  <c:v>644.29924926757803</c:v>
                </c:pt>
                <c:pt idx="89">
                  <c:v>667.52477416992099</c:v>
                </c:pt>
                <c:pt idx="90">
                  <c:v>670.24947509765605</c:v>
                </c:pt>
                <c:pt idx="91">
                  <c:v>681.74892578125002</c:v>
                </c:pt>
                <c:pt idx="92">
                  <c:v>636.61898193359298</c:v>
                </c:pt>
                <c:pt idx="93">
                  <c:v>695.57729492187502</c:v>
                </c:pt>
                <c:pt idx="94">
                  <c:v>698.46114501953105</c:v>
                </c:pt>
                <c:pt idx="95">
                  <c:v>709.71141967773394</c:v>
                </c:pt>
                <c:pt idx="96">
                  <c:v>707.23726806640605</c:v>
                </c:pt>
                <c:pt idx="97">
                  <c:v>776.97884521484298</c:v>
                </c:pt>
                <c:pt idx="98">
                  <c:v>760.85323486328105</c:v>
                </c:pt>
                <c:pt idx="99">
                  <c:v>791.00319824218707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2-4A78-8F4F-048669297A0E}"/>
            </c:ext>
          </c:extLst>
        </c:ser>
        <c:ser>
          <c:idx val="2"/>
          <c:order val="2"/>
          <c:tx>
            <c:strRef>
              <c:f>'16'!$C$2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'16'!$C$3:$C$102</c:f>
              <c:numCache>
                <c:formatCode>0.00_ </c:formatCode>
                <c:ptCount val="100"/>
                <c:pt idx="0">
                  <c:v>452.98755018181822</c:v>
                </c:pt>
                <c:pt idx="1">
                  <c:v>455.71337618181826</c:v>
                </c:pt>
                <c:pt idx="2">
                  <c:v>467.31978818181824</c:v>
                </c:pt>
                <c:pt idx="3">
                  <c:v>480.24630918181822</c:v>
                </c:pt>
                <c:pt idx="4">
                  <c:v>485.90482418181824</c:v>
                </c:pt>
                <c:pt idx="5">
                  <c:v>491.88666718181821</c:v>
                </c:pt>
                <c:pt idx="6">
                  <c:v>497.73003518181827</c:v>
                </c:pt>
                <c:pt idx="7">
                  <c:v>515.45192418181819</c:v>
                </c:pt>
                <c:pt idx="8">
                  <c:v>521.28707518181818</c:v>
                </c:pt>
                <c:pt idx="9">
                  <c:v>523.07230218181826</c:v>
                </c:pt>
                <c:pt idx="10">
                  <c:v>541.1441931818182</c:v>
                </c:pt>
                <c:pt idx="11">
                  <c:v>541.84352718181822</c:v>
                </c:pt>
                <c:pt idx="12">
                  <c:v>541.90275918181828</c:v>
                </c:pt>
                <c:pt idx="13">
                  <c:v>544.14661018181823</c:v>
                </c:pt>
                <c:pt idx="14">
                  <c:v>551.77759818181823</c:v>
                </c:pt>
                <c:pt idx="15">
                  <c:v>552.42294118181826</c:v>
                </c:pt>
                <c:pt idx="16">
                  <c:v>563.16429218181815</c:v>
                </c:pt>
                <c:pt idx="17">
                  <c:v>566.25484718181815</c:v>
                </c:pt>
                <c:pt idx="18">
                  <c:v>566.67837518181818</c:v>
                </c:pt>
                <c:pt idx="19">
                  <c:v>567.14921618181825</c:v>
                </c:pt>
                <c:pt idx="20">
                  <c:v>568.28836818181821</c:v>
                </c:pt>
                <c:pt idx="21">
                  <c:v>570.26796718181822</c:v>
                </c:pt>
                <c:pt idx="22">
                  <c:v>570.33494618181817</c:v>
                </c:pt>
                <c:pt idx="23">
                  <c:v>579.23147118181828</c:v>
                </c:pt>
                <c:pt idx="24">
                  <c:v>582.96477918181824</c:v>
                </c:pt>
                <c:pt idx="25">
                  <c:v>584.51744718181817</c:v>
                </c:pt>
                <c:pt idx="26">
                  <c:v>586.09972918181825</c:v>
                </c:pt>
                <c:pt idx="27">
                  <c:v>588.19781118181822</c:v>
                </c:pt>
                <c:pt idx="28">
                  <c:v>591.0518871818183</c:v>
                </c:pt>
                <c:pt idx="29">
                  <c:v>591.21973918181823</c:v>
                </c:pt>
                <c:pt idx="30">
                  <c:v>591.33816418181823</c:v>
                </c:pt>
                <c:pt idx="31">
                  <c:v>592.53054718181829</c:v>
                </c:pt>
                <c:pt idx="32">
                  <c:v>597.23825018181822</c:v>
                </c:pt>
                <c:pt idx="33">
                  <c:v>597.37700418181817</c:v>
                </c:pt>
                <c:pt idx="34">
                  <c:v>601.99417418181815</c:v>
                </c:pt>
                <c:pt idx="35">
                  <c:v>602.23742318181826</c:v>
                </c:pt>
                <c:pt idx="36">
                  <c:v>605.21129718181828</c:v>
                </c:pt>
                <c:pt idx="37">
                  <c:v>605.7343381818182</c:v>
                </c:pt>
                <c:pt idx="38">
                  <c:v>609.44195818181822</c:v>
                </c:pt>
                <c:pt idx="39">
                  <c:v>609.84998818181816</c:v>
                </c:pt>
                <c:pt idx="40">
                  <c:v>609.8542951818182</c:v>
                </c:pt>
                <c:pt idx="41">
                  <c:v>613.50169618181826</c:v>
                </c:pt>
                <c:pt idx="42">
                  <c:v>619.69194918181825</c:v>
                </c:pt>
                <c:pt idx="43">
                  <c:v>621.18234418181828</c:v>
                </c:pt>
                <c:pt idx="44">
                  <c:v>636.74920718181829</c:v>
                </c:pt>
                <c:pt idx="45">
                  <c:v>637.89809818181823</c:v>
                </c:pt>
                <c:pt idx="46">
                  <c:v>640.58937618181824</c:v>
                </c:pt>
                <c:pt idx="47">
                  <c:v>643.56266818181825</c:v>
                </c:pt>
                <c:pt idx="48">
                  <c:v>651.62715518181824</c:v>
                </c:pt>
                <c:pt idx="49">
                  <c:v>654.81824018181828</c:v>
                </c:pt>
                <c:pt idx="50">
                  <c:v>663.01260618181823</c:v>
                </c:pt>
                <c:pt idx="51">
                  <c:v>664.70400718181827</c:v>
                </c:pt>
                <c:pt idx="52">
                  <c:v>665.10004418181825</c:v>
                </c:pt>
                <c:pt idx="53">
                  <c:v>668.99588518181827</c:v>
                </c:pt>
                <c:pt idx="54">
                  <c:v>669.79956218181815</c:v>
                </c:pt>
                <c:pt idx="55">
                  <c:v>670.45537518181823</c:v>
                </c:pt>
                <c:pt idx="56">
                  <c:v>670.57784218181826</c:v>
                </c:pt>
                <c:pt idx="57">
                  <c:v>670.99428318181822</c:v>
                </c:pt>
                <c:pt idx="58">
                  <c:v>675.24075518181826</c:v>
                </c:pt>
                <c:pt idx="59">
                  <c:v>676.90349218181825</c:v>
                </c:pt>
                <c:pt idx="60">
                  <c:v>677.91927418181831</c:v>
                </c:pt>
                <c:pt idx="61">
                  <c:v>678.22914718181823</c:v>
                </c:pt>
                <c:pt idx="62">
                  <c:v>678.2604611818183</c:v>
                </c:pt>
                <c:pt idx="63">
                  <c:v>678.61426818181826</c:v>
                </c:pt>
                <c:pt idx="64">
                  <c:v>682.45311718181824</c:v>
                </c:pt>
                <c:pt idx="65">
                  <c:v>682.70711518181815</c:v>
                </c:pt>
                <c:pt idx="66">
                  <c:v>686.42315318181818</c:v>
                </c:pt>
                <c:pt idx="67">
                  <c:v>686.54153718181828</c:v>
                </c:pt>
                <c:pt idx="68">
                  <c:v>688.20076018181817</c:v>
                </c:pt>
                <c:pt idx="69">
                  <c:v>688.52362318181827</c:v>
                </c:pt>
                <c:pt idx="70">
                  <c:v>691.13651018181827</c:v>
                </c:pt>
                <c:pt idx="71">
                  <c:v>692.45418318181828</c:v>
                </c:pt>
                <c:pt idx="72">
                  <c:v>692.86287018181815</c:v>
                </c:pt>
                <c:pt idx="73">
                  <c:v>694.16661918181831</c:v>
                </c:pt>
                <c:pt idx="74">
                  <c:v>698.25363918181824</c:v>
                </c:pt>
                <c:pt idx="75">
                  <c:v>702.49220018181825</c:v>
                </c:pt>
                <c:pt idx="76">
                  <c:v>702.83024218181822</c:v>
                </c:pt>
                <c:pt idx="77">
                  <c:v>704.23302518181822</c:v>
                </c:pt>
                <c:pt idx="78">
                  <c:v>710.60152818181825</c:v>
                </c:pt>
                <c:pt idx="79">
                  <c:v>712.51985318181823</c:v>
                </c:pt>
                <c:pt idx="80">
                  <c:v>713.15757318181818</c:v>
                </c:pt>
                <c:pt idx="81">
                  <c:v>714.44505118181814</c:v>
                </c:pt>
                <c:pt idx="82">
                  <c:v>717.75002318181828</c:v>
                </c:pt>
                <c:pt idx="83">
                  <c:v>717.82060718181822</c:v>
                </c:pt>
                <c:pt idx="84">
                  <c:v>720.2856341818183</c:v>
                </c:pt>
                <c:pt idx="85">
                  <c:v>725.09665618181816</c:v>
                </c:pt>
                <c:pt idx="86">
                  <c:v>736.98061818181827</c:v>
                </c:pt>
                <c:pt idx="87">
                  <c:v>748.38799118181828</c:v>
                </c:pt>
                <c:pt idx="88">
                  <c:v>751.36524818181829</c:v>
                </c:pt>
                <c:pt idx="89">
                  <c:v>753.30488318181824</c:v>
                </c:pt>
                <c:pt idx="90">
                  <c:v>760.1093831818182</c:v>
                </c:pt>
                <c:pt idx="91">
                  <c:v>764.15847418181829</c:v>
                </c:pt>
                <c:pt idx="92">
                  <c:v>770.2281241818182</c:v>
                </c:pt>
                <c:pt idx="93">
                  <c:v>784.74606818181815</c:v>
                </c:pt>
                <c:pt idx="94">
                  <c:v>790.04070118181824</c:v>
                </c:pt>
                <c:pt idx="95">
                  <c:v>804.16798918181826</c:v>
                </c:pt>
                <c:pt idx="96">
                  <c:v>807.52633018181814</c:v>
                </c:pt>
                <c:pt idx="97">
                  <c:v>839.87079818181815</c:v>
                </c:pt>
                <c:pt idx="98">
                  <c:v>849.39285118181829</c:v>
                </c:pt>
                <c:pt idx="99">
                  <c:v>892.54627118181816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2-4A78-8F4F-04866929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43848"/>
        <c:axId val="1052744504"/>
      </c:lineChart>
      <c:catAx>
        <c:axId val="105274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52744504"/>
        <c:crosses val="autoZero"/>
        <c:auto val="1"/>
        <c:lblAlgn val="ctr"/>
        <c:lblOffset val="100"/>
        <c:noMultiLvlLbl val="0"/>
      </c:catAx>
      <c:valAx>
        <c:axId val="105274450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Communication Cost (s)</a:t>
                </a:r>
                <a:endParaRPr lang="zh-CN" sz="800"/>
              </a:p>
            </c:rich>
          </c:tx>
          <c:layout>
            <c:manualLayout>
              <c:xMode val="edge"/>
              <c:yMode val="edge"/>
              <c:x val="0"/>
              <c:y val="0.27299321959755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5274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05183727034122"/>
          <c:y val="0.96402194517352002"/>
          <c:w val="0.62745188101487315"/>
          <c:h val="3.5978054826480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100"/>
              <a:t>32MB</a:t>
            </a:r>
            <a:r>
              <a:rPr lang="en-US" altLang="zh-CN" sz="1100" baseline="0"/>
              <a:t> Point-to-Point Message Passing</a:t>
            </a:r>
            <a:endParaRPr 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74059492563429"/>
          <c:y val="0.15113444152814232"/>
          <c:w val="0.82970384951881004"/>
          <c:h val="0.71449292796733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'32'!$A$2</c:f>
              <c:strCache>
                <c:ptCount val="1"/>
                <c:pt idx="0">
                  <c:v>LogGOPS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'32'!$A$3:$A$102</c:f>
              <c:numCache>
                <c:formatCode>0.00_ </c:formatCode>
                <c:ptCount val="100"/>
                <c:pt idx="0">
                  <c:v>345.49</c:v>
                </c:pt>
                <c:pt idx="1">
                  <c:v>345.49</c:v>
                </c:pt>
                <c:pt idx="2">
                  <c:v>345.49</c:v>
                </c:pt>
                <c:pt idx="3">
                  <c:v>345.49</c:v>
                </c:pt>
                <c:pt idx="4">
                  <c:v>345.49</c:v>
                </c:pt>
                <c:pt idx="5">
                  <c:v>345.49</c:v>
                </c:pt>
                <c:pt idx="6">
                  <c:v>345.49</c:v>
                </c:pt>
                <c:pt idx="7">
                  <c:v>345.49</c:v>
                </c:pt>
                <c:pt idx="8">
                  <c:v>345.49</c:v>
                </c:pt>
                <c:pt idx="9">
                  <c:v>345.49</c:v>
                </c:pt>
                <c:pt idx="10">
                  <c:v>345.49</c:v>
                </c:pt>
                <c:pt idx="11">
                  <c:v>345.49</c:v>
                </c:pt>
                <c:pt idx="12">
                  <c:v>345.49</c:v>
                </c:pt>
                <c:pt idx="13">
                  <c:v>345.49</c:v>
                </c:pt>
                <c:pt idx="14">
                  <c:v>345.49</c:v>
                </c:pt>
                <c:pt idx="15">
                  <c:v>345.49</c:v>
                </c:pt>
                <c:pt idx="16">
                  <c:v>345.49</c:v>
                </c:pt>
                <c:pt idx="17">
                  <c:v>345.49</c:v>
                </c:pt>
                <c:pt idx="18">
                  <c:v>345.49</c:v>
                </c:pt>
                <c:pt idx="19">
                  <c:v>345.49</c:v>
                </c:pt>
                <c:pt idx="20">
                  <c:v>345.49</c:v>
                </c:pt>
                <c:pt idx="21">
                  <c:v>345.49</c:v>
                </c:pt>
                <c:pt idx="22">
                  <c:v>345.49</c:v>
                </c:pt>
                <c:pt idx="23">
                  <c:v>345.49</c:v>
                </c:pt>
                <c:pt idx="24">
                  <c:v>345.49</c:v>
                </c:pt>
                <c:pt idx="25">
                  <c:v>345.49</c:v>
                </c:pt>
                <c:pt idx="26">
                  <c:v>345.49</c:v>
                </c:pt>
                <c:pt idx="27">
                  <c:v>345.49</c:v>
                </c:pt>
                <c:pt idx="28">
                  <c:v>345.49</c:v>
                </c:pt>
                <c:pt idx="29">
                  <c:v>345.49</c:v>
                </c:pt>
                <c:pt idx="30">
                  <c:v>345.49</c:v>
                </c:pt>
                <c:pt idx="31">
                  <c:v>345.49</c:v>
                </c:pt>
                <c:pt idx="32">
                  <c:v>345.49</c:v>
                </c:pt>
                <c:pt idx="33">
                  <c:v>345.49</c:v>
                </c:pt>
                <c:pt idx="34">
                  <c:v>345.49</c:v>
                </c:pt>
                <c:pt idx="35">
                  <c:v>345.49</c:v>
                </c:pt>
                <c:pt idx="36">
                  <c:v>345.49</c:v>
                </c:pt>
                <c:pt idx="37">
                  <c:v>345.49</c:v>
                </c:pt>
                <c:pt idx="38">
                  <c:v>345.49</c:v>
                </c:pt>
                <c:pt idx="39">
                  <c:v>345.49</c:v>
                </c:pt>
                <c:pt idx="40">
                  <c:v>345.49</c:v>
                </c:pt>
                <c:pt idx="41">
                  <c:v>345.49</c:v>
                </c:pt>
                <c:pt idx="42">
                  <c:v>345.49</c:v>
                </c:pt>
                <c:pt idx="43">
                  <c:v>345.49</c:v>
                </c:pt>
                <c:pt idx="44">
                  <c:v>345.49</c:v>
                </c:pt>
                <c:pt idx="45">
                  <c:v>345.49</c:v>
                </c:pt>
                <c:pt idx="46">
                  <c:v>345.49</c:v>
                </c:pt>
                <c:pt idx="47">
                  <c:v>345.49</c:v>
                </c:pt>
                <c:pt idx="48">
                  <c:v>345.49</c:v>
                </c:pt>
                <c:pt idx="49">
                  <c:v>345.49</c:v>
                </c:pt>
                <c:pt idx="50">
                  <c:v>345.49</c:v>
                </c:pt>
                <c:pt idx="51">
                  <c:v>345.49</c:v>
                </c:pt>
                <c:pt idx="52">
                  <c:v>345.49</c:v>
                </c:pt>
                <c:pt idx="53">
                  <c:v>345.49</c:v>
                </c:pt>
                <c:pt idx="54">
                  <c:v>345.49</c:v>
                </c:pt>
                <c:pt idx="55">
                  <c:v>345.49</c:v>
                </c:pt>
                <c:pt idx="56">
                  <c:v>345.49</c:v>
                </c:pt>
                <c:pt idx="57">
                  <c:v>345.49</c:v>
                </c:pt>
                <c:pt idx="58">
                  <c:v>345.49</c:v>
                </c:pt>
                <c:pt idx="59">
                  <c:v>345.49</c:v>
                </c:pt>
                <c:pt idx="60">
                  <c:v>345.49</c:v>
                </c:pt>
                <c:pt idx="61">
                  <c:v>345.49</c:v>
                </c:pt>
                <c:pt idx="62">
                  <c:v>345.49</c:v>
                </c:pt>
                <c:pt idx="63">
                  <c:v>345.49</c:v>
                </c:pt>
                <c:pt idx="64">
                  <c:v>345.49</c:v>
                </c:pt>
                <c:pt idx="65">
                  <c:v>345.49</c:v>
                </c:pt>
                <c:pt idx="66">
                  <c:v>345.49</c:v>
                </c:pt>
                <c:pt idx="67">
                  <c:v>345.49</c:v>
                </c:pt>
                <c:pt idx="68">
                  <c:v>345.49</c:v>
                </c:pt>
                <c:pt idx="69">
                  <c:v>345.49</c:v>
                </c:pt>
                <c:pt idx="70">
                  <c:v>345.49</c:v>
                </c:pt>
                <c:pt idx="71">
                  <c:v>345.49</c:v>
                </c:pt>
                <c:pt idx="72">
                  <c:v>345.49</c:v>
                </c:pt>
                <c:pt idx="73">
                  <c:v>345.49</c:v>
                </c:pt>
                <c:pt idx="74">
                  <c:v>345.49</c:v>
                </c:pt>
                <c:pt idx="75">
                  <c:v>345.49</c:v>
                </c:pt>
                <c:pt idx="76">
                  <c:v>345.49</c:v>
                </c:pt>
                <c:pt idx="77">
                  <c:v>345.49</c:v>
                </c:pt>
                <c:pt idx="78">
                  <c:v>345.49</c:v>
                </c:pt>
                <c:pt idx="79">
                  <c:v>345.49</c:v>
                </c:pt>
                <c:pt idx="80">
                  <c:v>345.49</c:v>
                </c:pt>
                <c:pt idx="81">
                  <c:v>345.49</c:v>
                </c:pt>
                <c:pt idx="82">
                  <c:v>345.49</c:v>
                </c:pt>
                <c:pt idx="83">
                  <c:v>345.49</c:v>
                </c:pt>
                <c:pt idx="84">
                  <c:v>345.49</c:v>
                </c:pt>
                <c:pt idx="85">
                  <c:v>345.49</c:v>
                </c:pt>
                <c:pt idx="86">
                  <c:v>345.49</c:v>
                </c:pt>
                <c:pt idx="87">
                  <c:v>345.49</c:v>
                </c:pt>
                <c:pt idx="88">
                  <c:v>345.49</c:v>
                </c:pt>
                <c:pt idx="89">
                  <c:v>345.49</c:v>
                </c:pt>
                <c:pt idx="90">
                  <c:v>345.49</c:v>
                </c:pt>
                <c:pt idx="91">
                  <c:v>345.49</c:v>
                </c:pt>
                <c:pt idx="92">
                  <c:v>345.49</c:v>
                </c:pt>
                <c:pt idx="93">
                  <c:v>345.49</c:v>
                </c:pt>
                <c:pt idx="94">
                  <c:v>345.49</c:v>
                </c:pt>
                <c:pt idx="95">
                  <c:v>345.49</c:v>
                </c:pt>
                <c:pt idx="96">
                  <c:v>345.49</c:v>
                </c:pt>
                <c:pt idx="97">
                  <c:v>345.49</c:v>
                </c:pt>
                <c:pt idx="98">
                  <c:v>345.49</c:v>
                </c:pt>
                <c:pt idx="99">
                  <c:v>345.49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8-47E6-AD2D-449EE1C8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018960"/>
        <c:axId val="871019944"/>
      </c:barChart>
      <c:lineChart>
        <c:grouping val="standard"/>
        <c:varyColors val="0"/>
        <c:ser>
          <c:idx val="1"/>
          <c:order val="1"/>
          <c:tx>
            <c:strRef>
              <c:f>'32'!$B$2</c:f>
              <c:strCache>
                <c:ptCount val="1"/>
                <c:pt idx="0">
                  <c:v>LogGOPSC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'32'!$B$3:$B$102</c:f>
              <c:numCache>
                <c:formatCode>0.00_ </c:formatCode>
                <c:ptCount val="100"/>
                <c:pt idx="0">
                  <c:v>666.37531494140603</c:v>
                </c:pt>
                <c:pt idx="1">
                  <c:v>611.95893310546808</c:v>
                </c:pt>
                <c:pt idx="2">
                  <c:v>615.86380981445302</c:v>
                </c:pt>
                <c:pt idx="3">
                  <c:v>607.35401367187501</c:v>
                </c:pt>
                <c:pt idx="4">
                  <c:v>606.08509277343705</c:v>
                </c:pt>
                <c:pt idx="5">
                  <c:v>595.63811706542901</c:v>
                </c:pt>
                <c:pt idx="6">
                  <c:v>596.83895324706998</c:v>
                </c:pt>
                <c:pt idx="7">
                  <c:v>592.03557800292901</c:v>
                </c:pt>
                <c:pt idx="8">
                  <c:v>606.81354736328103</c:v>
                </c:pt>
                <c:pt idx="9">
                  <c:v>664.71286987304597</c:v>
                </c:pt>
                <c:pt idx="10">
                  <c:v>623.54657958984308</c:v>
                </c:pt>
                <c:pt idx="11">
                  <c:v>611.31495117187501</c:v>
                </c:pt>
                <c:pt idx="12">
                  <c:v>628.44849609375001</c:v>
                </c:pt>
                <c:pt idx="13">
                  <c:v>680.04300903320302</c:v>
                </c:pt>
                <c:pt idx="14">
                  <c:v>628.48914550781205</c:v>
                </c:pt>
                <c:pt idx="15">
                  <c:v>629.62470458984308</c:v>
                </c:pt>
                <c:pt idx="16">
                  <c:v>624.48224853515603</c:v>
                </c:pt>
                <c:pt idx="17">
                  <c:v>615.51328491210893</c:v>
                </c:pt>
                <c:pt idx="18">
                  <c:v>626.96070312500001</c:v>
                </c:pt>
                <c:pt idx="19">
                  <c:v>635.26078247070302</c:v>
                </c:pt>
                <c:pt idx="20">
                  <c:v>649.23661254882802</c:v>
                </c:pt>
                <c:pt idx="21">
                  <c:v>624.07395385742097</c:v>
                </c:pt>
                <c:pt idx="22">
                  <c:v>639.90961669921808</c:v>
                </c:pt>
                <c:pt idx="23">
                  <c:v>643.26337646484308</c:v>
                </c:pt>
                <c:pt idx="24">
                  <c:v>718.05369018554597</c:v>
                </c:pt>
                <c:pt idx="25">
                  <c:v>615.80106567382802</c:v>
                </c:pt>
                <c:pt idx="26">
                  <c:v>698.18497680663995</c:v>
                </c:pt>
                <c:pt idx="27">
                  <c:v>640.62656616210893</c:v>
                </c:pt>
                <c:pt idx="28">
                  <c:v>645.82984375000001</c:v>
                </c:pt>
                <c:pt idx="29">
                  <c:v>668.78132080078103</c:v>
                </c:pt>
                <c:pt idx="30">
                  <c:v>668.90961669921808</c:v>
                </c:pt>
                <c:pt idx="31">
                  <c:v>635.29258178710893</c:v>
                </c:pt>
                <c:pt idx="32">
                  <c:v>674.40766357421808</c:v>
                </c:pt>
                <c:pt idx="33">
                  <c:v>731.52527832031205</c:v>
                </c:pt>
                <c:pt idx="34">
                  <c:v>658.02726196288995</c:v>
                </c:pt>
                <c:pt idx="35">
                  <c:v>664.34079956054597</c:v>
                </c:pt>
                <c:pt idx="36">
                  <c:v>669.70081542968705</c:v>
                </c:pt>
                <c:pt idx="37">
                  <c:v>675.89686035156205</c:v>
                </c:pt>
                <c:pt idx="38">
                  <c:v>779.86594604492097</c:v>
                </c:pt>
                <c:pt idx="39">
                  <c:v>700.14991210937501</c:v>
                </c:pt>
                <c:pt idx="40">
                  <c:v>702.18815063476495</c:v>
                </c:pt>
                <c:pt idx="41">
                  <c:v>694.75626586913995</c:v>
                </c:pt>
                <c:pt idx="42">
                  <c:v>684.65326904296808</c:v>
                </c:pt>
                <c:pt idx="43">
                  <c:v>708.62717651367097</c:v>
                </c:pt>
                <c:pt idx="44">
                  <c:v>710.57523559570302</c:v>
                </c:pt>
                <c:pt idx="45">
                  <c:v>822.18277954101495</c:v>
                </c:pt>
                <c:pt idx="46">
                  <c:v>703.92618774413995</c:v>
                </c:pt>
                <c:pt idx="47">
                  <c:v>624.66172241210893</c:v>
                </c:pt>
                <c:pt idx="48">
                  <c:v>736.04261230468705</c:v>
                </c:pt>
                <c:pt idx="49">
                  <c:v>714.03446411132802</c:v>
                </c:pt>
                <c:pt idx="50">
                  <c:v>754.79267333984308</c:v>
                </c:pt>
                <c:pt idx="51">
                  <c:v>739.01740478515603</c:v>
                </c:pt>
                <c:pt idx="52">
                  <c:v>745.95105957031205</c:v>
                </c:pt>
                <c:pt idx="53">
                  <c:v>747.38385986328103</c:v>
                </c:pt>
                <c:pt idx="54">
                  <c:v>829.98722290038995</c:v>
                </c:pt>
                <c:pt idx="55">
                  <c:v>745.40976928710893</c:v>
                </c:pt>
                <c:pt idx="56">
                  <c:v>805.97431396484308</c:v>
                </c:pt>
                <c:pt idx="57">
                  <c:v>764.57721923828103</c:v>
                </c:pt>
                <c:pt idx="58">
                  <c:v>838.61319946288995</c:v>
                </c:pt>
                <c:pt idx="59">
                  <c:v>865.17658447265603</c:v>
                </c:pt>
                <c:pt idx="60">
                  <c:v>819.41474365234308</c:v>
                </c:pt>
                <c:pt idx="61">
                  <c:v>898.09443115234296</c:v>
                </c:pt>
                <c:pt idx="62">
                  <c:v>885.70215820312501</c:v>
                </c:pt>
                <c:pt idx="63">
                  <c:v>802.63730834960893</c:v>
                </c:pt>
                <c:pt idx="64">
                  <c:v>816.01868652343705</c:v>
                </c:pt>
                <c:pt idx="65">
                  <c:v>839.57993530273393</c:v>
                </c:pt>
                <c:pt idx="66">
                  <c:v>797.01584838867097</c:v>
                </c:pt>
                <c:pt idx="67">
                  <c:v>859.77887939453103</c:v>
                </c:pt>
                <c:pt idx="68">
                  <c:v>860.82959960937501</c:v>
                </c:pt>
                <c:pt idx="69">
                  <c:v>850.24421142578103</c:v>
                </c:pt>
                <c:pt idx="70">
                  <c:v>866.40027832031205</c:v>
                </c:pt>
                <c:pt idx="71">
                  <c:v>852.75599121093705</c:v>
                </c:pt>
                <c:pt idx="72">
                  <c:v>857.43793701171808</c:v>
                </c:pt>
                <c:pt idx="73">
                  <c:v>858.17475341796796</c:v>
                </c:pt>
                <c:pt idx="74">
                  <c:v>837.94477294921808</c:v>
                </c:pt>
                <c:pt idx="75">
                  <c:v>1008.187082519531</c:v>
                </c:pt>
                <c:pt idx="76">
                  <c:v>842.89444946288995</c:v>
                </c:pt>
                <c:pt idx="77">
                  <c:v>874.68360351562501</c:v>
                </c:pt>
                <c:pt idx="78">
                  <c:v>951.59443115234296</c:v>
                </c:pt>
                <c:pt idx="79">
                  <c:v>1008.90552734375</c:v>
                </c:pt>
                <c:pt idx="80">
                  <c:v>871.59095214843705</c:v>
                </c:pt>
                <c:pt idx="81">
                  <c:v>851.52219604492097</c:v>
                </c:pt>
                <c:pt idx="82">
                  <c:v>897.49323486328103</c:v>
                </c:pt>
                <c:pt idx="83">
                  <c:v>912.50251220703103</c:v>
                </c:pt>
                <c:pt idx="84">
                  <c:v>904.22742675781205</c:v>
                </c:pt>
                <c:pt idx="85">
                  <c:v>940.76874755859296</c:v>
                </c:pt>
                <c:pt idx="86">
                  <c:v>836.77002929687501</c:v>
                </c:pt>
                <c:pt idx="87">
                  <c:v>1040.0983984375</c:v>
                </c:pt>
                <c:pt idx="88">
                  <c:v>903.95447753906205</c:v>
                </c:pt>
                <c:pt idx="89">
                  <c:v>953.04871582031205</c:v>
                </c:pt>
                <c:pt idx="90">
                  <c:v>993.52985595703103</c:v>
                </c:pt>
                <c:pt idx="91">
                  <c:v>1020.1056005859371</c:v>
                </c:pt>
                <c:pt idx="92">
                  <c:v>972.58796142578103</c:v>
                </c:pt>
                <c:pt idx="93">
                  <c:v>982.64191650390603</c:v>
                </c:pt>
                <c:pt idx="94">
                  <c:v>1078.74830078125</c:v>
                </c:pt>
                <c:pt idx="95">
                  <c:v>1045.889475097656</c:v>
                </c:pt>
                <c:pt idx="96">
                  <c:v>1084.6139013671871</c:v>
                </c:pt>
                <c:pt idx="97">
                  <c:v>1054.3165380859371</c:v>
                </c:pt>
                <c:pt idx="98">
                  <c:v>1059.7960913085931</c:v>
                </c:pt>
                <c:pt idx="99">
                  <c:v>1136.9398901367181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8-47E6-AD2D-449EE1C81791}"/>
            </c:ext>
          </c:extLst>
        </c:ser>
        <c:ser>
          <c:idx val="2"/>
          <c:order val="2"/>
          <c:tx>
            <c:strRef>
              <c:f>'32'!$C$2</c:f>
              <c:strCache>
                <c:ptCount val="1"/>
                <c:pt idx="0">
                  <c:v>Actual Cost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'32'!$C$3:$C$102</c:f>
              <c:numCache>
                <c:formatCode>0.00_ </c:formatCode>
                <c:ptCount val="100"/>
                <c:pt idx="0">
                  <c:v>826.63240921212116</c:v>
                </c:pt>
                <c:pt idx="1">
                  <c:v>832.07550221212114</c:v>
                </c:pt>
                <c:pt idx="2">
                  <c:v>835.25816521212118</c:v>
                </c:pt>
                <c:pt idx="3">
                  <c:v>836.27448021212115</c:v>
                </c:pt>
                <c:pt idx="4">
                  <c:v>836.3569912121211</c:v>
                </c:pt>
                <c:pt idx="5">
                  <c:v>837.9475962121212</c:v>
                </c:pt>
                <c:pt idx="6">
                  <c:v>838.67826021212113</c:v>
                </c:pt>
                <c:pt idx="7">
                  <c:v>839.35567721212124</c:v>
                </c:pt>
                <c:pt idx="8">
                  <c:v>839.57557521212118</c:v>
                </c:pt>
                <c:pt idx="9">
                  <c:v>840.05587321212113</c:v>
                </c:pt>
                <c:pt idx="10">
                  <c:v>841.58248021212114</c:v>
                </c:pt>
                <c:pt idx="11">
                  <c:v>843.95332621212117</c:v>
                </c:pt>
                <c:pt idx="12">
                  <c:v>844.22711321212114</c:v>
                </c:pt>
                <c:pt idx="13">
                  <c:v>844.56866221212113</c:v>
                </c:pt>
                <c:pt idx="14">
                  <c:v>847.61936121212113</c:v>
                </c:pt>
                <c:pt idx="15">
                  <c:v>847.74486421212123</c:v>
                </c:pt>
                <c:pt idx="16">
                  <c:v>848.76069921212115</c:v>
                </c:pt>
                <c:pt idx="17">
                  <c:v>851.11071721212113</c:v>
                </c:pt>
                <c:pt idx="18">
                  <c:v>852.58164621212109</c:v>
                </c:pt>
                <c:pt idx="19">
                  <c:v>852.68756721212117</c:v>
                </c:pt>
                <c:pt idx="20">
                  <c:v>864.23923321212123</c:v>
                </c:pt>
                <c:pt idx="21">
                  <c:v>864.27171821212119</c:v>
                </c:pt>
                <c:pt idx="22">
                  <c:v>867.23268021212118</c:v>
                </c:pt>
                <c:pt idx="23">
                  <c:v>870.08630721212114</c:v>
                </c:pt>
                <c:pt idx="24">
                  <c:v>871.26948821212113</c:v>
                </c:pt>
                <c:pt idx="25">
                  <c:v>874.26006021212118</c:v>
                </c:pt>
                <c:pt idx="26">
                  <c:v>874.93359621212107</c:v>
                </c:pt>
                <c:pt idx="27">
                  <c:v>875.88405321212122</c:v>
                </c:pt>
                <c:pt idx="28">
                  <c:v>882.51030221212113</c:v>
                </c:pt>
                <c:pt idx="29">
                  <c:v>884.44577421212114</c:v>
                </c:pt>
                <c:pt idx="30">
                  <c:v>885.37493421212116</c:v>
                </c:pt>
                <c:pt idx="31">
                  <c:v>886.30125921212118</c:v>
                </c:pt>
                <c:pt idx="32">
                  <c:v>886.30293221212116</c:v>
                </c:pt>
                <c:pt idx="33">
                  <c:v>889.1581902121211</c:v>
                </c:pt>
                <c:pt idx="34">
                  <c:v>891.71700621212108</c:v>
                </c:pt>
                <c:pt idx="35">
                  <c:v>894.66083821212123</c:v>
                </c:pt>
                <c:pt idx="36">
                  <c:v>906.75368321212113</c:v>
                </c:pt>
                <c:pt idx="37">
                  <c:v>916.06929521212123</c:v>
                </c:pt>
                <c:pt idx="38">
                  <c:v>922.3010252121212</c:v>
                </c:pt>
                <c:pt idx="39">
                  <c:v>923.17650021212114</c:v>
                </c:pt>
                <c:pt idx="40">
                  <c:v>926.6538662121211</c:v>
                </c:pt>
                <c:pt idx="41">
                  <c:v>926.67875921212112</c:v>
                </c:pt>
                <c:pt idx="42">
                  <c:v>931.35763221212119</c:v>
                </c:pt>
                <c:pt idx="43">
                  <c:v>931.82414621212115</c:v>
                </c:pt>
                <c:pt idx="44">
                  <c:v>935.97748221212123</c:v>
                </c:pt>
                <c:pt idx="45">
                  <c:v>940.50792321212111</c:v>
                </c:pt>
                <c:pt idx="46">
                  <c:v>943.72228521212116</c:v>
                </c:pt>
                <c:pt idx="47">
                  <c:v>948.44447621212112</c:v>
                </c:pt>
                <c:pt idx="48">
                  <c:v>949.31599621212115</c:v>
                </c:pt>
                <c:pt idx="49">
                  <c:v>959.91116621212109</c:v>
                </c:pt>
                <c:pt idx="50">
                  <c:v>962.06771921212112</c:v>
                </c:pt>
                <c:pt idx="51">
                  <c:v>965.25408521212114</c:v>
                </c:pt>
                <c:pt idx="52">
                  <c:v>994.99222821212118</c:v>
                </c:pt>
                <c:pt idx="53">
                  <c:v>1008.8862022121211</c:v>
                </c:pt>
                <c:pt idx="54">
                  <c:v>1010.8953242121212</c:v>
                </c:pt>
                <c:pt idx="55">
                  <c:v>1013.1129342121212</c:v>
                </c:pt>
                <c:pt idx="56">
                  <c:v>1014.2995772121212</c:v>
                </c:pt>
                <c:pt idx="57">
                  <c:v>1025.4524882121211</c:v>
                </c:pt>
                <c:pt idx="58">
                  <c:v>1040.9011122121212</c:v>
                </c:pt>
                <c:pt idx="59">
                  <c:v>1045.3585782121211</c:v>
                </c:pt>
                <c:pt idx="60">
                  <c:v>1048.3105312121211</c:v>
                </c:pt>
                <c:pt idx="61">
                  <c:v>1050.4325102121211</c:v>
                </c:pt>
                <c:pt idx="62">
                  <c:v>1051.0963072121212</c:v>
                </c:pt>
                <c:pt idx="63">
                  <c:v>1053.9529262121212</c:v>
                </c:pt>
                <c:pt idx="64">
                  <c:v>1056.044433212121</c:v>
                </c:pt>
                <c:pt idx="65">
                  <c:v>1059.910468212121</c:v>
                </c:pt>
                <c:pt idx="66">
                  <c:v>1060.5423622121211</c:v>
                </c:pt>
                <c:pt idx="67">
                  <c:v>1063.6976452121212</c:v>
                </c:pt>
                <c:pt idx="68">
                  <c:v>1064.7072712121212</c:v>
                </c:pt>
                <c:pt idx="69">
                  <c:v>1068.9480562121212</c:v>
                </c:pt>
                <c:pt idx="70">
                  <c:v>1075.0710952121212</c:v>
                </c:pt>
                <c:pt idx="71">
                  <c:v>1075.7934272121211</c:v>
                </c:pt>
                <c:pt idx="72">
                  <c:v>1077.0679942121212</c:v>
                </c:pt>
                <c:pt idx="73">
                  <c:v>1078.114137212121</c:v>
                </c:pt>
                <c:pt idx="74">
                  <c:v>1079.7323532121211</c:v>
                </c:pt>
                <c:pt idx="75">
                  <c:v>1082.5810622121212</c:v>
                </c:pt>
                <c:pt idx="76">
                  <c:v>1084.3693092121212</c:v>
                </c:pt>
                <c:pt idx="77">
                  <c:v>1087.8873202121213</c:v>
                </c:pt>
                <c:pt idx="78">
                  <c:v>1087.9360462121213</c:v>
                </c:pt>
                <c:pt idx="79">
                  <c:v>1088.8069792121212</c:v>
                </c:pt>
                <c:pt idx="80">
                  <c:v>1089.603693212121</c:v>
                </c:pt>
                <c:pt idx="81">
                  <c:v>1091.7783492121212</c:v>
                </c:pt>
                <c:pt idx="82">
                  <c:v>1092.1374332121213</c:v>
                </c:pt>
                <c:pt idx="83">
                  <c:v>1123.9828502121213</c:v>
                </c:pt>
                <c:pt idx="84">
                  <c:v>1124.270117212121</c:v>
                </c:pt>
                <c:pt idx="85">
                  <c:v>1154.2796602121211</c:v>
                </c:pt>
                <c:pt idx="86">
                  <c:v>1180.8750262121212</c:v>
                </c:pt>
                <c:pt idx="87">
                  <c:v>1205.2998982121212</c:v>
                </c:pt>
                <c:pt idx="88">
                  <c:v>1215.747883212121</c:v>
                </c:pt>
                <c:pt idx="89">
                  <c:v>1215.8984182121212</c:v>
                </c:pt>
                <c:pt idx="90">
                  <c:v>1242.6268632121212</c:v>
                </c:pt>
                <c:pt idx="91">
                  <c:v>1243.2266892121211</c:v>
                </c:pt>
                <c:pt idx="92">
                  <c:v>1258.1675762121213</c:v>
                </c:pt>
                <c:pt idx="93">
                  <c:v>1263.9615002121211</c:v>
                </c:pt>
                <c:pt idx="94">
                  <c:v>1277.2632532121211</c:v>
                </c:pt>
                <c:pt idx="95">
                  <c:v>1277.495214212121</c:v>
                </c:pt>
                <c:pt idx="96">
                  <c:v>1282.0786592121212</c:v>
                </c:pt>
                <c:pt idx="97">
                  <c:v>1311.779293212121</c:v>
                </c:pt>
                <c:pt idx="98">
                  <c:v>1336.9157992121211</c:v>
                </c:pt>
                <c:pt idx="99">
                  <c:v>1522.2479412121211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8-47E6-AD2D-449EE1C8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018960"/>
        <c:axId val="871019944"/>
      </c:lineChart>
      <c:catAx>
        <c:axId val="8710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1019944"/>
        <c:crosses val="autoZero"/>
        <c:auto val="1"/>
        <c:lblAlgn val="ctr"/>
        <c:lblOffset val="100"/>
        <c:noMultiLvlLbl val="0"/>
      </c:catAx>
      <c:valAx>
        <c:axId val="871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Communication Cost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10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24628171478565"/>
          <c:y val="0.95013305628463096"/>
          <c:w val="0.58595166229221352"/>
          <c:h val="4.9866943715368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4385</xdr:rowOff>
    </xdr:from>
    <xdr:to>
      <xdr:col>8</xdr:col>
      <xdr:colOff>103046</xdr:colOff>
      <xdr:row>64</xdr:row>
      <xdr:rowOff>29232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D81183-FEA9-4A99-BB35-431588F36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343727</xdr:colOff>
      <xdr:row>66</xdr:row>
      <xdr:rowOff>32301</xdr:rowOff>
    </xdr:from>
    <xdr:to>
      <xdr:col>11</xdr:col>
      <xdr:colOff>227444</xdr:colOff>
      <xdr:row>90</xdr:row>
      <xdr:rowOff>110562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A809679-481A-4F49-A021-133A110D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62</xdr:row>
      <xdr:rowOff>31506</xdr:rowOff>
    </xdr:from>
    <xdr:to>
      <xdr:col>16</xdr:col>
      <xdr:colOff>424962</xdr:colOff>
      <xdr:row>89</xdr:row>
      <xdr:rowOff>5129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D505C4-3516-4970-90A2-30FAB822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72</xdr:row>
      <xdr:rowOff>133350</xdr:rowOff>
    </xdr:from>
    <xdr:to>
      <xdr:col>13</xdr:col>
      <xdr:colOff>171450</xdr:colOff>
      <xdr:row>87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BA63B8-CB38-49D9-A362-0520D606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70</xdr:row>
      <xdr:rowOff>19050</xdr:rowOff>
    </xdr:from>
    <xdr:to>
      <xdr:col>11</xdr:col>
      <xdr:colOff>200025</xdr:colOff>
      <xdr:row>85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3BD25B-B05B-44E1-B29B-F78CAC981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47626</xdr:colOff>
      <xdr:row>53</xdr:row>
      <xdr:rowOff>8793</xdr:rowOff>
    </xdr:from>
    <xdr:to>
      <xdr:col>14</xdr:col>
      <xdr:colOff>608135</xdr:colOff>
      <xdr:row>84</xdr:row>
      <xdr:rowOff>8793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4A5974-8D1B-430F-AA0A-A1F326C9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3"/>
  <sheetViews>
    <sheetView topLeftCell="A70" zoomScale="115" zoomScaleNormal="115" zoomScaleSheetLayoutView="85" workbookViewId="0">
      <selection activeCell="O103" sqref="O103"/>
    </sheetView>
  </sheetViews>
  <sheetFormatPr defaultRowHeight="14.25" x14ac:dyDescent="0.2"/>
  <cols>
    <col min="1" max="1" width="6.125" customWidth="1"/>
    <col min="2" max="2" width="7.25" customWidth="1"/>
    <col min="3" max="3" width="7.5" customWidth="1"/>
    <col min="4" max="4" width="5.5" customWidth="1"/>
    <col min="5" max="5" width="5.25" customWidth="1"/>
    <col min="6" max="6" width="6.125" customWidth="1"/>
    <col min="7" max="7" width="5.5" customWidth="1"/>
    <col min="8" max="8" width="6" customWidth="1"/>
    <col min="9" max="12" width="5.625" customWidth="1"/>
    <col min="13" max="14" width="7.125" customWidth="1"/>
    <col min="15" max="16" width="7.875" customWidth="1"/>
    <col min="17" max="18" width="7.25" customWidth="1"/>
    <col min="19" max="19" width="8.375" customWidth="1"/>
    <col min="20" max="20" width="5.75" customWidth="1"/>
    <col min="21" max="21" width="5.125" customWidth="1"/>
    <col min="22" max="22" width="6.125" customWidth="1"/>
    <col min="23" max="23" width="6.25" customWidth="1"/>
    <col min="24" max="24" width="6.125" customWidth="1"/>
    <col min="25" max="25" width="6.25" customWidth="1"/>
    <col min="26" max="26" width="6.375" customWidth="1"/>
    <col min="27" max="27" width="5.875" customWidth="1"/>
    <col min="28" max="28" width="6.75" customWidth="1"/>
    <col min="29" max="29" width="5.75" customWidth="1"/>
  </cols>
  <sheetData>
    <row r="1" spans="1:32" ht="9.75" customHeight="1" x14ac:dyDescent="0.2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 t="s">
        <v>1</v>
      </c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"/>
    </row>
    <row r="2" spans="1:32" ht="9.75" customHeight="1" x14ac:dyDescent="0.2">
      <c r="A2" s="5" t="s">
        <v>19</v>
      </c>
      <c r="B2" s="5" t="s">
        <v>20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7</v>
      </c>
      <c r="O2" s="5" t="s">
        <v>8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"/>
    </row>
    <row r="3" spans="1:32" ht="9.75" customHeight="1" x14ac:dyDescent="0.2">
      <c r="A3" s="6">
        <v>73.819999999999993</v>
      </c>
      <c r="B3" s="6">
        <v>159.15693695068359</v>
      </c>
      <c r="C3" s="6">
        <v>120.61965494949496</v>
      </c>
      <c r="D3" s="6">
        <v>3.39453125</v>
      </c>
      <c r="E3" s="6">
        <v>0.9375</v>
      </c>
      <c r="F3" s="6">
        <v>3.693359375</v>
      </c>
      <c r="G3" s="6">
        <v>3.095703125</v>
      </c>
      <c r="H3" s="6">
        <v>2.896484375</v>
      </c>
      <c r="I3" s="6">
        <v>0.5</v>
      </c>
      <c r="J3" s="6">
        <v>2</v>
      </c>
      <c r="K3" s="6">
        <v>3.693359375</v>
      </c>
      <c r="L3" s="6">
        <v>3.693359375</v>
      </c>
      <c r="M3" s="6">
        <v>0.9375</v>
      </c>
      <c r="N3" s="7">
        <f>ABS((C3-A3)/C3)</f>
        <v>0.38799360658999232</v>
      </c>
      <c r="O3" s="7">
        <f>ABS((C3-B3)/C3)</f>
        <v>0.31949421524480981</v>
      </c>
      <c r="P3" s="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7"/>
    </row>
    <row r="4" spans="1:32" ht="9.75" customHeight="1" x14ac:dyDescent="0.2">
      <c r="A4" s="6">
        <v>73.819999999999993</v>
      </c>
      <c r="B4" s="6">
        <v>156.29361755371087</v>
      </c>
      <c r="C4" s="6">
        <v>120.73400894949495</v>
      </c>
      <c r="D4" s="6">
        <v>3.39453125</v>
      </c>
      <c r="E4" s="6">
        <v>3.095703125</v>
      </c>
      <c r="F4" s="6">
        <v>1.19921875</v>
      </c>
      <c r="G4" s="6">
        <v>2</v>
      </c>
      <c r="H4" s="6">
        <v>1</v>
      </c>
      <c r="I4" s="6">
        <v>3.294921875</v>
      </c>
      <c r="J4" s="6">
        <v>2.099609375</v>
      </c>
      <c r="K4" s="6">
        <v>3.693359375</v>
      </c>
      <c r="L4" s="6">
        <v>2.298828125</v>
      </c>
      <c r="M4" s="6">
        <v>2.298828125</v>
      </c>
      <c r="N4" s="7">
        <f>ABS((C4-A4)/C4)</f>
        <v>0.38857327241672118</v>
      </c>
      <c r="O4" s="7">
        <f>ABS((C4-B4)/C4)</f>
        <v>0.29452851697396298</v>
      </c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  <c r="AE4" s="7"/>
    </row>
    <row r="5" spans="1:32" ht="9.75" customHeight="1" x14ac:dyDescent="0.2">
      <c r="A5" s="6">
        <v>73.819999999999993</v>
      </c>
      <c r="B5" s="6">
        <v>157.24073059082031</v>
      </c>
      <c r="C5" s="6">
        <v>120.98136094949496</v>
      </c>
      <c r="D5" s="6">
        <v>4</v>
      </c>
      <c r="E5" s="6">
        <v>3.59375</v>
      </c>
      <c r="F5" s="6">
        <v>2.099609375</v>
      </c>
      <c r="G5" s="6">
        <v>2.3984375</v>
      </c>
      <c r="H5" s="6">
        <v>0.25</v>
      </c>
      <c r="I5" s="6">
        <v>1</v>
      </c>
      <c r="J5" s="6">
        <v>2.796875</v>
      </c>
      <c r="K5" s="6">
        <v>0.9375</v>
      </c>
      <c r="L5" s="6">
        <v>1.5</v>
      </c>
      <c r="M5" s="6">
        <v>1.69921875</v>
      </c>
      <c r="N5" s="7">
        <f>ABS((C5-A5)/C5)</f>
        <v>0.3898233627011603</v>
      </c>
      <c r="O5" s="7">
        <f>ABS((C5-B5)/C5)</f>
        <v>0.29971037982009674</v>
      </c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7"/>
      <c r="AE5" s="7"/>
    </row>
    <row r="6" spans="1:32" ht="9.75" customHeight="1" x14ac:dyDescent="0.2">
      <c r="A6" s="6">
        <v>73.819999999999993</v>
      </c>
      <c r="B6" s="6">
        <v>166.32350952148431</v>
      </c>
      <c r="C6" s="6">
        <v>121.05152094949496</v>
      </c>
      <c r="D6" s="6">
        <v>1.19921875</v>
      </c>
      <c r="E6" s="6">
        <v>3.693359375</v>
      </c>
      <c r="F6" s="6">
        <v>0.3125</v>
      </c>
      <c r="G6" s="6">
        <v>1.5</v>
      </c>
      <c r="H6" s="6">
        <v>0.5</v>
      </c>
      <c r="I6" s="6">
        <v>1.5</v>
      </c>
      <c r="J6" s="6">
        <v>3.294921875</v>
      </c>
      <c r="K6" s="6">
        <v>0.625</v>
      </c>
      <c r="L6" s="6">
        <v>2.99609375</v>
      </c>
      <c r="M6" s="6">
        <v>2.697265625</v>
      </c>
      <c r="N6" s="7">
        <f>ABS((C6-A6)/C6)</f>
        <v>0.39017701371303604</v>
      </c>
      <c r="O6" s="7">
        <f>ABS((C6-B6)/C6)</f>
        <v>0.37398942381630801</v>
      </c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7"/>
      <c r="AE6" s="7"/>
    </row>
    <row r="7" spans="1:32" ht="9.75" customHeight="1" x14ac:dyDescent="0.2">
      <c r="A7" s="6">
        <v>73.819999999999993</v>
      </c>
      <c r="B7" s="6">
        <v>141.83033020019531</v>
      </c>
      <c r="C7" s="6">
        <v>121.12664294949495</v>
      </c>
      <c r="D7" s="6">
        <v>3.39453125</v>
      </c>
      <c r="E7" s="6">
        <v>1.798828125</v>
      </c>
      <c r="F7" s="6">
        <v>2.099609375</v>
      </c>
      <c r="G7" s="6">
        <v>2.59765625</v>
      </c>
      <c r="H7" s="6">
        <v>3.494140625</v>
      </c>
      <c r="I7" s="6">
        <v>3.294921875</v>
      </c>
      <c r="J7" s="6">
        <v>0.625</v>
      </c>
      <c r="K7" s="6">
        <v>4</v>
      </c>
      <c r="L7" s="6">
        <v>0.46875</v>
      </c>
      <c r="M7" s="6">
        <v>1.69921875</v>
      </c>
      <c r="N7" s="7">
        <f>ABS((C7-A7)/C7)</f>
        <v>0.39055522218361133</v>
      </c>
      <c r="O7" s="7">
        <f>ABS((C7-B7)/C7)</f>
        <v>0.17092595606181357</v>
      </c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7"/>
    </row>
    <row r="8" spans="1:32" ht="9.75" customHeight="1" x14ac:dyDescent="0.2">
      <c r="A8" s="6">
        <v>73.819999999999993</v>
      </c>
      <c r="B8" s="6">
        <v>163.0661013793945</v>
      </c>
      <c r="C8" s="6">
        <v>121.17709494949496</v>
      </c>
      <c r="D8" s="6">
        <v>1.19921875</v>
      </c>
      <c r="E8" s="6">
        <v>4</v>
      </c>
      <c r="F8" s="6">
        <v>1.19921875</v>
      </c>
      <c r="G8" s="6">
        <v>3.294921875</v>
      </c>
      <c r="H8" s="6">
        <v>6.25E-2</v>
      </c>
      <c r="I8" s="6">
        <v>4</v>
      </c>
      <c r="J8" s="6">
        <v>1.798828125</v>
      </c>
      <c r="K8" s="6">
        <v>1.798828125</v>
      </c>
      <c r="L8" s="6">
        <v>3.693359375</v>
      </c>
      <c r="M8" s="6">
        <v>3.39453125</v>
      </c>
      <c r="N8" s="7">
        <f>ABS((C8-A8)/C8)</f>
        <v>0.39080896409699201</v>
      </c>
      <c r="O8" s="7">
        <f>ABS((C8-B8)/C8)</f>
        <v>0.34568419425600466</v>
      </c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7"/>
    </row>
    <row r="9" spans="1:32" ht="9.75" customHeight="1" x14ac:dyDescent="0.2">
      <c r="A9" s="6">
        <v>73.819999999999993</v>
      </c>
      <c r="B9" s="6">
        <v>161.529846496582</v>
      </c>
      <c r="C9" s="6">
        <v>121.27560394949495</v>
      </c>
      <c r="D9" s="6">
        <v>3.59375</v>
      </c>
      <c r="E9" s="6">
        <v>2.099609375</v>
      </c>
      <c r="F9" s="6">
        <v>3.095703125</v>
      </c>
      <c r="G9" s="6">
        <v>3.1953125</v>
      </c>
      <c r="H9" s="6">
        <v>0.9375</v>
      </c>
      <c r="I9" s="6">
        <v>0.234375</v>
      </c>
      <c r="J9" s="6">
        <v>0.234375</v>
      </c>
      <c r="K9" s="6">
        <v>1.798828125</v>
      </c>
      <c r="L9" s="6">
        <v>4</v>
      </c>
      <c r="M9" s="6">
        <v>2.59765625</v>
      </c>
      <c r="N9" s="7">
        <f>ABS((C9-A9)/C9)</f>
        <v>0.39130379403641458</v>
      </c>
      <c r="O9" s="7">
        <f>ABS((C9-B9)/C9)</f>
        <v>0.33192366177661642</v>
      </c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7"/>
      <c r="AE9" s="7"/>
    </row>
    <row r="10" spans="1:32" ht="9.75" customHeight="1" x14ac:dyDescent="0.2">
      <c r="A10" s="6">
        <v>73.819999999999993</v>
      </c>
      <c r="B10" s="6">
        <v>154.8372576904296</v>
      </c>
      <c r="C10" s="6">
        <v>121.40571394949495</v>
      </c>
      <c r="D10" s="6">
        <v>2.498046875</v>
      </c>
      <c r="E10" s="6">
        <v>1.400390625</v>
      </c>
      <c r="F10" s="6">
        <v>0.125</v>
      </c>
      <c r="G10" s="6">
        <v>2</v>
      </c>
      <c r="H10" s="6">
        <v>3.494140625</v>
      </c>
      <c r="I10" s="6">
        <v>0.9375</v>
      </c>
      <c r="J10" s="6">
        <v>2.796875</v>
      </c>
      <c r="K10" s="6">
        <v>2.3984375</v>
      </c>
      <c r="L10" s="6">
        <v>2.298828125</v>
      </c>
      <c r="M10" s="6">
        <v>3.1953125</v>
      </c>
      <c r="N10" s="7">
        <f>ABS((C10-A10)/C10)</f>
        <v>0.39195613123522938</v>
      </c>
      <c r="O10" s="7">
        <f>ABS((C10-B10)/C10)</f>
        <v>0.27537043071005901</v>
      </c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/>
      <c r="AE10" s="7"/>
    </row>
    <row r="11" spans="1:32" ht="9.75" customHeight="1" x14ac:dyDescent="0.2">
      <c r="A11" s="6">
        <v>73.819999999999993</v>
      </c>
      <c r="B11" s="6">
        <v>166.98744995117181</v>
      </c>
      <c r="C11" s="6">
        <v>121.59210394949496</v>
      </c>
      <c r="D11" s="6">
        <v>1.400390625</v>
      </c>
      <c r="E11" s="6">
        <v>2.3984375</v>
      </c>
      <c r="F11" s="6">
        <v>3.294921875</v>
      </c>
      <c r="G11" s="6">
        <v>1.5</v>
      </c>
      <c r="H11" s="6">
        <v>0.625</v>
      </c>
      <c r="I11" s="6">
        <v>6.25E-2</v>
      </c>
      <c r="J11" s="6">
        <v>3.59375</v>
      </c>
      <c r="K11" s="6">
        <v>3.095703125</v>
      </c>
      <c r="L11" s="6">
        <v>3.39453125</v>
      </c>
      <c r="M11" s="6">
        <v>1.400390625</v>
      </c>
      <c r="N11" s="7">
        <f>ABS((C11-A11)/C11)</f>
        <v>0.39288820900194144</v>
      </c>
      <c r="O11" s="7">
        <f>ABS((C11-B11)/C11)</f>
        <v>0.37334123291864801</v>
      </c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7"/>
    </row>
    <row r="12" spans="1:32" ht="9.75" customHeight="1" x14ac:dyDescent="0.2">
      <c r="A12" s="6">
        <v>73.819999999999993</v>
      </c>
      <c r="B12" s="6">
        <v>160.73092681884759</v>
      </c>
      <c r="C12" s="6">
        <v>121.71779694949495</v>
      </c>
      <c r="D12" s="6">
        <v>3.39453125</v>
      </c>
      <c r="E12" s="6">
        <v>2.3984375</v>
      </c>
      <c r="F12" s="6">
        <v>3.1953125</v>
      </c>
      <c r="G12" s="6">
        <v>2</v>
      </c>
      <c r="H12" s="6">
        <v>0.625</v>
      </c>
      <c r="I12" s="6">
        <v>2.498046875</v>
      </c>
      <c r="J12" s="6">
        <v>2.099609375</v>
      </c>
      <c r="K12" s="6">
        <v>3.1953125</v>
      </c>
      <c r="L12" s="6">
        <v>2.99609375</v>
      </c>
      <c r="M12" s="6">
        <v>0.125</v>
      </c>
      <c r="N12" s="7">
        <f>ABS((C12-A12)/C12)</f>
        <v>0.39351514856426018</v>
      </c>
      <c r="O12" s="7">
        <f>ABS((C12-B12)/C12)</f>
        <v>0.32052116327360552</v>
      </c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</row>
    <row r="13" spans="1:32" ht="9.75" customHeight="1" x14ac:dyDescent="0.2">
      <c r="A13" s="6">
        <v>73.819999999999993</v>
      </c>
      <c r="B13" s="6">
        <v>145.842102355957</v>
      </c>
      <c r="C13" s="6">
        <v>121.84854494949495</v>
      </c>
      <c r="D13" s="6">
        <v>2.59765625</v>
      </c>
      <c r="E13" s="6">
        <v>0.9375</v>
      </c>
      <c r="F13" s="6">
        <v>2.796875</v>
      </c>
      <c r="G13" s="6">
        <v>2.498046875</v>
      </c>
      <c r="H13" s="6">
        <v>0.3125</v>
      </c>
      <c r="I13" s="6">
        <v>2.498046875</v>
      </c>
      <c r="J13" s="6">
        <v>2</v>
      </c>
      <c r="K13" s="6">
        <v>3.39453125</v>
      </c>
      <c r="L13" s="6">
        <v>2.099609375</v>
      </c>
      <c r="M13" s="6">
        <v>4</v>
      </c>
      <c r="N13" s="7">
        <f>ABS((C13-A13)/C13)</f>
        <v>0.39416592926409033</v>
      </c>
      <c r="O13" s="7">
        <f>ABS((C13-B13)/C13)</f>
        <v>0.19691295793812838</v>
      </c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7"/>
    </row>
    <row r="14" spans="1:32" ht="9.75" customHeight="1" x14ac:dyDescent="0.2">
      <c r="A14" s="6">
        <v>73.819999999999993</v>
      </c>
      <c r="B14" s="6">
        <v>151.91427642822259</v>
      </c>
      <c r="C14" s="6">
        <v>122.23084194949496</v>
      </c>
      <c r="D14" s="6">
        <v>0.3125</v>
      </c>
      <c r="E14" s="6">
        <v>3.693359375</v>
      </c>
      <c r="F14" s="6">
        <v>3.095703125</v>
      </c>
      <c r="G14" s="6">
        <v>3.294921875</v>
      </c>
      <c r="H14" s="6">
        <v>0.9375</v>
      </c>
      <c r="I14" s="6">
        <v>0.25</v>
      </c>
      <c r="J14" s="6">
        <v>3.294921875</v>
      </c>
      <c r="K14" s="6">
        <v>6.25E-2</v>
      </c>
      <c r="L14" s="6">
        <v>0.46875</v>
      </c>
      <c r="M14" s="6">
        <v>3.59375</v>
      </c>
      <c r="N14" s="7">
        <f>ABS((C14-A14)/C14)</f>
        <v>0.3960607746570054</v>
      </c>
      <c r="O14" s="7">
        <f>ABS((C14-B14)/C14)</f>
        <v>0.24284733709837855</v>
      </c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7"/>
    </row>
    <row r="15" spans="1:32" ht="9.75" customHeight="1" x14ac:dyDescent="0.2">
      <c r="A15" s="6">
        <v>73.819999999999993</v>
      </c>
      <c r="B15" s="6">
        <v>159.770942993164</v>
      </c>
      <c r="C15" s="6">
        <v>122.53612094949496</v>
      </c>
      <c r="D15" s="6">
        <v>2.099609375</v>
      </c>
      <c r="E15" s="6">
        <v>2.099609375</v>
      </c>
      <c r="F15" s="6">
        <v>3.39453125</v>
      </c>
      <c r="G15" s="6">
        <v>2.099609375</v>
      </c>
      <c r="H15" s="6">
        <v>0.625</v>
      </c>
      <c r="I15" s="6">
        <v>2.3984375</v>
      </c>
      <c r="J15" s="6">
        <v>1.5</v>
      </c>
      <c r="K15" s="6">
        <v>4</v>
      </c>
      <c r="L15" s="6">
        <v>2.896484375</v>
      </c>
      <c r="M15" s="6">
        <v>1.19921875</v>
      </c>
      <c r="N15" s="7">
        <f>ABS((C15-A15)/C15)</f>
        <v>0.39756539191879608</v>
      </c>
      <c r="O15" s="7">
        <f>ABS((C15-B15)/C15)</f>
        <v>0.30386813092456155</v>
      </c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</row>
    <row r="16" spans="1:32" ht="9.75" customHeight="1" x14ac:dyDescent="0.2">
      <c r="A16" s="6">
        <v>73.819999999999993</v>
      </c>
      <c r="B16" s="6">
        <v>161.22389251708978</v>
      </c>
      <c r="C16" s="6">
        <v>122.62938594949496</v>
      </c>
      <c r="D16" s="6">
        <v>2.099609375</v>
      </c>
      <c r="E16" s="6">
        <v>0.5</v>
      </c>
      <c r="F16" s="6">
        <v>0.25</v>
      </c>
      <c r="G16" s="6">
        <v>2</v>
      </c>
      <c r="H16" s="6">
        <v>3.1953125</v>
      </c>
      <c r="I16" s="6">
        <v>0.9375</v>
      </c>
      <c r="J16" s="6">
        <v>3.095703125</v>
      </c>
      <c r="K16" s="6">
        <v>0.625</v>
      </c>
      <c r="L16" s="6">
        <v>3.693359375</v>
      </c>
      <c r="M16" s="6">
        <v>3.095703125</v>
      </c>
      <c r="N16" s="7">
        <f>ABS((C16-A16)/C16)</f>
        <v>0.39802356973064484</v>
      </c>
      <c r="O16" s="7">
        <f>ABS((C16-B16)/C16)</f>
        <v>0.31472478043305224</v>
      </c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</row>
    <row r="17" spans="1:31" ht="9.75" customHeight="1" x14ac:dyDescent="0.2">
      <c r="A17" s="6">
        <v>73.819999999999993</v>
      </c>
      <c r="B17" s="6">
        <v>161.86274749755859</v>
      </c>
      <c r="C17" s="6">
        <v>122.79926294949496</v>
      </c>
      <c r="D17" s="6">
        <v>1.5</v>
      </c>
      <c r="E17" s="6">
        <v>2.3984375</v>
      </c>
      <c r="F17" s="6">
        <v>2.59765625</v>
      </c>
      <c r="G17" s="6">
        <v>2.59765625</v>
      </c>
      <c r="H17" s="6">
        <v>3.494140625</v>
      </c>
      <c r="I17" s="6">
        <v>0.9375</v>
      </c>
      <c r="J17" s="6">
        <v>2</v>
      </c>
      <c r="K17" s="6">
        <v>2.099609375</v>
      </c>
      <c r="L17" s="6">
        <v>2.796875</v>
      </c>
      <c r="M17" s="6">
        <v>2.298828125</v>
      </c>
      <c r="N17" s="7">
        <f>ABS((C17-A17)/C17)</f>
        <v>0.39885632676508181</v>
      </c>
      <c r="O17" s="7">
        <f>ABS((C17-B17)/C17)</f>
        <v>0.3181084609940184</v>
      </c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</row>
    <row r="18" spans="1:31" ht="9.75" customHeight="1" x14ac:dyDescent="0.2">
      <c r="A18" s="6">
        <v>73.819999999999993</v>
      </c>
      <c r="B18" s="6">
        <v>167.13093597412109</v>
      </c>
      <c r="C18" s="6">
        <v>122.82728894949496</v>
      </c>
      <c r="D18" s="6">
        <v>2.19921875</v>
      </c>
      <c r="E18" s="6">
        <v>3.1953125</v>
      </c>
      <c r="F18" s="6">
        <v>3.494140625</v>
      </c>
      <c r="G18" s="6">
        <v>2.697265625</v>
      </c>
      <c r="H18" s="6">
        <v>0.5</v>
      </c>
      <c r="I18" s="6">
        <v>2.59765625</v>
      </c>
      <c r="J18" s="6">
        <v>2.697265625</v>
      </c>
      <c r="K18" s="6">
        <v>1.19921875</v>
      </c>
      <c r="L18" s="6">
        <v>2.796875</v>
      </c>
      <c r="M18" s="6">
        <v>1.1005859375</v>
      </c>
      <c r="N18" s="7">
        <f>ABS((C18-A18)/C18)</f>
        <v>0.39899349215178193</v>
      </c>
      <c r="O18" s="7">
        <f>ABS((C18-B18)/C18)</f>
        <v>0.36069872911420553</v>
      </c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</row>
    <row r="19" spans="1:31" ht="9.75" customHeight="1" x14ac:dyDescent="0.2">
      <c r="A19" s="6">
        <v>73.819999999999993</v>
      </c>
      <c r="B19" s="6">
        <v>162.09115631103509</v>
      </c>
      <c r="C19" s="6">
        <v>122.93008194949495</v>
      </c>
      <c r="D19" s="6">
        <v>1</v>
      </c>
      <c r="E19" s="6">
        <v>2.99609375</v>
      </c>
      <c r="F19" s="6">
        <v>3.294921875</v>
      </c>
      <c r="G19" s="6">
        <v>2.099609375</v>
      </c>
      <c r="H19" s="6">
        <v>0.9375</v>
      </c>
      <c r="I19" s="6">
        <v>1.798828125</v>
      </c>
      <c r="J19" s="6">
        <v>2.298828125</v>
      </c>
      <c r="K19" s="6">
        <v>3.693359375</v>
      </c>
      <c r="L19" s="6">
        <v>2.896484375</v>
      </c>
      <c r="M19" s="6">
        <v>1.798828125</v>
      </c>
      <c r="N19" s="7">
        <f>ABS((C19-A19)/C19)</f>
        <v>0.39949604824693374</v>
      </c>
      <c r="O19" s="7">
        <f>ABS((C19-B19)/C19)</f>
        <v>0.31856380261447498</v>
      </c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</row>
    <row r="20" spans="1:31" ht="9.75" customHeight="1" x14ac:dyDescent="0.2">
      <c r="A20" s="6">
        <v>73.819999999999993</v>
      </c>
      <c r="B20" s="6">
        <v>155.44458801269531</v>
      </c>
      <c r="C20" s="6">
        <v>122.95133294949495</v>
      </c>
      <c r="D20" s="6">
        <v>0.5</v>
      </c>
      <c r="E20" s="6">
        <v>1.5</v>
      </c>
      <c r="F20" s="6">
        <v>1</v>
      </c>
      <c r="G20" s="6">
        <v>4</v>
      </c>
      <c r="H20" s="6">
        <v>2</v>
      </c>
      <c r="I20" s="6">
        <v>3.095703125</v>
      </c>
      <c r="J20" s="6">
        <v>1.69921875</v>
      </c>
      <c r="K20" s="6">
        <v>2.099609375</v>
      </c>
      <c r="L20" s="6">
        <v>3.693359375</v>
      </c>
      <c r="M20" s="6">
        <v>2.498046875</v>
      </c>
      <c r="N20" s="7">
        <f>ABS((C20-A20)/C20)</f>
        <v>0.39959983979739994</v>
      </c>
      <c r="O20" s="7">
        <f>ABS((C20-B20)/C20)</f>
        <v>0.26427737124694445</v>
      </c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</row>
    <row r="21" spans="1:31" ht="9.75" customHeight="1" x14ac:dyDescent="0.2">
      <c r="A21" s="6">
        <v>73.819999999999993</v>
      </c>
      <c r="B21" s="6">
        <v>158.3801043701171</v>
      </c>
      <c r="C21" s="6">
        <v>123.12491494949495</v>
      </c>
      <c r="D21" s="6">
        <v>1.798828125</v>
      </c>
      <c r="E21" s="6">
        <v>0.46875</v>
      </c>
      <c r="F21" s="6">
        <v>0.5</v>
      </c>
      <c r="G21" s="6">
        <v>3.59375</v>
      </c>
      <c r="H21" s="6">
        <v>2.099609375</v>
      </c>
      <c r="I21" s="6">
        <v>0.3125</v>
      </c>
      <c r="J21" s="6">
        <v>1.69921875</v>
      </c>
      <c r="K21" s="6">
        <v>0.234375</v>
      </c>
      <c r="L21" s="6">
        <v>2.99609375</v>
      </c>
      <c r="M21" s="6">
        <v>3.693359375</v>
      </c>
      <c r="N21" s="7">
        <f>ABS((C21-A21)/C21)</f>
        <v>0.40044628635657953</v>
      </c>
      <c r="O21" s="7">
        <f>ABS((C21-B21)/C21)</f>
        <v>0.28633676161387478</v>
      </c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</row>
    <row r="22" spans="1:31" ht="9.75" customHeight="1" x14ac:dyDescent="0.2">
      <c r="A22" s="6">
        <v>73.819999999999993</v>
      </c>
      <c r="B22" s="6">
        <v>159.42064697265619</v>
      </c>
      <c r="C22" s="6">
        <v>123.24346894949495</v>
      </c>
      <c r="D22" s="6">
        <v>3.59375</v>
      </c>
      <c r="E22" s="6">
        <v>0.25</v>
      </c>
      <c r="F22" s="6">
        <v>2.099609375</v>
      </c>
      <c r="G22" s="6">
        <v>0.625</v>
      </c>
      <c r="H22" s="6">
        <v>6.25E-2</v>
      </c>
      <c r="I22" s="6">
        <v>2.099609375</v>
      </c>
      <c r="J22" s="6">
        <v>3.294921875</v>
      </c>
      <c r="K22" s="6">
        <v>1.400390625</v>
      </c>
      <c r="L22" s="6">
        <v>4</v>
      </c>
      <c r="M22" s="6">
        <v>3.494140625</v>
      </c>
      <c r="N22" s="7">
        <f>ABS((C22-A22)/C22)</f>
        <v>0.40102302678406959</v>
      </c>
      <c r="O22" s="7">
        <f>ABS((C22-B22)/C22)</f>
        <v>0.29354235426452174</v>
      </c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</row>
    <row r="23" spans="1:31" ht="9.75" customHeight="1" x14ac:dyDescent="0.2">
      <c r="A23" s="6">
        <v>73.819999999999993</v>
      </c>
      <c r="B23" s="6">
        <v>153.7559283447265</v>
      </c>
      <c r="C23" s="6">
        <v>123.42209894949495</v>
      </c>
      <c r="D23" s="6">
        <v>3.494140625</v>
      </c>
      <c r="E23" s="6">
        <v>2.498046875</v>
      </c>
      <c r="F23" s="6">
        <v>2.3984375</v>
      </c>
      <c r="G23" s="6">
        <v>3.39453125</v>
      </c>
      <c r="H23" s="6">
        <v>2.796875</v>
      </c>
      <c r="I23" s="6">
        <v>3.39453125</v>
      </c>
      <c r="J23" s="6">
        <v>3.095703125</v>
      </c>
      <c r="K23" s="6">
        <v>1.69921875</v>
      </c>
      <c r="L23" s="6">
        <v>0.9375</v>
      </c>
      <c r="M23" s="6">
        <v>2.498046875</v>
      </c>
      <c r="N23" s="7">
        <f>ABS((C23-A23)/C23)</f>
        <v>0.4018899319626093</v>
      </c>
      <c r="O23" s="7">
        <f>ABS((C23-B23)/C23)</f>
        <v>0.24577307997042189</v>
      </c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</row>
    <row r="24" spans="1:31" ht="9.75" customHeight="1" x14ac:dyDescent="0.2">
      <c r="A24" s="6">
        <v>73.819999999999993</v>
      </c>
      <c r="B24" s="6">
        <v>160.49881774902337</v>
      </c>
      <c r="C24" s="6">
        <v>123.65499594949496</v>
      </c>
      <c r="D24" s="6">
        <v>3.39453125</v>
      </c>
      <c r="E24" s="6">
        <v>2.498046875</v>
      </c>
      <c r="F24" s="6">
        <v>3.294921875</v>
      </c>
      <c r="G24" s="6">
        <v>3.59375</v>
      </c>
      <c r="H24" s="6">
        <v>1.798828125</v>
      </c>
      <c r="I24" s="6">
        <v>1.798828125</v>
      </c>
      <c r="J24" s="6">
        <v>1.599609375</v>
      </c>
      <c r="K24" s="6">
        <v>1</v>
      </c>
      <c r="L24" s="6">
        <v>3.095703125</v>
      </c>
      <c r="M24" s="6">
        <v>2.099609375</v>
      </c>
      <c r="N24" s="7">
        <f>ABS((C24-A24)/C24)</f>
        <v>0.40301643752306887</v>
      </c>
      <c r="O24" s="7">
        <f>ABS((C24-B24)/C24)</f>
        <v>0.29795659703532501</v>
      </c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</row>
    <row r="25" spans="1:31" ht="9.75" customHeight="1" x14ac:dyDescent="0.2">
      <c r="A25" s="6">
        <v>73.819999999999993</v>
      </c>
      <c r="B25" s="6">
        <v>164.3749087524414</v>
      </c>
      <c r="C25" s="6">
        <v>123.76880294949495</v>
      </c>
      <c r="D25" s="6">
        <v>1.5</v>
      </c>
      <c r="E25" s="6">
        <v>3.494140625</v>
      </c>
      <c r="F25" s="6">
        <v>2.3984375</v>
      </c>
      <c r="G25" s="6">
        <v>2.59765625</v>
      </c>
      <c r="H25" s="6">
        <v>1.599609375</v>
      </c>
      <c r="I25" s="6">
        <v>1.1005859375</v>
      </c>
      <c r="J25" s="6">
        <v>1.5</v>
      </c>
      <c r="K25" s="6">
        <v>3.494140625</v>
      </c>
      <c r="L25" s="6">
        <v>3.294921875</v>
      </c>
      <c r="M25" s="6">
        <v>2.896484375</v>
      </c>
      <c r="N25" s="7">
        <f>ABS((C25-A25)/C25)</f>
        <v>0.40356537155713662</v>
      </c>
      <c r="O25" s="7">
        <f>ABS((C25-B25)/C25)</f>
        <v>0.32808029838921648</v>
      </c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</row>
    <row r="26" spans="1:31" ht="9.75" customHeight="1" x14ac:dyDescent="0.2">
      <c r="A26" s="6">
        <v>73.819999999999993</v>
      </c>
      <c r="B26" s="6">
        <v>154.58541900634759</v>
      </c>
      <c r="C26" s="6">
        <v>124.57545394949496</v>
      </c>
      <c r="D26" s="6">
        <v>0.3125</v>
      </c>
      <c r="E26" s="6">
        <v>2.298828125</v>
      </c>
      <c r="F26" s="6">
        <v>2.3984375</v>
      </c>
      <c r="G26" s="6">
        <v>2.3984375</v>
      </c>
      <c r="H26" s="6">
        <v>6.25E-2</v>
      </c>
      <c r="I26" s="6">
        <v>0.9375</v>
      </c>
      <c r="J26" s="6">
        <v>3.39453125</v>
      </c>
      <c r="K26" s="6">
        <v>3.59375</v>
      </c>
      <c r="L26" s="6">
        <v>2</v>
      </c>
      <c r="M26" s="6">
        <v>3.494140625</v>
      </c>
      <c r="N26" s="7">
        <f>ABS((C26-A26)/C26)</f>
        <v>0.40742740516179138</v>
      </c>
      <c r="O26" s="7">
        <f>ABS((C26-B26)/C26)</f>
        <v>0.24089789846576995</v>
      </c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</row>
    <row r="27" spans="1:31" ht="9.75" customHeight="1" x14ac:dyDescent="0.2">
      <c r="A27" s="6">
        <v>73.819999999999993</v>
      </c>
      <c r="B27" s="6">
        <v>158.39036590576171</v>
      </c>
      <c r="C27" s="6">
        <v>124.59008894949496</v>
      </c>
      <c r="D27" s="6">
        <v>3.1953125</v>
      </c>
      <c r="E27" s="6">
        <v>3.494140625</v>
      </c>
      <c r="F27" s="6">
        <v>2.896484375</v>
      </c>
      <c r="G27" s="6">
        <v>0.125</v>
      </c>
      <c r="H27" s="6">
        <v>0.9375</v>
      </c>
      <c r="I27" s="6">
        <v>0.25</v>
      </c>
      <c r="J27" s="6">
        <v>2.697265625</v>
      </c>
      <c r="K27" s="6">
        <v>3.1953125</v>
      </c>
      <c r="L27" s="6">
        <v>2.796875</v>
      </c>
      <c r="M27" s="6">
        <v>1.798828125</v>
      </c>
      <c r="N27" s="7">
        <f>ABS((C27-A27)/C27)</f>
        <v>0.40749701182150705</v>
      </c>
      <c r="O27" s="7">
        <f>ABS((C27-B27)/C27)</f>
        <v>0.27129185990041604</v>
      </c>
      <c r="P27" s="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</row>
    <row r="28" spans="1:31" ht="9.75" customHeight="1" x14ac:dyDescent="0.2">
      <c r="A28" s="6">
        <v>73.819999999999993</v>
      </c>
      <c r="B28" s="6">
        <v>163.35133392333978</v>
      </c>
      <c r="C28" s="6">
        <v>124.94119794949495</v>
      </c>
      <c r="D28" s="6">
        <v>0.25</v>
      </c>
      <c r="E28" s="6">
        <v>1</v>
      </c>
      <c r="F28" s="6">
        <v>3.494140625</v>
      </c>
      <c r="G28" s="6">
        <v>1.798828125</v>
      </c>
      <c r="H28" s="6">
        <v>3.1953125</v>
      </c>
      <c r="I28" s="6">
        <v>0.625</v>
      </c>
      <c r="J28" s="6">
        <v>2.99609375</v>
      </c>
      <c r="K28" s="6">
        <v>0.125</v>
      </c>
      <c r="L28" s="6">
        <v>3.59375</v>
      </c>
      <c r="M28" s="6">
        <v>2</v>
      </c>
      <c r="N28" s="7">
        <f>ABS((C28-A28)/C28)</f>
        <v>0.4091620601409609</v>
      </c>
      <c r="O28" s="7">
        <f>ABS((C28-B28)/C28)</f>
        <v>0.30742570588583107</v>
      </c>
      <c r="P28" s="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</row>
    <row r="29" spans="1:31" ht="9.75" customHeight="1" x14ac:dyDescent="0.2">
      <c r="A29" s="6">
        <v>73.819999999999993</v>
      </c>
      <c r="B29" s="6">
        <v>160.197326965332</v>
      </c>
      <c r="C29" s="6">
        <v>125.09428594949496</v>
      </c>
      <c r="D29" s="6">
        <v>1</v>
      </c>
      <c r="E29" s="6">
        <v>2.697265625</v>
      </c>
      <c r="F29" s="6">
        <v>3.39453125</v>
      </c>
      <c r="G29" s="6">
        <v>3.59375</v>
      </c>
      <c r="H29" s="6">
        <v>1.69921875</v>
      </c>
      <c r="I29" s="6">
        <v>4</v>
      </c>
      <c r="J29" s="6">
        <v>2.796875</v>
      </c>
      <c r="K29" s="6">
        <v>2.298828125</v>
      </c>
      <c r="L29" s="6">
        <v>4</v>
      </c>
      <c r="M29" s="6">
        <v>0.25</v>
      </c>
      <c r="N29" s="7">
        <f>ABS((C29-A29)/C29)</f>
        <v>0.4098851163369383</v>
      </c>
      <c r="O29" s="7">
        <f>ABS((C29-B29)/C29)</f>
        <v>0.28061266547386016</v>
      </c>
      <c r="P29" s="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</row>
    <row r="30" spans="1:31" ht="9.75" customHeight="1" x14ac:dyDescent="0.2">
      <c r="A30" s="6">
        <v>73.819999999999993</v>
      </c>
      <c r="B30" s="6">
        <v>147.07801086425781</v>
      </c>
      <c r="C30" s="6">
        <v>125.24231494949495</v>
      </c>
      <c r="D30" s="6">
        <v>3.59375</v>
      </c>
      <c r="E30" s="6">
        <v>0.46875</v>
      </c>
      <c r="F30" s="6">
        <v>0.9375</v>
      </c>
      <c r="G30" s="6">
        <v>2.796875</v>
      </c>
      <c r="H30" s="6">
        <v>3.494140625</v>
      </c>
      <c r="I30" s="6">
        <v>1.798828125</v>
      </c>
      <c r="J30" s="6">
        <v>2.697265625</v>
      </c>
      <c r="K30" s="6">
        <v>1.400390625</v>
      </c>
      <c r="L30" s="6">
        <v>2.19921875</v>
      </c>
      <c r="M30" s="6">
        <v>2.498046875</v>
      </c>
      <c r="N30" s="7">
        <f>ABS((C30-A30)/C30)</f>
        <v>0.41058259718555551</v>
      </c>
      <c r="O30" s="7">
        <f>ABS((C30-B30)/C30)</f>
        <v>0.17434759109625436</v>
      </c>
      <c r="P30" s="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7"/>
    </row>
    <row r="31" spans="1:31" ht="9.75" customHeight="1" x14ac:dyDescent="0.2">
      <c r="A31" s="6">
        <v>73.819999999999993</v>
      </c>
      <c r="B31" s="6">
        <v>160.9194110107421</v>
      </c>
      <c r="C31" s="6">
        <v>125.36060294949496</v>
      </c>
      <c r="D31" s="6">
        <v>2.99609375</v>
      </c>
      <c r="E31" s="6">
        <v>2.19921875</v>
      </c>
      <c r="F31" s="6">
        <v>3.59375</v>
      </c>
      <c r="G31" s="6">
        <v>2.99609375</v>
      </c>
      <c r="H31" s="6">
        <v>1.400390625</v>
      </c>
      <c r="I31" s="6">
        <v>2.99609375</v>
      </c>
      <c r="J31" s="6">
        <v>1.400390625</v>
      </c>
      <c r="K31" s="6">
        <v>0.25</v>
      </c>
      <c r="L31" s="6">
        <v>2.99609375</v>
      </c>
      <c r="M31" s="6">
        <v>1.400390625</v>
      </c>
      <c r="N31" s="7">
        <f>ABS((C31-A31)/C31)</f>
        <v>0.4111387607975972</v>
      </c>
      <c r="O31" s="7">
        <f>ABS((C31-B31)/C31)</f>
        <v>0.28365217799385506</v>
      </c>
      <c r="P31" s="7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7"/>
    </row>
    <row r="32" spans="1:31" ht="9.75" customHeight="1" x14ac:dyDescent="0.2">
      <c r="A32" s="6">
        <v>73.819999999999993</v>
      </c>
      <c r="B32" s="6">
        <v>152.26030761718749</v>
      </c>
      <c r="C32" s="6">
        <v>125.42837694949496</v>
      </c>
      <c r="D32" s="6">
        <v>1.19921875</v>
      </c>
      <c r="E32" s="6">
        <v>0.625</v>
      </c>
      <c r="F32" s="6">
        <v>2</v>
      </c>
      <c r="G32" s="6">
        <v>2.99609375</v>
      </c>
      <c r="H32" s="6">
        <v>1.400390625</v>
      </c>
      <c r="I32" s="6">
        <v>2.697265625</v>
      </c>
      <c r="J32" s="6">
        <v>2.896484375</v>
      </c>
      <c r="K32" s="6">
        <v>1.599609375</v>
      </c>
      <c r="L32" s="6">
        <v>2.796875</v>
      </c>
      <c r="M32" s="6">
        <v>3.095703125</v>
      </c>
      <c r="N32" s="7">
        <f>ABS((C32-A32)/C32)</f>
        <v>0.4114569462241835</v>
      </c>
      <c r="O32" s="7">
        <f>ABS((C32-B32)/C32)</f>
        <v>0.21392233017969042</v>
      </c>
      <c r="P32" s="7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E32" s="7"/>
    </row>
    <row r="33" spans="1:31" ht="9.75" customHeight="1" x14ac:dyDescent="0.2">
      <c r="A33" s="6">
        <v>73.819999999999993</v>
      </c>
      <c r="B33" s="6">
        <v>149.21431762695309</v>
      </c>
      <c r="C33" s="6">
        <v>125.79400994949495</v>
      </c>
      <c r="D33" s="6">
        <v>2.099609375</v>
      </c>
      <c r="E33" s="6">
        <v>2</v>
      </c>
      <c r="F33" s="6">
        <v>2.896484375</v>
      </c>
      <c r="G33" s="6">
        <v>2</v>
      </c>
      <c r="H33" s="6">
        <v>1</v>
      </c>
      <c r="I33" s="6">
        <v>3.294921875</v>
      </c>
      <c r="J33" s="6">
        <v>0.125</v>
      </c>
      <c r="K33" s="6">
        <v>0.234375</v>
      </c>
      <c r="L33" s="6">
        <v>3.095703125</v>
      </c>
      <c r="M33" s="6">
        <v>3.39453125</v>
      </c>
      <c r="N33" s="7">
        <f>ABS((C33-A33)/C33)</f>
        <v>0.41316760607569475</v>
      </c>
      <c r="O33" s="7">
        <f>ABS((C33-B33)/C33)</f>
        <v>0.18617983230569693</v>
      </c>
      <c r="P33" s="7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</row>
    <row r="34" spans="1:31" ht="9.75" customHeight="1" x14ac:dyDescent="0.2">
      <c r="A34" s="6">
        <v>73.819999999999993</v>
      </c>
      <c r="B34" s="6">
        <v>147.80095703124999</v>
      </c>
      <c r="C34" s="6">
        <v>125.96526194949496</v>
      </c>
      <c r="D34" s="6">
        <v>4</v>
      </c>
      <c r="E34" s="6">
        <v>0.9375</v>
      </c>
      <c r="F34" s="6">
        <v>2.896484375</v>
      </c>
      <c r="G34" s="6">
        <v>2.19921875</v>
      </c>
      <c r="H34" s="6">
        <v>2.099609375</v>
      </c>
      <c r="I34" s="6">
        <v>2.99609375</v>
      </c>
      <c r="J34" s="6">
        <v>2.99609375</v>
      </c>
      <c r="K34" s="6">
        <v>6.25E-2</v>
      </c>
      <c r="L34" s="6">
        <v>3.294921875</v>
      </c>
      <c r="M34" s="6">
        <v>1.19921875</v>
      </c>
      <c r="N34" s="7">
        <f>ABS((C34-A34)/C34)</f>
        <v>0.41396541508723494</v>
      </c>
      <c r="O34" s="7">
        <f>ABS((C34-B34)/C34)</f>
        <v>0.173346958866405</v>
      </c>
      <c r="P34" s="7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</row>
    <row r="35" spans="1:31" ht="9.75" customHeight="1" x14ac:dyDescent="0.2">
      <c r="A35" s="6">
        <v>73.819999999999993</v>
      </c>
      <c r="B35" s="6">
        <v>164.2444155883789</v>
      </c>
      <c r="C35" s="6">
        <v>126.11891294949496</v>
      </c>
      <c r="D35" s="6">
        <v>1.599609375</v>
      </c>
      <c r="E35" s="6">
        <v>3.1953125</v>
      </c>
      <c r="F35" s="6">
        <v>2.298828125</v>
      </c>
      <c r="G35" s="6">
        <v>2</v>
      </c>
      <c r="H35" s="6">
        <v>3.294921875</v>
      </c>
      <c r="I35" s="6">
        <v>2.3984375</v>
      </c>
      <c r="J35" s="6">
        <v>3.494140625</v>
      </c>
      <c r="K35" s="6">
        <v>2.59765625</v>
      </c>
      <c r="L35" s="6">
        <v>3.39453125</v>
      </c>
      <c r="M35" s="6">
        <v>2</v>
      </c>
      <c r="N35" s="7">
        <f>ABS((C35-A35)/C35)</f>
        <v>0.41467938254778935</v>
      </c>
      <c r="O35" s="7">
        <f>ABS((C35-B35)/C35)</f>
        <v>0.30229805940486915</v>
      </c>
      <c r="P35" s="7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E35" s="7"/>
    </row>
    <row r="36" spans="1:31" ht="9.75" customHeight="1" x14ac:dyDescent="0.2">
      <c r="A36" s="6">
        <v>73.819999999999993</v>
      </c>
      <c r="B36" s="6">
        <v>153.52660400390619</v>
      </c>
      <c r="C36" s="6">
        <v>126.42683694949496</v>
      </c>
      <c r="D36" s="6">
        <v>2.896484375</v>
      </c>
      <c r="E36" s="6">
        <v>2.896484375</v>
      </c>
      <c r="F36" s="6">
        <v>0.9375</v>
      </c>
      <c r="G36" s="6">
        <v>2.19921875</v>
      </c>
      <c r="H36" s="6">
        <v>2.896484375</v>
      </c>
      <c r="I36" s="6">
        <v>1.69921875</v>
      </c>
      <c r="J36" s="6">
        <v>0.25</v>
      </c>
      <c r="K36" s="6">
        <v>3.095703125</v>
      </c>
      <c r="L36" s="6">
        <v>4</v>
      </c>
      <c r="M36" s="6">
        <v>1.798828125</v>
      </c>
      <c r="N36" s="7">
        <f>ABS((C36-A36)/C36)</f>
        <v>0.41610498386913186</v>
      </c>
      <c r="O36" s="7">
        <f>ABS((C36-B36)/C36)</f>
        <v>0.21435138067431883</v>
      </c>
      <c r="P36" s="7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E36" s="7"/>
    </row>
    <row r="37" spans="1:31" ht="9.75" customHeight="1" x14ac:dyDescent="0.2">
      <c r="A37" s="6">
        <v>73.819999999999993</v>
      </c>
      <c r="B37" s="6">
        <v>161.92097503662109</v>
      </c>
      <c r="C37" s="6">
        <v>126.49590594949495</v>
      </c>
      <c r="D37" s="6">
        <v>3.1953125</v>
      </c>
      <c r="E37" s="6">
        <v>2.298828125</v>
      </c>
      <c r="F37" s="6">
        <v>2.697265625</v>
      </c>
      <c r="G37" s="6">
        <v>3.693359375</v>
      </c>
      <c r="H37" s="6">
        <v>2.896484375</v>
      </c>
      <c r="I37" s="6">
        <v>2.796875</v>
      </c>
      <c r="J37" s="6">
        <v>3.095703125</v>
      </c>
      <c r="K37" s="6">
        <v>0.234375</v>
      </c>
      <c r="L37" s="6">
        <v>2.796875</v>
      </c>
      <c r="M37" s="6">
        <v>2</v>
      </c>
      <c r="N37" s="7">
        <f>ABS((C37-A37)/C37)</f>
        <v>0.41642380086614394</v>
      </c>
      <c r="O37" s="7">
        <f>ABS((C37-B37)/C37)</f>
        <v>0.28004913535517922</v>
      </c>
      <c r="P37" s="7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7"/>
    </row>
    <row r="38" spans="1:31" ht="9.75" customHeight="1" x14ac:dyDescent="0.2">
      <c r="A38" s="6">
        <v>73.819999999999993</v>
      </c>
      <c r="B38" s="6">
        <v>158.144478149414</v>
      </c>
      <c r="C38" s="6">
        <v>126.91382094949495</v>
      </c>
      <c r="D38" s="6">
        <v>1.798828125</v>
      </c>
      <c r="E38" s="6">
        <v>2.3984375</v>
      </c>
      <c r="F38" s="6">
        <v>2.19921875</v>
      </c>
      <c r="G38" s="6">
        <v>2.099609375</v>
      </c>
      <c r="H38" s="6">
        <v>2</v>
      </c>
      <c r="I38" s="6">
        <v>1.69921875</v>
      </c>
      <c r="J38" s="6">
        <v>2.796875</v>
      </c>
      <c r="K38" s="6">
        <v>2.697265625</v>
      </c>
      <c r="L38" s="6">
        <v>1.599609375</v>
      </c>
      <c r="M38" s="6">
        <v>2.99609375</v>
      </c>
      <c r="N38" s="7">
        <f>ABS((C38-A38)/C38)</f>
        <v>0.41834546113479254</v>
      </c>
      <c r="O38" s="7">
        <f>ABS((C38-B38)/C38)</f>
        <v>0.24607766881707246</v>
      </c>
      <c r="P38" s="7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</row>
    <row r="39" spans="1:31" ht="9.75" customHeight="1" x14ac:dyDescent="0.2">
      <c r="A39" s="6">
        <v>73.819999999999993</v>
      </c>
      <c r="B39" s="6">
        <v>152.84485656738281</v>
      </c>
      <c r="C39" s="6">
        <v>126.98097094949496</v>
      </c>
      <c r="D39" s="6">
        <v>2.298828125</v>
      </c>
      <c r="E39" s="6">
        <v>3.39453125</v>
      </c>
      <c r="F39" s="6">
        <v>3.1953125</v>
      </c>
      <c r="G39" s="6">
        <v>2.99609375</v>
      </c>
      <c r="H39" s="6">
        <v>0.234375</v>
      </c>
      <c r="I39" s="6">
        <v>0.125</v>
      </c>
      <c r="J39" s="6">
        <v>2.59765625</v>
      </c>
      <c r="K39" s="6">
        <v>0.9375</v>
      </c>
      <c r="L39" s="6">
        <v>1.599609375</v>
      </c>
      <c r="M39" s="6">
        <v>1.19921875</v>
      </c>
      <c r="N39" s="7">
        <f>ABS((C39-A39)/C39)</f>
        <v>0.41865305133506231</v>
      </c>
      <c r="O39" s="7">
        <f>ABS((C39-B39)/C39)</f>
        <v>0.20368316153587196</v>
      </c>
      <c r="P39" s="7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E39" s="7"/>
    </row>
    <row r="40" spans="1:31" ht="9.75" customHeight="1" x14ac:dyDescent="0.2">
      <c r="A40" s="6">
        <v>73.819999999999993</v>
      </c>
      <c r="B40" s="6">
        <v>154.4685366821289</v>
      </c>
      <c r="C40" s="6">
        <v>126.98608394949495</v>
      </c>
      <c r="D40" s="6">
        <v>3.693359375</v>
      </c>
      <c r="E40" s="6">
        <v>2.19921875</v>
      </c>
      <c r="F40" s="6">
        <v>2.896484375</v>
      </c>
      <c r="G40" s="6">
        <v>2.896484375</v>
      </c>
      <c r="H40" s="6">
        <v>2.099609375</v>
      </c>
      <c r="I40" s="6">
        <v>0.25</v>
      </c>
      <c r="J40" s="6">
        <v>6.25E-2</v>
      </c>
      <c r="K40" s="6">
        <v>0.125</v>
      </c>
      <c r="L40" s="6">
        <v>3.1953125</v>
      </c>
      <c r="M40" s="6">
        <v>2</v>
      </c>
      <c r="N40" s="7">
        <f>ABS((C40-A40)/C40)</f>
        <v>0.41867645883654647</v>
      </c>
      <c r="O40" s="7">
        <f>ABS((C40-B40)/C40)</f>
        <v>0.21642097998363583</v>
      </c>
      <c r="P40" s="7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E40" s="7"/>
    </row>
    <row r="41" spans="1:31" ht="9.75" customHeight="1" x14ac:dyDescent="0.2">
      <c r="A41" s="6">
        <v>73.819999999999993</v>
      </c>
      <c r="B41" s="6">
        <v>164.8188784790039</v>
      </c>
      <c r="C41" s="6">
        <v>127.34357094949496</v>
      </c>
      <c r="D41" s="6">
        <v>3.693359375</v>
      </c>
      <c r="E41" s="6">
        <v>3.59375</v>
      </c>
      <c r="F41" s="6">
        <v>2.59765625</v>
      </c>
      <c r="G41" s="6">
        <v>1.69921875</v>
      </c>
      <c r="H41" s="6">
        <v>1.1005859375</v>
      </c>
      <c r="I41" s="6">
        <v>2.99609375</v>
      </c>
      <c r="J41" s="6">
        <v>1.19921875</v>
      </c>
      <c r="K41" s="6">
        <v>3.59375</v>
      </c>
      <c r="L41" s="6">
        <v>2.99609375</v>
      </c>
      <c r="M41" s="6">
        <v>2.896484375</v>
      </c>
      <c r="N41" s="7">
        <f>ABS((C41-A41)/C41)</f>
        <v>0.42030838738394305</v>
      </c>
      <c r="O41" s="7">
        <f>ABS((C41-B41)/C41)</f>
        <v>0.29428503732137223</v>
      </c>
      <c r="P41" s="7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E41" s="7"/>
    </row>
    <row r="42" spans="1:31" ht="9.75" customHeight="1" x14ac:dyDescent="0.2">
      <c r="A42" s="6">
        <v>73.819999999999993</v>
      </c>
      <c r="B42" s="6">
        <v>159.09176666259759</v>
      </c>
      <c r="C42" s="6">
        <v>127.55187894949495</v>
      </c>
      <c r="D42" s="6">
        <v>2.298828125</v>
      </c>
      <c r="E42" s="6">
        <v>2.298828125</v>
      </c>
      <c r="F42" s="6">
        <v>2.298828125</v>
      </c>
      <c r="G42" s="6">
        <v>1.798828125</v>
      </c>
      <c r="H42" s="6">
        <v>3.095703125</v>
      </c>
      <c r="I42" s="6">
        <v>2.59765625</v>
      </c>
      <c r="J42" s="6">
        <v>1.400390625</v>
      </c>
      <c r="K42" s="6">
        <v>0.46875</v>
      </c>
      <c r="L42" s="6">
        <v>3.294921875</v>
      </c>
      <c r="M42" s="6">
        <v>2.099609375</v>
      </c>
      <c r="N42" s="7">
        <f>ABS((C42-A42)/C42)</f>
        <v>0.42125509551114071</v>
      </c>
      <c r="O42" s="7">
        <f>ABS((C42-B42)/C42)</f>
        <v>0.24727105529814328</v>
      </c>
      <c r="P42" s="7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E42" s="7"/>
    </row>
    <row r="43" spans="1:31" ht="9.75" customHeight="1" x14ac:dyDescent="0.2">
      <c r="A43" s="6">
        <v>73.819999999999993</v>
      </c>
      <c r="B43" s="6">
        <v>166.5228045654296</v>
      </c>
      <c r="C43" s="6">
        <v>127.58530894949496</v>
      </c>
      <c r="D43" s="6">
        <v>2.298828125</v>
      </c>
      <c r="E43" s="6">
        <v>3.1953125</v>
      </c>
      <c r="F43" s="6">
        <v>2.59765625</v>
      </c>
      <c r="G43" s="6">
        <v>3.494140625</v>
      </c>
      <c r="H43" s="6">
        <v>1.69921875</v>
      </c>
      <c r="I43" s="6">
        <v>1.19921875</v>
      </c>
      <c r="J43" s="6">
        <v>2.19921875</v>
      </c>
      <c r="K43" s="6">
        <v>3.095703125</v>
      </c>
      <c r="L43" s="6">
        <v>2.3984375</v>
      </c>
      <c r="M43" s="6">
        <v>3.1953125</v>
      </c>
      <c r="N43" s="7">
        <f>ABS((C43-A43)/C43)</f>
        <v>0.42140673869260392</v>
      </c>
      <c r="O43" s="7">
        <f>ABS((C43-B43)/C43)</f>
        <v>0.30518792435066461</v>
      </c>
      <c r="P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AE43" s="7"/>
    </row>
    <row r="44" spans="1:31" ht="9.75" customHeight="1" x14ac:dyDescent="0.2">
      <c r="A44" s="6">
        <v>73.819999999999993</v>
      </c>
      <c r="B44" s="6">
        <v>164.94165069580069</v>
      </c>
      <c r="C44" s="6">
        <v>127.58740294949496</v>
      </c>
      <c r="D44" s="6">
        <v>2.99609375</v>
      </c>
      <c r="E44" s="6">
        <v>3.39453125</v>
      </c>
      <c r="F44" s="6">
        <v>2.298828125</v>
      </c>
      <c r="G44" s="6">
        <v>2.99609375</v>
      </c>
      <c r="H44" s="6">
        <v>2.099609375</v>
      </c>
      <c r="I44" s="6">
        <v>3.294921875</v>
      </c>
      <c r="J44" s="6">
        <v>2</v>
      </c>
      <c r="K44" s="6">
        <v>3.494140625</v>
      </c>
      <c r="L44" s="6">
        <v>2</v>
      </c>
      <c r="M44" s="6">
        <v>2.697265625</v>
      </c>
      <c r="N44" s="7">
        <f>ABS((C44-A44)/C44)</f>
        <v>0.42141623472639073</v>
      </c>
      <c r="O44" s="7">
        <f>ABS((C44-B44)/C44)</f>
        <v>0.29277379179112445</v>
      </c>
      <c r="P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7"/>
      <c r="AE44" s="7"/>
    </row>
    <row r="45" spans="1:31" ht="9.75" customHeight="1" x14ac:dyDescent="0.2">
      <c r="A45" s="6">
        <v>73.819999999999993</v>
      </c>
      <c r="B45" s="6">
        <v>164.90278656005859</v>
      </c>
      <c r="C45" s="6">
        <v>127.98792294949496</v>
      </c>
      <c r="D45" s="6">
        <v>3.294921875</v>
      </c>
      <c r="E45" s="6">
        <v>1.5</v>
      </c>
      <c r="F45" s="6">
        <v>0.9375</v>
      </c>
      <c r="G45" s="6">
        <v>2.099609375</v>
      </c>
      <c r="H45" s="6">
        <v>3.095703125</v>
      </c>
      <c r="I45" s="6">
        <v>1.69921875</v>
      </c>
      <c r="J45" s="6">
        <v>2.697265625</v>
      </c>
      <c r="K45" s="6">
        <v>2.99609375</v>
      </c>
      <c r="L45" s="6">
        <v>3.095703125</v>
      </c>
      <c r="M45" s="6">
        <v>3.59375</v>
      </c>
      <c r="N45" s="7">
        <f>ABS((C45-A45)/C45)</f>
        <v>0.42322683032265518</v>
      </c>
      <c r="O45" s="7">
        <f>ABS((C45-B45)/C45)</f>
        <v>0.28842458538162641</v>
      </c>
      <c r="P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7"/>
      <c r="AE45" s="7"/>
    </row>
    <row r="46" spans="1:31" ht="9.75" customHeight="1" x14ac:dyDescent="0.2">
      <c r="A46" s="6">
        <v>73.819999999999993</v>
      </c>
      <c r="B46" s="6">
        <v>159.04716522216791</v>
      </c>
      <c r="C46" s="6">
        <v>128.12694594949494</v>
      </c>
      <c r="D46" s="6">
        <v>1</v>
      </c>
      <c r="E46" s="6">
        <v>3.294921875</v>
      </c>
      <c r="F46" s="6">
        <v>3.494140625</v>
      </c>
      <c r="G46" s="6">
        <v>3.095703125</v>
      </c>
      <c r="H46" s="6">
        <v>3.294921875</v>
      </c>
      <c r="I46" s="6">
        <v>1.19921875</v>
      </c>
      <c r="J46" s="6">
        <v>2.796875</v>
      </c>
      <c r="K46" s="6">
        <v>1</v>
      </c>
      <c r="L46" s="6">
        <v>3.494140625</v>
      </c>
      <c r="M46" s="6">
        <v>1</v>
      </c>
      <c r="N46" s="7">
        <f>ABS((C46-A46)/C46)</f>
        <v>0.42385265290645147</v>
      </c>
      <c r="O46" s="7">
        <f>ABS((C46-B46)/C46)</f>
        <v>0.2413248754470515</v>
      </c>
      <c r="P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  <c r="AE46" s="7"/>
    </row>
    <row r="47" spans="1:31" ht="9.75" customHeight="1" x14ac:dyDescent="0.2">
      <c r="A47" s="6">
        <v>73.819999999999993</v>
      </c>
      <c r="B47" s="6">
        <v>151.39469177246087</v>
      </c>
      <c r="C47" s="6">
        <v>128.15495894949495</v>
      </c>
      <c r="D47" s="6">
        <v>3.095703125</v>
      </c>
      <c r="E47" s="6">
        <v>2.99609375</v>
      </c>
      <c r="F47" s="6">
        <v>3.1953125</v>
      </c>
      <c r="G47" s="6">
        <v>6.25E-2</v>
      </c>
      <c r="H47" s="6">
        <v>2.3984375</v>
      </c>
      <c r="I47" s="6">
        <v>3.1953125</v>
      </c>
      <c r="J47" s="6">
        <v>1.400390625</v>
      </c>
      <c r="K47" s="6">
        <v>1.1005859375</v>
      </c>
      <c r="L47" s="6">
        <v>2.796875</v>
      </c>
      <c r="M47" s="6">
        <v>2.498046875</v>
      </c>
      <c r="N47" s="7">
        <f>ABS((C47-A47)/C47)</f>
        <v>0.42397859119059156</v>
      </c>
      <c r="O47" s="7">
        <f>ABS((C47-B47)/C47)</f>
        <v>0.1813408783668258</v>
      </c>
      <c r="P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7"/>
      <c r="AE47" s="7"/>
    </row>
    <row r="48" spans="1:31" ht="9.75" customHeight="1" x14ac:dyDescent="0.2">
      <c r="A48" s="6">
        <v>73.819999999999993</v>
      </c>
      <c r="B48" s="6">
        <v>172.99531585693359</v>
      </c>
      <c r="C48" s="6">
        <v>128.70528094949495</v>
      </c>
      <c r="D48" s="6">
        <v>1.69921875</v>
      </c>
      <c r="E48" s="6">
        <v>4</v>
      </c>
      <c r="F48" s="6">
        <v>1.798828125</v>
      </c>
      <c r="G48" s="6">
        <v>2.3984375</v>
      </c>
      <c r="H48" s="6">
        <v>0.125</v>
      </c>
      <c r="I48" s="6">
        <v>2.19921875</v>
      </c>
      <c r="J48" s="6">
        <v>2.796875</v>
      </c>
      <c r="K48" s="6">
        <v>2.19921875</v>
      </c>
      <c r="L48" s="6">
        <v>3.1953125</v>
      </c>
      <c r="M48" s="6">
        <v>3.1953125</v>
      </c>
      <c r="N48" s="7">
        <f>ABS((C48-A48)/C48)</f>
        <v>0.42644156125211685</v>
      </c>
      <c r="O48" s="7">
        <f>ABS((C48-B48)/C48)</f>
        <v>0.34411979509075796</v>
      </c>
      <c r="P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7"/>
      <c r="AE48" s="7"/>
    </row>
    <row r="49" spans="1:31" ht="9.75" customHeight="1" x14ac:dyDescent="0.2">
      <c r="A49" s="6">
        <v>73.819999999999993</v>
      </c>
      <c r="B49" s="6">
        <v>149.86516601562499</v>
      </c>
      <c r="C49" s="6">
        <v>128.76733694949496</v>
      </c>
      <c r="D49" s="6">
        <v>3.39453125</v>
      </c>
      <c r="E49" s="6">
        <v>2.59765625</v>
      </c>
      <c r="F49" s="6">
        <v>1.69921875</v>
      </c>
      <c r="G49" s="6">
        <v>3.1953125</v>
      </c>
      <c r="H49" s="6">
        <v>3.39453125</v>
      </c>
      <c r="I49" s="6">
        <v>0.25</v>
      </c>
      <c r="J49" s="6">
        <v>3.1953125</v>
      </c>
      <c r="K49" s="6">
        <v>1</v>
      </c>
      <c r="L49" s="6">
        <v>3.39453125</v>
      </c>
      <c r="M49" s="6">
        <v>6.25E-2</v>
      </c>
      <c r="N49" s="7">
        <f>ABS((C49-A49)/C49)</f>
        <v>0.42671797251694643</v>
      </c>
      <c r="O49" s="7">
        <f>ABS((C49-B49)/C49)</f>
        <v>0.16384457088217183</v>
      </c>
      <c r="P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7"/>
      <c r="AE49" s="7"/>
    </row>
    <row r="50" spans="1:31" ht="9.75" customHeight="1" x14ac:dyDescent="0.2">
      <c r="A50" s="6">
        <v>73.819999999999993</v>
      </c>
      <c r="B50" s="6">
        <v>162.0577166748046</v>
      </c>
      <c r="C50" s="6">
        <v>128.91791294949496</v>
      </c>
      <c r="D50" s="6">
        <v>2.099609375</v>
      </c>
      <c r="E50" s="6">
        <v>2.59765625</v>
      </c>
      <c r="F50" s="6">
        <v>2.796875</v>
      </c>
      <c r="G50" s="6">
        <v>3.294921875</v>
      </c>
      <c r="H50" s="6">
        <v>0.46875</v>
      </c>
      <c r="I50" s="6">
        <v>1</v>
      </c>
      <c r="J50" s="6">
        <v>1.798828125</v>
      </c>
      <c r="K50" s="6">
        <v>2.796875</v>
      </c>
      <c r="L50" s="6">
        <v>2.697265625</v>
      </c>
      <c r="M50" s="6">
        <v>2.697265625</v>
      </c>
      <c r="N50" s="7">
        <f>ABS((C50-A50)/C50)</f>
        <v>0.42738756538108241</v>
      </c>
      <c r="O50" s="7">
        <f>ABS((C50-B50)/C50)</f>
        <v>0.25706128005882722</v>
      </c>
      <c r="P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7"/>
    </row>
    <row r="51" spans="1:31" ht="9.75" customHeight="1" x14ac:dyDescent="0.2">
      <c r="A51" s="6">
        <v>73.819999999999993</v>
      </c>
      <c r="B51" s="6">
        <v>149.10990173339837</v>
      </c>
      <c r="C51" s="6">
        <v>128.94004394949496</v>
      </c>
      <c r="D51" s="6">
        <v>2.796875</v>
      </c>
      <c r="E51" s="6">
        <v>3.095703125</v>
      </c>
      <c r="F51" s="6">
        <v>0.625</v>
      </c>
      <c r="G51" s="6">
        <v>2.697265625</v>
      </c>
      <c r="H51" s="6">
        <v>1.599609375</v>
      </c>
      <c r="I51" s="6">
        <v>0.3125</v>
      </c>
      <c r="J51" s="6">
        <v>1.69921875</v>
      </c>
      <c r="K51" s="6">
        <v>3.294921875</v>
      </c>
      <c r="L51" s="6">
        <v>2.498046875</v>
      </c>
      <c r="M51" s="6">
        <v>1.1005859375</v>
      </c>
      <c r="N51" s="7">
        <f>ABS((C51-A51)/C51)</f>
        <v>0.42748584738411566</v>
      </c>
      <c r="O51" s="7">
        <f>ABS((C51-B51)/C51)</f>
        <v>0.15642819070081768</v>
      </c>
      <c r="P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7"/>
      <c r="AE51" s="7"/>
    </row>
    <row r="52" spans="1:31" ht="9.75" customHeight="1" x14ac:dyDescent="0.2">
      <c r="A52" s="6">
        <v>73.819999999999993</v>
      </c>
      <c r="B52" s="6">
        <v>168.7310565185546</v>
      </c>
      <c r="C52" s="6">
        <v>129.10581494949497</v>
      </c>
      <c r="D52" s="6">
        <v>6.25E-2</v>
      </c>
      <c r="E52" s="6">
        <v>3.494140625</v>
      </c>
      <c r="F52" s="6">
        <v>3.294921875</v>
      </c>
      <c r="G52" s="6">
        <v>2.298828125</v>
      </c>
      <c r="H52" s="6">
        <v>1.5</v>
      </c>
      <c r="I52" s="6">
        <v>1.5</v>
      </c>
      <c r="J52" s="6">
        <v>4</v>
      </c>
      <c r="K52" s="6">
        <v>0.9375</v>
      </c>
      <c r="L52" s="6">
        <v>2.896484375</v>
      </c>
      <c r="M52" s="6">
        <v>2</v>
      </c>
      <c r="N52" s="7">
        <f>ABS((C52-A52)/C52)</f>
        <v>0.42822095171408264</v>
      </c>
      <c r="O52" s="7">
        <f>ABS((C52-B52)/C52)</f>
        <v>0.30692065717226341</v>
      </c>
      <c r="P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7"/>
      <c r="AE52" s="7"/>
    </row>
    <row r="53" spans="1:31" ht="9.75" customHeight="1" x14ac:dyDescent="0.2">
      <c r="A53" s="6">
        <v>73.819999999999993</v>
      </c>
      <c r="B53" s="6">
        <v>163.44453460693359</v>
      </c>
      <c r="C53" s="6">
        <v>129.10665494949495</v>
      </c>
      <c r="D53" s="6">
        <v>3.1953125</v>
      </c>
      <c r="E53" s="6">
        <v>0.46875</v>
      </c>
      <c r="F53" s="6">
        <v>3.59375</v>
      </c>
      <c r="G53" s="6">
        <v>2.498046875</v>
      </c>
      <c r="H53" s="6">
        <v>2.59765625</v>
      </c>
      <c r="I53" s="6">
        <v>0.25</v>
      </c>
      <c r="J53" s="6">
        <v>3.294921875</v>
      </c>
      <c r="K53" s="6">
        <v>0.625</v>
      </c>
      <c r="L53" s="6">
        <v>1.400390625</v>
      </c>
      <c r="M53" s="6">
        <v>3.693359375</v>
      </c>
      <c r="N53" s="7">
        <f>ABS((C53-A53)/C53)</f>
        <v>0.42822467185074592</v>
      </c>
      <c r="O53" s="7">
        <f>ABS((C53-B53)/C53)</f>
        <v>0.26596521822109959</v>
      </c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7"/>
      <c r="AE53" s="7"/>
    </row>
    <row r="54" spans="1:31" ht="9.75" customHeight="1" x14ac:dyDescent="0.2">
      <c r="A54" s="6">
        <v>73.819999999999993</v>
      </c>
      <c r="B54" s="6">
        <v>174.38647491454998</v>
      </c>
      <c r="C54" s="6">
        <v>129.61848594949495</v>
      </c>
      <c r="D54" s="6">
        <v>2.896484375</v>
      </c>
      <c r="E54" s="6">
        <v>1.5</v>
      </c>
      <c r="F54" s="6">
        <v>2.796875</v>
      </c>
      <c r="G54" s="6">
        <v>3.1953125</v>
      </c>
      <c r="H54" s="6">
        <v>3.1953125</v>
      </c>
      <c r="I54" s="6">
        <v>0.125</v>
      </c>
      <c r="J54" s="6">
        <v>2.99609375</v>
      </c>
      <c r="K54" s="6">
        <v>2.99609375</v>
      </c>
      <c r="L54" s="6">
        <v>2.59765625</v>
      </c>
      <c r="M54" s="6">
        <v>3.59375</v>
      </c>
      <c r="N54" s="7">
        <f>ABS((C54-A54)/C54)</f>
        <v>0.43048246969368625</v>
      </c>
      <c r="O54" s="7">
        <f>ABS((C54-B54)/C54)</f>
        <v>0.34538274874232522</v>
      </c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7"/>
      <c r="AE54" s="7"/>
    </row>
    <row r="55" spans="1:31" ht="9.75" customHeight="1" x14ac:dyDescent="0.2">
      <c r="A55" s="6">
        <v>73.819999999999993</v>
      </c>
      <c r="B55" s="6">
        <v>145.10693389892569</v>
      </c>
      <c r="C55" s="6">
        <v>129.71821194949496</v>
      </c>
      <c r="D55" s="6">
        <v>2.3984375</v>
      </c>
      <c r="E55" s="6">
        <v>2.796875</v>
      </c>
      <c r="F55" s="6">
        <v>2.099609375</v>
      </c>
      <c r="G55" s="6">
        <v>2.59765625</v>
      </c>
      <c r="H55" s="6">
        <v>2.59765625</v>
      </c>
      <c r="I55" s="6">
        <v>3.1953125</v>
      </c>
      <c r="J55" s="6">
        <v>4</v>
      </c>
      <c r="K55" s="6">
        <v>2.896484375</v>
      </c>
      <c r="L55" s="6">
        <v>1.5</v>
      </c>
      <c r="M55" s="6">
        <v>0.625</v>
      </c>
      <c r="N55" s="7">
        <f>ABS((C55-A55)/C55)</f>
        <v>0.43092030879410065</v>
      </c>
      <c r="O55" s="7">
        <f>ABS((C55-B55)/C55)</f>
        <v>0.1186319308457801</v>
      </c>
      <c r="P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7"/>
      <c r="AE55" s="7"/>
    </row>
    <row r="56" spans="1:31" ht="9.75" customHeight="1" x14ac:dyDescent="0.2">
      <c r="A56" s="6">
        <v>73.819999999999993</v>
      </c>
      <c r="B56" s="6">
        <v>163.06832153320309</v>
      </c>
      <c r="C56" s="6">
        <v>129.92986594949497</v>
      </c>
      <c r="D56" s="6">
        <v>2.3984375</v>
      </c>
      <c r="E56" s="6">
        <v>3.294921875</v>
      </c>
      <c r="F56" s="6">
        <v>2.896484375</v>
      </c>
      <c r="G56" s="6">
        <v>1.798828125</v>
      </c>
      <c r="H56" s="6">
        <v>1</v>
      </c>
      <c r="I56" s="6">
        <v>2.697265625</v>
      </c>
      <c r="J56" s="6">
        <v>1.599609375</v>
      </c>
      <c r="K56" s="6">
        <v>1.5</v>
      </c>
      <c r="L56" s="6">
        <v>3.095703125</v>
      </c>
      <c r="M56" s="6">
        <v>1.19921875</v>
      </c>
      <c r="N56" s="7">
        <f>ABS((C56-A56)/C56)</f>
        <v>0.43184733193910502</v>
      </c>
      <c r="O56" s="7">
        <f>ABS((C56-B56)/C56)</f>
        <v>0.25504879375916056</v>
      </c>
      <c r="P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7"/>
      <c r="AE56" s="7"/>
    </row>
    <row r="57" spans="1:31" ht="9.75" customHeight="1" x14ac:dyDescent="0.2">
      <c r="A57" s="6">
        <v>73.819999999999993</v>
      </c>
      <c r="B57" s="6">
        <v>163.75962860107421</v>
      </c>
      <c r="C57" s="6">
        <v>129.98835794949497</v>
      </c>
      <c r="D57" s="6">
        <v>4</v>
      </c>
      <c r="E57" s="6">
        <v>2.796875</v>
      </c>
      <c r="F57" s="6">
        <v>2.896484375</v>
      </c>
      <c r="G57" s="6">
        <v>3.39453125</v>
      </c>
      <c r="H57" s="6">
        <v>3.59375</v>
      </c>
      <c r="I57" s="6">
        <v>0.234375</v>
      </c>
      <c r="J57" s="6">
        <v>2.99609375</v>
      </c>
      <c r="K57" s="6">
        <v>3.294921875</v>
      </c>
      <c r="L57" s="6">
        <v>6.25E-2</v>
      </c>
      <c r="M57" s="6">
        <v>3.693359375</v>
      </c>
      <c r="N57" s="7">
        <f>ABS((C57-A57)/C57)</f>
        <v>0.43210298857162538</v>
      </c>
      <c r="O57" s="7">
        <f>ABS((C57-B57)/C57)</f>
        <v>0.25980227140572515</v>
      </c>
      <c r="P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7"/>
      <c r="AE57" s="7"/>
    </row>
    <row r="58" spans="1:31" ht="9.75" customHeight="1" x14ac:dyDescent="0.2">
      <c r="A58" s="6">
        <v>73.819999999999993</v>
      </c>
      <c r="B58" s="6">
        <v>152.48279602050781</v>
      </c>
      <c r="C58" s="6">
        <v>130.23194594949496</v>
      </c>
      <c r="D58" s="6">
        <v>3.494140625</v>
      </c>
      <c r="E58" s="6">
        <v>1.1005859375</v>
      </c>
      <c r="F58" s="6">
        <v>3.39453125</v>
      </c>
      <c r="G58" s="6">
        <v>2.19921875</v>
      </c>
      <c r="H58" s="6">
        <v>3.095703125</v>
      </c>
      <c r="I58" s="6">
        <v>1</v>
      </c>
      <c r="J58" s="6">
        <v>3.59375</v>
      </c>
      <c r="K58" s="6">
        <v>0.625</v>
      </c>
      <c r="L58" s="6">
        <v>1.798828125</v>
      </c>
      <c r="M58" s="6">
        <v>2.19921875</v>
      </c>
      <c r="N58" s="7">
        <f>ABS((C58-A58)/C58)</f>
        <v>0.43316519259699915</v>
      </c>
      <c r="O58" s="7">
        <f>ABS((C58-B58)/C58)</f>
        <v>0.17085554476504494</v>
      </c>
      <c r="P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</row>
    <row r="59" spans="1:31" ht="9.75" customHeight="1" x14ac:dyDescent="0.2">
      <c r="A59" s="6">
        <v>73.819999999999993</v>
      </c>
      <c r="B59" s="6">
        <v>164.22225219726559</v>
      </c>
      <c r="C59" s="6">
        <v>130.46793194949495</v>
      </c>
      <c r="D59" s="6">
        <v>3.494140625</v>
      </c>
      <c r="E59" s="6">
        <v>3.1953125</v>
      </c>
      <c r="F59" s="6">
        <v>3.1953125</v>
      </c>
      <c r="G59" s="6">
        <v>0.625</v>
      </c>
      <c r="H59" s="6">
        <v>2.099609375</v>
      </c>
      <c r="I59" s="6">
        <v>0.125</v>
      </c>
      <c r="J59" s="6">
        <v>1.798828125</v>
      </c>
      <c r="K59" s="6">
        <v>1.5</v>
      </c>
      <c r="L59" s="6">
        <v>2.3984375</v>
      </c>
      <c r="M59" s="6">
        <v>3.1953125</v>
      </c>
      <c r="N59" s="7">
        <f>ABS((C59-A59)/C59)</f>
        <v>0.43419046430063574</v>
      </c>
      <c r="O59" s="7">
        <f>ABS((C59-B59)/C59)</f>
        <v>0.25871737018746621</v>
      </c>
      <c r="P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</row>
    <row r="60" spans="1:31" ht="9.75" customHeight="1" x14ac:dyDescent="0.2">
      <c r="A60" s="6">
        <v>73.819999999999993</v>
      </c>
      <c r="B60" s="6">
        <v>169.56892425537109</v>
      </c>
      <c r="C60" s="6">
        <v>130.49158494949495</v>
      </c>
      <c r="D60" s="6">
        <v>0.625</v>
      </c>
      <c r="E60" s="6">
        <v>2.796875</v>
      </c>
      <c r="F60" s="6">
        <v>3.693359375</v>
      </c>
      <c r="G60" s="6">
        <v>2.298828125</v>
      </c>
      <c r="H60" s="6">
        <v>2</v>
      </c>
      <c r="I60" s="6">
        <v>2</v>
      </c>
      <c r="J60" s="6">
        <v>3.095703125</v>
      </c>
      <c r="K60" s="6">
        <v>1.400390625</v>
      </c>
      <c r="L60" s="6">
        <v>2.59765625</v>
      </c>
      <c r="M60" s="6">
        <v>2.59765625</v>
      </c>
      <c r="N60" s="7">
        <f>ABS((C60-A60)/C60)</f>
        <v>0.4342930233503482</v>
      </c>
      <c r="O60" s="7">
        <f>ABS((C60-B60)/C60)</f>
        <v>0.29946252335735296</v>
      </c>
      <c r="P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7"/>
      <c r="AE60" s="7"/>
    </row>
    <row r="61" spans="1:31" ht="9.75" customHeight="1" x14ac:dyDescent="0.2">
      <c r="A61" s="6">
        <v>73.819999999999993</v>
      </c>
      <c r="B61" s="6">
        <v>173.68398315429681</v>
      </c>
      <c r="C61" s="6">
        <v>130.82297094949496</v>
      </c>
      <c r="D61" s="6">
        <v>3.095703125</v>
      </c>
      <c r="E61" s="6">
        <v>2.697265625</v>
      </c>
      <c r="F61" s="6">
        <v>2.498046875</v>
      </c>
      <c r="G61" s="6">
        <v>1</v>
      </c>
      <c r="H61" s="6">
        <v>1.400390625</v>
      </c>
      <c r="I61" s="6">
        <v>1.69921875</v>
      </c>
      <c r="J61" s="6">
        <v>3.294921875</v>
      </c>
      <c r="K61" s="6">
        <v>2</v>
      </c>
      <c r="L61" s="6">
        <v>2.796875</v>
      </c>
      <c r="M61" s="6">
        <v>3.095703125</v>
      </c>
      <c r="N61" s="7">
        <f>ABS((C61-A61)/C61)</f>
        <v>0.4357260084813494</v>
      </c>
      <c r="O61" s="7">
        <f>ABS((C61-B61)/C61)</f>
        <v>0.32762604222884234</v>
      </c>
      <c r="P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7"/>
      <c r="AE61" s="7"/>
    </row>
    <row r="62" spans="1:31" ht="9.75" customHeight="1" x14ac:dyDescent="0.2">
      <c r="A62" s="6">
        <v>73.819999999999993</v>
      </c>
      <c r="B62" s="6">
        <v>163.01756317138671</v>
      </c>
      <c r="C62" s="6">
        <v>130.98427194949494</v>
      </c>
      <c r="D62" s="6">
        <v>2.498046875</v>
      </c>
      <c r="E62" s="6">
        <v>3.59375</v>
      </c>
      <c r="F62" s="6">
        <v>2.3984375</v>
      </c>
      <c r="G62" s="6">
        <v>2.59765625</v>
      </c>
      <c r="H62" s="6">
        <v>1.69921875</v>
      </c>
      <c r="I62" s="6">
        <v>4</v>
      </c>
      <c r="J62" s="6">
        <v>1</v>
      </c>
      <c r="K62" s="6">
        <v>0.234375</v>
      </c>
      <c r="L62" s="6">
        <v>2.59765625</v>
      </c>
      <c r="M62" s="6">
        <v>3.494140625</v>
      </c>
      <c r="N62" s="7">
        <f>ABS((C62-A62)/C62)</f>
        <v>0.43642088549025498</v>
      </c>
      <c r="O62" s="7">
        <f>ABS((C62-B62)/C62)</f>
        <v>0.24455830265059003</v>
      </c>
      <c r="P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7"/>
      <c r="AE62" s="7"/>
    </row>
    <row r="63" spans="1:31" ht="9.75" customHeight="1" x14ac:dyDescent="0.2">
      <c r="A63" s="6">
        <v>73.819999999999993</v>
      </c>
      <c r="B63" s="6">
        <v>164.19300872802728</v>
      </c>
      <c r="C63" s="6">
        <v>131.13955694949496</v>
      </c>
      <c r="D63" s="6">
        <v>3.095703125</v>
      </c>
      <c r="E63" s="6">
        <v>2.3984375</v>
      </c>
      <c r="F63" s="6">
        <v>2.298828125</v>
      </c>
      <c r="G63" s="6">
        <v>1.400390625</v>
      </c>
      <c r="H63" s="6">
        <v>1.599609375</v>
      </c>
      <c r="I63" s="6">
        <v>3.095703125</v>
      </c>
      <c r="J63" s="6">
        <v>2.498046875</v>
      </c>
      <c r="K63" s="6">
        <v>1.599609375</v>
      </c>
      <c r="L63" s="6">
        <v>2.59765625</v>
      </c>
      <c r="M63" s="6">
        <v>2.99609375</v>
      </c>
      <c r="N63" s="7">
        <f>ABS((C63-A63)/C63)</f>
        <v>0.43708823091090759</v>
      </c>
      <c r="O63" s="7">
        <f>ABS((C63-B63)/C63)</f>
        <v>0.25204791404977839</v>
      </c>
      <c r="P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7"/>
      <c r="AE63" s="7"/>
    </row>
    <row r="64" spans="1:31" ht="9.75" customHeight="1" x14ac:dyDescent="0.2">
      <c r="A64" s="6">
        <v>73.819999999999993</v>
      </c>
      <c r="B64" s="6">
        <v>166.77299530029291</v>
      </c>
      <c r="C64" s="6">
        <v>131.14416494949495</v>
      </c>
      <c r="D64" s="6">
        <v>2.99609375</v>
      </c>
      <c r="E64" s="6">
        <v>1</v>
      </c>
      <c r="F64" s="6">
        <v>3.693359375</v>
      </c>
      <c r="G64" s="6">
        <v>1.798828125</v>
      </c>
      <c r="H64" s="6">
        <v>0.9375</v>
      </c>
      <c r="I64" s="6">
        <v>2.796875</v>
      </c>
      <c r="J64" s="6">
        <v>2.3984375</v>
      </c>
      <c r="K64" s="6">
        <v>2.298828125</v>
      </c>
      <c r="L64" s="6">
        <v>3.693359375</v>
      </c>
      <c r="M64" s="6">
        <v>3.494140625</v>
      </c>
      <c r="N64" s="7">
        <f>ABS((C64-A64)/C64)</f>
        <v>0.43710800988798182</v>
      </c>
      <c r="O64" s="7">
        <f>ABS((C64-B64)/C64)</f>
        <v>0.27167682500032697</v>
      </c>
      <c r="P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7"/>
      <c r="AE64" s="7"/>
    </row>
    <row r="65" spans="1:31" ht="9.75" customHeight="1" x14ac:dyDescent="0.2">
      <c r="A65" s="6">
        <v>73.819999999999993</v>
      </c>
      <c r="B65" s="6">
        <v>154.08045989990228</v>
      </c>
      <c r="C65" s="6">
        <v>131.39001994949496</v>
      </c>
      <c r="D65" s="6">
        <v>3.494140625</v>
      </c>
      <c r="E65" s="6">
        <v>0.46875</v>
      </c>
      <c r="F65" s="6">
        <v>2.298828125</v>
      </c>
      <c r="G65" s="6">
        <v>3.095703125</v>
      </c>
      <c r="H65" s="6">
        <v>2.796875</v>
      </c>
      <c r="I65" s="6">
        <v>0.5</v>
      </c>
      <c r="J65" s="6">
        <v>1</v>
      </c>
      <c r="K65" s="6">
        <v>1.69921875</v>
      </c>
      <c r="L65" s="6">
        <v>2.697265625</v>
      </c>
      <c r="M65" s="6">
        <v>2.99609375</v>
      </c>
      <c r="N65" s="7">
        <f>ABS((C65-A65)/C65)</f>
        <v>0.43816128478878624</v>
      </c>
      <c r="O65" s="7">
        <f>ABS((C65-B65)/C65)</f>
        <v>0.17269530790184298</v>
      </c>
      <c r="P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7"/>
      <c r="AE65" s="7"/>
    </row>
    <row r="66" spans="1:31" ht="9.75" customHeight="1" x14ac:dyDescent="0.2">
      <c r="A66" s="6">
        <v>73.819999999999993</v>
      </c>
      <c r="B66" s="6">
        <v>169.13816864013671</v>
      </c>
      <c r="C66" s="6">
        <v>131.55821794949497</v>
      </c>
      <c r="D66" s="6">
        <v>0.9375</v>
      </c>
      <c r="E66" s="6">
        <v>1.599609375</v>
      </c>
      <c r="F66" s="6">
        <v>3.693359375</v>
      </c>
      <c r="G66" s="6">
        <v>2.3984375</v>
      </c>
      <c r="H66" s="6">
        <v>1</v>
      </c>
      <c r="I66" s="6">
        <v>1.798828125</v>
      </c>
      <c r="J66" s="6">
        <v>2.99609375</v>
      </c>
      <c r="K66" s="6">
        <v>0.25</v>
      </c>
      <c r="L66" s="6">
        <v>2.99609375</v>
      </c>
      <c r="M66" s="6">
        <v>2.498046875</v>
      </c>
      <c r="N66" s="7">
        <f>ABS((C66-A66)/C66)</f>
        <v>0.43887959908107455</v>
      </c>
      <c r="O66" s="7">
        <f>ABS((C66-B66)/C66)</f>
        <v>0.2856526279876232</v>
      </c>
      <c r="P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7"/>
      <c r="AE66" s="7"/>
    </row>
    <row r="67" spans="1:31" ht="9.75" customHeight="1" x14ac:dyDescent="0.2">
      <c r="A67" s="6">
        <v>73.819999999999993</v>
      </c>
      <c r="B67" s="6">
        <v>156.95732910156249</v>
      </c>
      <c r="C67" s="6">
        <v>131.55840594949495</v>
      </c>
      <c r="D67" s="6">
        <v>2.99609375</v>
      </c>
      <c r="E67" s="6">
        <v>2.19921875</v>
      </c>
      <c r="F67" s="6">
        <v>2.896484375</v>
      </c>
      <c r="G67" s="6">
        <v>2.99609375</v>
      </c>
      <c r="H67" s="6">
        <v>3.39453125</v>
      </c>
      <c r="I67" s="6">
        <v>3.095703125</v>
      </c>
      <c r="J67" s="6">
        <v>3.494140625</v>
      </c>
      <c r="K67" s="6">
        <v>0.625</v>
      </c>
      <c r="L67" s="6">
        <v>0.46875</v>
      </c>
      <c r="M67" s="6">
        <v>4</v>
      </c>
      <c r="N67" s="7">
        <f>ABS((C67-A67)/C67)</f>
        <v>0.43888040093508457</v>
      </c>
      <c r="O67" s="7">
        <f>ABS((C67-B67)/C67)</f>
        <v>0.19306195578120749</v>
      </c>
      <c r="P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7"/>
      <c r="AE67" s="7"/>
    </row>
    <row r="68" spans="1:31" ht="9.75" customHeight="1" x14ac:dyDescent="0.2">
      <c r="A68" s="6">
        <v>73.819999999999993</v>
      </c>
      <c r="B68" s="6">
        <v>164.58171112060541</v>
      </c>
      <c r="C68" s="6">
        <v>131.58452094949496</v>
      </c>
      <c r="D68" s="6">
        <v>3.1953125</v>
      </c>
      <c r="E68" s="6">
        <v>2.697265625</v>
      </c>
      <c r="F68" s="6">
        <v>3.494140625</v>
      </c>
      <c r="G68" s="6">
        <v>1.19921875</v>
      </c>
      <c r="H68" s="6">
        <v>2.796875</v>
      </c>
      <c r="I68" s="6">
        <v>3.1953125</v>
      </c>
      <c r="J68" s="6">
        <v>2.796875</v>
      </c>
      <c r="K68" s="6">
        <v>1.1005859375</v>
      </c>
      <c r="L68" s="6">
        <v>3.294921875</v>
      </c>
      <c r="M68" s="6">
        <v>2.099609375</v>
      </c>
      <c r="N68" s="7">
        <f>ABS((C68-A68)/C68)</f>
        <v>0.43899176386914279</v>
      </c>
      <c r="O68" s="7">
        <f>ABS((C68-B68)/C68)</f>
        <v>0.25076802296354822</v>
      </c>
      <c r="P68" s="7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7"/>
      <c r="AE68" s="7"/>
    </row>
    <row r="69" spans="1:31" ht="9.75" customHeight="1" x14ac:dyDescent="0.2">
      <c r="A69" s="6">
        <v>73.819999999999993</v>
      </c>
      <c r="B69" s="6">
        <v>152.1505740356445</v>
      </c>
      <c r="C69" s="6">
        <v>131.62285294949496</v>
      </c>
      <c r="D69" s="6">
        <v>1.400390625</v>
      </c>
      <c r="E69" s="6">
        <v>3.095703125</v>
      </c>
      <c r="F69" s="6">
        <v>1.400390625</v>
      </c>
      <c r="G69" s="6">
        <v>4</v>
      </c>
      <c r="H69" s="6">
        <v>1.5</v>
      </c>
      <c r="I69" s="6">
        <v>2.59765625</v>
      </c>
      <c r="J69" s="6">
        <v>2.3984375</v>
      </c>
      <c r="K69" s="6">
        <v>0.25</v>
      </c>
      <c r="L69" s="6">
        <v>2.99609375</v>
      </c>
      <c r="M69" s="6">
        <v>2</v>
      </c>
      <c r="N69" s="7">
        <f>ABS((C69-A69)/C69)</f>
        <v>0.43915514406661976</v>
      </c>
      <c r="O69" s="7">
        <f>ABS((C69-B69)/C69)</f>
        <v>0.15595863959905382</v>
      </c>
      <c r="P69" s="7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7"/>
      <c r="AE69" s="7"/>
    </row>
    <row r="70" spans="1:31" ht="9.75" customHeight="1" x14ac:dyDescent="0.2">
      <c r="A70" s="6">
        <v>73.819999999999993</v>
      </c>
      <c r="B70" s="6">
        <v>166.80880767822259</v>
      </c>
      <c r="C70" s="6">
        <v>131.87919594949494</v>
      </c>
      <c r="D70" s="6">
        <v>1</v>
      </c>
      <c r="E70" s="6">
        <v>2.896484375</v>
      </c>
      <c r="F70" s="6">
        <v>0.9375</v>
      </c>
      <c r="G70" s="6">
        <v>1.798828125</v>
      </c>
      <c r="H70" s="6">
        <v>0.25</v>
      </c>
      <c r="I70" s="6">
        <v>1.19921875</v>
      </c>
      <c r="J70" s="6">
        <v>4</v>
      </c>
      <c r="K70" s="6">
        <v>0.5</v>
      </c>
      <c r="L70" s="6">
        <v>2.796875</v>
      </c>
      <c r="M70" s="6">
        <v>3.693359375</v>
      </c>
      <c r="N70" s="7">
        <f>ABS((C70-A70)/C70)</f>
        <v>0.44024529821769282</v>
      </c>
      <c r="O70" s="7">
        <f>ABS((C70-B70)/C70)</f>
        <v>0.26486066643979583</v>
      </c>
      <c r="P70" s="7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7"/>
      <c r="AE70" s="7"/>
    </row>
    <row r="71" spans="1:31" ht="9.75" customHeight="1" x14ac:dyDescent="0.2">
      <c r="A71" s="6">
        <v>73.819999999999993</v>
      </c>
      <c r="B71" s="6">
        <v>166.8372576904296</v>
      </c>
      <c r="C71" s="6">
        <v>131.99509794949495</v>
      </c>
      <c r="D71" s="6">
        <v>2.697265625</v>
      </c>
      <c r="E71" s="6">
        <v>1.599609375</v>
      </c>
      <c r="F71" s="6">
        <v>2.697265625</v>
      </c>
      <c r="G71" s="6">
        <v>2.099609375</v>
      </c>
      <c r="H71" s="6">
        <v>0.25</v>
      </c>
      <c r="I71" s="6">
        <v>2.099609375</v>
      </c>
      <c r="J71" s="6">
        <v>2</v>
      </c>
      <c r="K71" s="6">
        <v>1.69921875</v>
      </c>
      <c r="L71" s="6">
        <v>3.693359375</v>
      </c>
      <c r="M71" s="6">
        <v>3.095703125</v>
      </c>
      <c r="N71" s="7">
        <f>ABS((C71-A71)/C71)</f>
        <v>0.44073680654227321</v>
      </c>
      <c r="O71" s="7">
        <f>ABS((C71-B71)/C71)</f>
        <v>0.26396555843510372</v>
      </c>
      <c r="P71" s="7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7"/>
    </row>
    <row r="72" spans="1:31" ht="9.75" customHeight="1" x14ac:dyDescent="0.2">
      <c r="A72" s="6">
        <v>73.819999999999993</v>
      </c>
      <c r="B72" s="6">
        <v>175.04840881347599</v>
      </c>
      <c r="C72" s="6">
        <v>132.01100194949495</v>
      </c>
      <c r="D72" s="6">
        <v>1.798828125</v>
      </c>
      <c r="E72" s="6">
        <v>1.599609375</v>
      </c>
      <c r="F72" s="6">
        <v>2.697265625</v>
      </c>
      <c r="G72" s="6">
        <v>3.095703125</v>
      </c>
      <c r="H72" s="6">
        <v>2</v>
      </c>
      <c r="I72" s="6">
        <v>2.498046875</v>
      </c>
      <c r="J72" s="6">
        <v>3.693359375</v>
      </c>
      <c r="K72" s="6">
        <v>1.1005859375</v>
      </c>
      <c r="L72" s="6">
        <v>4</v>
      </c>
      <c r="M72" s="6">
        <v>2.796875</v>
      </c>
      <c r="N72" s="7">
        <f>ABS((C72-A72)/C72)</f>
        <v>0.44080418366764457</v>
      </c>
      <c r="O72" s="7">
        <f>ABS((C72-B72)/C72)</f>
        <v>0.32601378846019496</v>
      </c>
      <c r="P72" s="7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7"/>
      <c r="AE72" s="7"/>
    </row>
    <row r="73" spans="1:31" ht="9.75" customHeight="1" x14ac:dyDescent="0.2">
      <c r="A73" s="6">
        <v>73.819999999999993</v>
      </c>
      <c r="B73" s="6">
        <v>170.47669250488281</v>
      </c>
      <c r="C73" s="6">
        <v>132.03248394949497</v>
      </c>
      <c r="D73" s="6">
        <v>1.599609375</v>
      </c>
      <c r="E73" s="6">
        <v>3.294921875</v>
      </c>
      <c r="F73" s="6">
        <v>3.1953125</v>
      </c>
      <c r="G73" s="6">
        <v>3.1953125</v>
      </c>
      <c r="H73" s="6">
        <v>0.46875</v>
      </c>
      <c r="I73" s="6">
        <v>3.494140625</v>
      </c>
      <c r="J73" s="6">
        <v>3.39453125</v>
      </c>
      <c r="K73" s="6">
        <v>1.5</v>
      </c>
      <c r="L73" s="6">
        <v>1.69921875</v>
      </c>
      <c r="M73" s="6">
        <v>3.59375</v>
      </c>
      <c r="N73" s="7">
        <f>ABS((C73-A73)/C73)</f>
        <v>0.44089516616049124</v>
      </c>
      <c r="O73" s="7">
        <f>ABS((C73-B73)/C73)</f>
        <v>0.29117234945071169</v>
      </c>
      <c r="P73" s="7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7"/>
      <c r="AE73" s="7"/>
    </row>
    <row r="74" spans="1:31" ht="9.75" customHeight="1" x14ac:dyDescent="0.2">
      <c r="A74" s="6">
        <v>73.819999999999993</v>
      </c>
      <c r="B74" s="6">
        <v>176.462028808593</v>
      </c>
      <c r="C74" s="6">
        <v>132.15842894949498</v>
      </c>
      <c r="D74" s="6">
        <v>2.498046875</v>
      </c>
      <c r="E74" s="6">
        <v>4</v>
      </c>
      <c r="F74" s="6">
        <v>0.625</v>
      </c>
      <c r="G74" s="6">
        <v>2.498046875</v>
      </c>
      <c r="H74" s="6">
        <v>2.099609375</v>
      </c>
      <c r="I74" s="6">
        <v>2.796875</v>
      </c>
      <c r="J74" s="6">
        <v>3.294921875</v>
      </c>
      <c r="K74" s="6">
        <v>0.9375</v>
      </c>
      <c r="L74" s="6">
        <v>3.095703125</v>
      </c>
      <c r="M74" s="6">
        <v>3.39453125</v>
      </c>
      <c r="N74" s="7">
        <f>ABS((C74-A74)/C74)</f>
        <v>0.44142798467882299</v>
      </c>
      <c r="O74" s="7">
        <f>ABS((C74-B74)/C74)</f>
        <v>0.33523098156704689</v>
      </c>
      <c r="P74" s="7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7"/>
      <c r="AE74" s="7"/>
    </row>
    <row r="75" spans="1:31" ht="9.75" customHeight="1" x14ac:dyDescent="0.2">
      <c r="A75" s="6">
        <v>73.819999999999993</v>
      </c>
      <c r="B75" s="6">
        <v>172.87574798583978</v>
      </c>
      <c r="C75" s="6">
        <v>132.27322494949496</v>
      </c>
      <c r="D75" s="6">
        <v>3.1953125</v>
      </c>
      <c r="E75" s="6">
        <v>2.896484375</v>
      </c>
      <c r="F75" s="6">
        <v>1.19921875</v>
      </c>
      <c r="G75" s="6">
        <v>1.400390625</v>
      </c>
      <c r="H75" s="6">
        <v>2.796875</v>
      </c>
      <c r="I75" s="6">
        <v>0.234375</v>
      </c>
      <c r="J75" s="6">
        <v>3.294921875</v>
      </c>
      <c r="K75" s="6">
        <v>2.19921875</v>
      </c>
      <c r="L75" s="6">
        <v>2.796875</v>
      </c>
      <c r="M75" s="6">
        <v>3.095703125</v>
      </c>
      <c r="N75" s="7">
        <f>ABS((C75-A75)/C75)</f>
        <v>0.44191275272689379</v>
      </c>
      <c r="O75" s="7">
        <f>ABS((C75-B75)/C75)</f>
        <v>0.30695950032100466</v>
      </c>
      <c r="P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7"/>
      <c r="AE75" s="7"/>
    </row>
    <row r="76" spans="1:31" ht="9.75" customHeight="1" x14ac:dyDescent="0.2">
      <c r="A76" s="6">
        <v>73.819999999999993</v>
      </c>
      <c r="B76" s="6">
        <v>170.7721560668945</v>
      </c>
      <c r="C76" s="6">
        <v>132.58322694949496</v>
      </c>
      <c r="D76" s="6">
        <v>2.298828125</v>
      </c>
      <c r="E76" s="6">
        <v>2.896484375</v>
      </c>
      <c r="F76" s="6">
        <v>3.693359375</v>
      </c>
      <c r="G76" s="6">
        <v>3.095703125</v>
      </c>
      <c r="H76" s="6">
        <v>0.125</v>
      </c>
      <c r="I76" s="6">
        <v>0.234375</v>
      </c>
      <c r="J76" s="6">
        <v>1.19921875</v>
      </c>
      <c r="K76" s="6">
        <v>3.59375</v>
      </c>
      <c r="L76" s="6">
        <v>3.693359375</v>
      </c>
      <c r="M76" s="6">
        <v>2.697265625</v>
      </c>
      <c r="N76" s="7">
        <f>ABS((C76-A76)/C76)</f>
        <v>0.44321765506491778</v>
      </c>
      <c r="O76" s="7">
        <f>ABS((C76-B76)/C76)</f>
        <v>0.28803740862293903</v>
      </c>
      <c r="P76" s="7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7"/>
      <c r="AE76" s="7"/>
    </row>
    <row r="77" spans="1:31" ht="9.75" customHeight="1" x14ac:dyDescent="0.2">
      <c r="A77" s="6">
        <v>73.819999999999993</v>
      </c>
      <c r="B77" s="6">
        <v>167.92211944580069</v>
      </c>
      <c r="C77" s="6">
        <v>133.33529994949495</v>
      </c>
      <c r="D77" s="6">
        <v>3.1953125</v>
      </c>
      <c r="E77" s="6">
        <v>2.19921875</v>
      </c>
      <c r="F77" s="6">
        <v>3.494140625</v>
      </c>
      <c r="G77" s="6">
        <v>2</v>
      </c>
      <c r="H77" s="6">
        <v>2.19921875</v>
      </c>
      <c r="I77" s="6">
        <v>0.234375</v>
      </c>
      <c r="J77" s="6">
        <v>0.625</v>
      </c>
      <c r="K77" s="6">
        <v>2.99609375</v>
      </c>
      <c r="L77" s="6">
        <v>2.99609375</v>
      </c>
      <c r="M77" s="6">
        <v>3.095703125</v>
      </c>
      <c r="N77" s="7">
        <f>ABS((C77-A77)/C77)</f>
        <v>0.44635816600733863</v>
      </c>
      <c r="O77" s="7">
        <f>ABS((C77-B77)/C77)</f>
        <v>0.2593973202100765</v>
      </c>
      <c r="P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7"/>
      <c r="AE77" s="7"/>
    </row>
    <row r="78" spans="1:31" ht="9.75" customHeight="1" x14ac:dyDescent="0.2">
      <c r="A78" s="6">
        <v>73.819999999999993</v>
      </c>
      <c r="B78" s="6">
        <v>176.88249237060501</v>
      </c>
      <c r="C78" s="6">
        <v>133.43005094949496</v>
      </c>
      <c r="D78" s="6">
        <v>2.697265625</v>
      </c>
      <c r="E78" s="6">
        <v>3.1953125</v>
      </c>
      <c r="F78" s="6">
        <v>2.19921875</v>
      </c>
      <c r="G78" s="6">
        <v>2.19921875</v>
      </c>
      <c r="H78" s="6">
        <v>0.625</v>
      </c>
      <c r="I78" s="6">
        <v>2.19921875</v>
      </c>
      <c r="J78" s="6">
        <v>3.59375</v>
      </c>
      <c r="K78" s="6">
        <v>1.798828125</v>
      </c>
      <c r="L78" s="6">
        <v>2.99609375</v>
      </c>
      <c r="M78" s="6">
        <v>2.19921875</v>
      </c>
      <c r="N78" s="7">
        <f>ABS((C78-A78)/C78)</f>
        <v>0.44675131670344753</v>
      </c>
      <c r="O78" s="7">
        <f>ABS((C78-B78)/C78)</f>
        <v>0.32565708483134265</v>
      </c>
      <c r="P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7"/>
      <c r="AE78" s="7"/>
    </row>
    <row r="79" spans="1:31" ht="9.75" customHeight="1" x14ac:dyDescent="0.2">
      <c r="A79" s="6">
        <v>73.819999999999993</v>
      </c>
      <c r="B79" s="6">
        <v>165.49597961425781</v>
      </c>
      <c r="C79" s="6">
        <v>134.03501994949494</v>
      </c>
      <c r="D79" s="6">
        <v>2.896484375</v>
      </c>
      <c r="E79" s="6">
        <v>3.693359375</v>
      </c>
      <c r="F79" s="6">
        <v>2.3984375</v>
      </c>
      <c r="G79" s="6">
        <v>2.19921875</v>
      </c>
      <c r="H79" s="6">
        <v>2.099609375</v>
      </c>
      <c r="I79" s="6">
        <v>2.099609375</v>
      </c>
      <c r="J79" s="6">
        <v>3.294921875</v>
      </c>
      <c r="K79" s="6">
        <v>2.298828125</v>
      </c>
      <c r="L79" s="6">
        <v>1.19921875</v>
      </c>
      <c r="M79" s="6">
        <v>2.697265625</v>
      </c>
      <c r="N79" s="7">
        <f>ABS((C79-A79)/C79)</f>
        <v>0.44924841263264081</v>
      </c>
      <c r="O79" s="7">
        <f>ABS((C79-B79)/C79)</f>
        <v>0.23472193816673817</v>
      </c>
      <c r="P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7"/>
    </row>
    <row r="80" spans="1:31" ht="9.75" customHeight="1" x14ac:dyDescent="0.2">
      <c r="A80" s="6">
        <v>73.819999999999993</v>
      </c>
      <c r="B80" s="6">
        <v>173.77015716552728</v>
      </c>
      <c r="C80" s="6">
        <v>134.25744494949495</v>
      </c>
      <c r="D80" s="6">
        <v>0.625</v>
      </c>
      <c r="E80" s="6">
        <v>2.99609375</v>
      </c>
      <c r="F80" s="6">
        <v>3.39453125</v>
      </c>
      <c r="G80" s="6">
        <v>2.896484375</v>
      </c>
      <c r="H80" s="6">
        <v>2.298828125</v>
      </c>
      <c r="I80" s="6">
        <v>3.59375</v>
      </c>
      <c r="J80" s="6">
        <v>2.896484375</v>
      </c>
      <c r="K80" s="6">
        <v>1</v>
      </c>
      <c r="L80" s="6">
        <v>4</v>
      </c>
      <c r="M80" s="6">
        <v>1.798828125</v>
      </c>
      <c r="N80" s="7">
        <f>ABS((C80-A80)/C80)</f>
        <v>0.45016084562185998</v>
      </c>
      <c r="O80" s="7">
        <f>ABS((C80-B80)/C80)</f>
        <v>0.29430555773570877</v>
      </c>
      <c r="P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7"/>
    </row>
    <row r="81" spans="1:31" ht="9.75" customHeight="1" x14ac:dyDescent="0.2">
      <c r="A81" s="6">
        <v>73.819999999999993</v>
      </c>
      <c r="B81" s="6">
        <v>150.50746948242181</v>
      </c>
      <c r="C81" s="6">
        <v>134.47603894949495</v>
      </c>
      <c r="D81" s="6">
        <v>3.095703125</v>
      </c>
      <c r="E81" s="6">
        <v>3.494140625</v>
      </c>
      <c r="F81" s="6">
        <v>2.099609375</v>
      </c>
      <c r="G81" s="6">
        <v>3.1953125</v>
      </c>
      <c r="H81" s="6">
        <v>4</v>
      </c>
      <c r="I81" s="6">
        <v>0.3125</v>
      </c>
      <c r="J81" s="6">
        <v>3.1953125</v>
      </c>
      <c r="K81" s="6">
        <v>1</v>
      </c>
      <c r="L81" s="6">
        <v>2</v>
      </c>
      <c r="M81" s="6">
        <v>0.625</v>
      </c>
      <c r="N81" s="7">
        <f>ABS((C81-A81)/C81)</f>
        <v>0.45105462224594145</v>
      </c>
      <c r="O81" s="7">
        <f>ABS((C81-B81)/C81)</f>
        <v>0.11921402993545767</v>
      </c>
      <c r="P81" s="7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7"/>
      <c r="AE81" s="7"/>
    </row>
    <row r="82" spans="1:31" ht="9.75" customHeight="1" x14ac:dyDescent="0.2">
      <c r="A82" s="6">
        <v>73.819999999999993</v>
      </c>
      <c r="B82" s="6">
        <v>183.246795959472</v>
      </c>
      <c r="C82" s="6">
        <v>134.54153294949495</v>
      </c>
      <c r="D82" s="6">
        <v>3.1953125</v>
      </c>
      <c r="E82" s="6">
        <v>3.59375</v>
      </c>
      <c r="F82" s="6">
        <v>2.697265625</v>
      </c>
      <c r="G82" s="6">
        <v>2.796875</v>
      </c>
      <c r="H82" s="6">
        <v>6.25E-2</v>
      </c>
      <c r="I82" s="6">
        <v>2.298828125</v>
      </c>
      <c r="J82" s="6">
        <v>3.294921875</v>
      </c>
      <c r="K82" s="6">
        <v>0.125</v>
      </c>
      <c r="L82" s="6">
        <v>4</v>
      </c>
      <c r="M82" s="6">
        <v>2</v>
      </c>
      <c r="N82" s="7">
        <f>ABS((C82-A82)/C82)</f>
        <v>0.45132184551731686</v>
      </c>
      <c r="O82" s="7">
        <f>ABS((C82-B82)/C82)</f>
        <v>0.36200912790446899</v>
      </c>
      <c r="P82" s="7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7"/>
      <c r="AE82" s="7"/>
    </row>
    <row r="83" spans="1:31" ht="9.75" customHeight="1" x14ac:dyDescent="0.2">
      <c r="A83" s="6">
        <v>73.819999999999993</v>
      </c>
      <c r="B83" s="6">
        <v>175.51191741943299</v>
      </c>
      <c r="C83" s="6">
        <v>134.62086894949493</v>
      </c>
      <c r="D83" s="6">
        <v>2.3984375</v>
      </c>
      <c r="E83" s="6">
        <v>4</v>
      </c>
      <c r="F83" s="6">
        <v>1.798828125</v>
      </c>
      <c r="G83" s="6">
        <v>2.796875</v>
      </c>
      <c r="H83" s="6">
        <v>2.3984375</v>
      </c>
      <c r="I83" s="6">
        <v>0.234375</v>
      </c>
      <c r="J83" s="6">
        <v>2.99609375</v>
      </c>
      <c r="K83" s="6">
        <v>0.5</v>
      </c>
      <c r="L83" s="6">
        <v>2.99609375</v>
      </c>
      <c r="M83" s="6">
        <v>3.095703125</v>
      </c>
      <c r="N83" s="7">
        <f>ABS((C83-A83)/C83)</f>
        <v>0.45164519753846866</v>
      </c>
      <c r="O83" s="7">
        <f>ABS((C83-B83)/C83)</f>
        <v>0.3037496993521781</v>
      </c>
      <c r="P83" s="7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7"/>
      <c r="AE83" s="7"/>
    </row>
    <row r="84" spans="1:31" ht="9.75" customHeight="1" x14ac:dyDescent="0.2">
      <c r="A84" s="6">
        <v>73.819999999999993</v>
      </c>
      <c r="B84" s="6">
        <v>173.09190399169921</v>
      </c>
      <c r="C84" s="6">
        <v>134.65776894949494</v>
      </c>
      <c r="D84" s="6">
        <v>3.39453125</v>
      </c>
      <c r="E84" s="6">
        <v>3.294921875</v>
      </c>
      <c r="F84" s="6">
        <v>1.599609375</v>
      </c>
      <c r="G84" s="6">
        <v>2.896484375</v>
      </c>
      <c r="H84" s="6">
        <v>0.125</v>
      </c>
      <c r="I84" s="6">
        <v>3.494140625</v>
      </c>
      <c r="J84" s="6">
        <v>2.697265625</v>
      </c>
      <c r="K84" s="6">
        <v>2.697265625</v>
      </c>
      <c r="L84" s="6">
        <v>4</v>
      </c>
      <c r="M84" s="6">
        <v>1.5</v>
      </c>
      <c r="N84" s="7">
        <f>ABS((C84-A84)/C84)</f>
        <v>0.45179546211190313</v>
      </c>
      <c r="O84" s="7">
        <f>ABS((C84-B84)/C84)</f>
        <v>0.28542085125901256</v>
      </c>
      <c r="P84" s="7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7"/>
      <c r="AE84" s="7"/>
    </row>
    <row r="85" spans="1:31" ht="9.75" customHeight="1" x14ac:dyDescent="0.2">
      <c r="A85" s="6">
        <v>73.819999999999993</v>
      </c>
      <c r="B85" s="6">
        <v>166.9671405029296</v>
      </c>
      <c r="C85" s="6">
        <v>134.90166094949495</v>
      </c>
      <c r="D85" s="6">
        <v>1.798828125</v>
      </c>
      <c r="E85" s="6">
        <v>1.400390625</v>
      </c>
      <c r="F85" s="6">
        <v>2</v>
      </c>
      <c r="G85" s="6">
        <v>2.896484375</v>
      </c>
      <c r="H85" s="6">
        <v>1.5</v>
      </c>
      <c r="I85" s="6">
        <v>2.697265625</v>
      </c>
      <c r="J85" s="6">
        <v>3.095703125</v>
      </c>
      <c r="K85" s="6">
        <v>6.25E-2</v>
      </c>
      <c r="L85" s="6">
        <v>3.1953125</v>
      </c>
      <c r="M85" s="6">
        <v>2.796875</v>
      </c>
      <c r="N85" s="7">
        <f>ABS((C85-A85)/C85)</f>
        <v>0.45278657445413489</v>
      </c>
      <c r="O85" s="7">
        <f>ABS((C85-B85)/C85)</f>
        <v>0.23769521685459047</v>
      </c>
      <c r="P85" s="7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7"/>
      <c r="AE85" s="7"/>
    </row>
    <row r="86" spans="1:31" ht="9.75" customHeight="1" x14ac:dyDescent="0.2">
      <c r="A86" s="6">
        <v>73.819999999999993</v>
      </c>
      <c r="B86" s="6">
        <v>161.34603912353509</v>
      </c>
      <c r="C86" s="6">
        <v>134.92261894949496</v>
      </c>
      <c r="D86" s="6">
        <v>2</v>
      </c>
      <c r="E86" s="6">
        <v>2.796875</v>
      </c>
      <c r="F86" s="6">
        <v>2.796875</v>
      </c>
      <c r="G86" s="6">
        <v>3.095703125</v>
      </c>
      <c r="H86" s="6">
        <v>1.798828125</v>
      </c>
      <c r="I86" s="6">
        <v>1.69921875</v>
      </c>
      <c r="J86" s="6">
        <v>3.095703125</v>
      </c>
      <c r="K86" s="6">
        <v>1.5</v>
      </c>
      <c r="L86" s="6">
        <v>2.19921875</v>
      </c>
      <c r="M86" s="6">
        <v>1.69921875</v>
      </c>
      <c r="N86" s="7">
        <f>ABS((C86-A86)/C86)</f>
        <v>0.45287157502010295</v>
      </c>
      <c r="O86" s="7">
        <f>ABS((C86-B86)/C86)</f>
        <v>0.19584129317806309</v>
      </c>
      <c r="P86" s="7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7"/>
      <c r="AE86" s="7"/>
    </row>
    <row r="87" spans="1:31" ht="9.75" customHeight="1" x14ac:dyDescent="0.2">
      <c r="A87" s="6">
        <v>73.819999999999993</v>
      </c>
      <c r="B87" s="6">
        <v>160.91579467773431</v>
      </c>
      <c r="C87" s="6">
        <v>135.13720394949496</v>
      </c>
      <c r="D87" s="6">
        <v>2.896484375</v>
      </c>
      <c r="E87" s="6">
        <v>0.125</v>
      </c>
      <c r="F87" s="6">
        <v>3.1953125</v>
      </c>
      <c r="G87" s="6">
        <v>3.494140625</v>
      </c>
      <c r="H87" s="6">
        <v>1</v>
      </c>
      <c r="I87" s="6">
        <v>1</v>
      </c>
      <c r="J87" s="6">
        <v>2.298828125</v>
      </c>
      <c r="K87" s="6">
        <v>0.25</v>
      </c>
      <c r="L87" s="6">
        <v>2.59765625</v>
      </c>
      <c r="M87" s="6">
        <v>2.59765625</v>
      </c>
      <c r="N87" s="7">
        <f>ABS((C87-A87)/C87)</f>
        <v>0.45374036281238395</v>
      </c>
      <c r="O87" s="7">
        <f>ABS((C87-B87)/C87)</f>
        <v>0.19075865102162115</v>
      </c>
      <c r="P87" s="7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7"/>
      <c r="AE87" s="7"/>
    </row>
    <row r="88" spans="1:31" ht="9.75" customHeight="1" x14ac:dyDescent="0.2">
      <c r="A88" s="6">
        <v>73.819999999999993</v>
      </c>
      <c r="B88" s="6">
        <v>168.01627380371087</v>
      </c>
      <c r="C88" s="6">
        <v>135.67256394949496</v>
      </c>
      <c r="D88" s="6">
        <v>2.697265625</v>
      </c>
      <c r="E88" s="6">
        <v>2.3984375</v>
      </c>
      <c r="F88" s="6">
        <v>3.59375</v>
      </c>
      <c r="G88" s="6">
        <v>2.59765625</v>
      </c>
      <c r="H88" s="6">
        <v>0.625</v>
      </c>
      <c r="I88" s="6">
        <v>4</v>
      </c>
      <c r="J88" s="6">
        <v>3.095703125</v>
      </c>
      <c r="K88" s="6">
        <v>0.625</v>
      </c>
      <c r="L88" s="6">
        <v>2.59765625</v>
      </c>
      <c r="M88" s="6">
        <v>1.599609375</v>
      </c>
      <c r="N88" s="7">
        <f>ABS((C88-A88)/C88)</f>
        <v>0.45589588748776066</v>
      </c>
      <c r="O88" s="7">
        <f>ABS((C88-B88)/C88)</f>
        <v>0.23839536095342079</v>
      </c>
      <c r="P88" s="7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7"/>
      <c r="AE88" s="7"/>
    </row>
    <row r="89" spans="1:31" ht="9.75" customHeight="1" x14ac:dyDescent="0.2">
      <c r="A89" s="6">
        <v>73.819999999999993</v>
      </c>
      <c r="B89" s="6">
        <v>159.91106445312499</v>
      </c>
      <c r="C89" s="6">
        <v>135.93234294949497</v>
      </c>
      <c r="D89" s="6">
        <v>2.498046875</v>
      </c>
      <c r="E89" s="6">
        <v>3.294921875</v>
      </c>
      <c r="F89" s="6">
        <v>2.59765625</v>
      </c>
      <c r="G89" s="6">
        <v>3.494140625</v>
      </c>
      <c r="H89" s="6">
        <v>3.294921875</v>
      </c>
      <c r="I89" s="6">
        <v>1.5</v>
      </c>
      <c r="J89" s="6">
        <v>2.99609375</v>
      </c>
      <c r="K89" s="6">
        <v>2.697265625</v>
      </c>
      <c r="L89" s="6">
        <v>3.294921875</v>
      </c>
      <c r="M89" s="6">
        <v>0.5</v>
      </c>
      <c r="N89" s="7">
        <f>ABS((C89-A89)/C89)</f>
        <v>0.45693571965115415</v>
      </c>
      <c r="O89" s="7">
        <f>ABS((C89-B89)/C89)</f>
        <v>0.17640188481514815</v>
      </c>
      <c r="P89" s="7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7"/>
      <c r="AE89" s="7"/>
    </row>
    <row r="90" spans="1:31" ht="9.75" customHeight="1" x14ac:dyDescent="0.2">
      <c r="A90" s="6">
        <v>73.819999999999993</v>
      </c>
      <c r="B90" s="6">
        <v>169.77304107666009</v>
      </c>
      <c r="C90" s="6">
        <v>135.99055494949494</v>
      </c>
      <c r="D90" s="6">
        <v>2.896484375</v>
      </c>
      <c r="E90" s="6">
        <v>2.19921875</v>
      </c>
      <c r="F90" s="6">
        <v>2.697265625</v>
      </c>
      <c r="G90" s="6">
        <v>2.19921875</v>
      </c>
      <c r="H90" s="6">
        <v>2.697265625</v>
      </c>
      <c r="I90" s="6">
        <v>2.3984375</v>
      </c>
      <c r="J90" s="6">
        <v>2.796875</v>
      </c>
      <c r="K90" s="6">
        <v>1.400390625</v>
      </c>
      <c r="L90" s="6">
        <v>3.59375</v>
      </c>
      <c r="M90" s="6">
        <v>1.599609375</v>
      </c>
      <c r="N90" s="7">
        <f>ABS((C90-A90)/C90)</f>
        <v>0.45716818327996567</v>
      </c>
      <c r="O90" s="7">
        <f>ABS((C90-B90)/C90)</f>
        <v>0.24841788563706882</v>
      </c>
      <c r="P90" s="7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7"/>
      <c r="AE90" s="7"/>
    </row>
    <row r="91" spans="1:31" ht="9.75" customHeight="1" x14ac:dyDescent="0.2">
      <c r="A91" s="6">
        <v>73.819999999999993</v>
      </c>
      <c r="B91" s="6">
        <v>171.66209442138671</v>
      </c>
      <c r="C91" s="6">
        <v>137.13998094949494</v>
      </c>
      <c r="D91" s="6">
        <v>3.294921875</v>
      </c>
      <c r="E91" s="6">
        <v>3.693359375</v>
      </c>
      <c r="F91" s="6">
        <v>3.59375</v>
      </c>
      <c r="G91" s="6">
        <v>2.298828125</v>
      </c>
      <c r="H91" s="6">
        <v>3.59375</v>
      </c>
      <c r="I91" s="6">
        <v>0.625</v>
      </c>
      <c r="J91" s="6">
        <v>2.697265625</v>
      </c>
      <c r="K91" s="6">
        <v>2.19921875</v>
      </c>
      <c r="L91" s="6">
        <v>1.798828125</v>
      </c>
      <c r="M91" s="6">
        <v>2.697265625</v>
      </c>
      <c r="N91" s="7">
        <f>ABS((C91-A91)/C91)</f>
        <v>0.46171787768305173</v>
      </c>
      <c r="O91" s="7">
        <f>ABS((C91-B91)/C91)</f>
        <v>0.25172902338819314</v>
      </c>
      <c r="P91" s="7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7"/>
      <c r="AE91" s="7"/>
    </row>
    <row r="92" spans="1:31" ht="9.75" customHeight="1" x14ac:dyDescent="0.2">
      <c r="A92" s="6">
        <v>73.819999999999993</v>
      </c>
      <c r="B92" s="6">
        <v>174.618210144042</v>
      </c>
      <c r="C92" s="6">
        <v>137.65464994949497</v>
      </c>
      <c r="D92" s="6">
        <v>2.59765625</v>
      </c>
      <c r="E92" s="6">
        <v>2.59765625</v>
      </c>
      <c r="F92" s="6">
        <v>2.59765625</v>
      </c>
      <c r="G92" s="6">
        <v>1.400390625</v>
      </c>
      <c r="H92" s="6">
        <v>1.798828125</v>
      </c>
      <c r="I92" s="6">
        <v>2.099609375</v>
      </c>
      <c r="J92" s="6">
        <v>2.59765625</v>
      </c>
      <c r="K92" s="6">
        <v>1</v>
      </c>
      <c r="L92" s="6">
        <v>3.39453125</v>
      </c>
      <c r="M92" s="6">
        <v>2.896484375</v>
      </c>
      <c r="N92" s="7">
        <f>ABS((C92-A92)/C92)</f>
        <v>0.46373042954172411</v>
      </c>
      <c r="O92" s="7">
        <f>ABS((C92-B92)/C92)</f>
        <v>0.26852387629556163</v>
      </c>
      <c r="P92" s="7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7"/>
      <c r="AE92" s="7"/>
    </row>
    <row r="93" spans="1:31" ht="9.75" customHeight="1" x14ac:dyDescent="0.2">
      <c r="A93" s="6">
        <v>73.819999999999993</v>
      </c>
      <c r="B93" s="6">
        <v>172.2576373291015</v>
      </c>
      <c r="C93" s="6">
        <v>137.84700494949496</v>
      </c>
      <c r="D93" s="6">
        <v>3.095703125</v>
      </c>
      <c r="E93" s="6">
        <v>1</v>
      </c>
      <c r="F93" s="6">
        <v>0.5</v>
      </c>
      <c r="G93" s="6">
        <v>2.099609375</v>
      </c>
      <c r="H93" s="6">
        <v>3.494140625</v>
      </c>
      <c r="I93" s="6">
        <v>0.46875</v>
      </c>
      <c r="J93" s="6">
        <v>2.099609375</v>
      </c>
      <c r="K93" s="6">
        <v>0.125</v>
      </c>
      <c r="L93" s="6">
        <v>4</v>
      </c>
      <c r="M93" s="6">
        <v>2.796875</v>
      </c>
      <c r="N93" s="7">
        <f>ABS((C93-A93)/C93)</f>
        <v>0.46447875289676033</v>
      </c>
      <c r="O93" s="7">
        <f>ABS((C93-B93)/C93)</f>
        <v>0.24962916236166371</v>
      </c>
      <c r="P93" s="7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7"/>
      <c r="AE93" s="7"/>
    </row>
    <row r="94" spans="1:31" ht="9.75" customHeight="1" x14ac:dyDescent="0.2">
      <c r="A94" s="6">
        <v>73.819999999999993</v>
      </c>
      <c r="B94" s="6">
        <v>158.27686340332031</v>
      </c>
      <c r="C94" s="6">
        <v>138.23153794949496</v>
      </c>
      <c r="D94" s="6">
        <v>3.1953125</v>
      </c>
      <c r="E94" s="6">
        <v>4</v>
      </c>
      <c r="F94" s="6">
        <v>2.298828125</v>
      </c>
      <c r="G94" s="6">
        <v>1.5</v>
      </c>
      <c r="H94" s="6">
        <v>2.298828125</v>
      </c>
      <c r="I94" s="6">
        <v>0.234375</v>
      </c>
      <c r="J94" s="6">
        <v>0.25</v>
      </c>
      <c r="K94" s="6">
        <v>2.3984375</v>
      </c>
      <c r="L94" s="6">
        <v>3.1953125</v>
      </c>
      <c r="M94" s="6">
        <v>2.3984375</v>
      </c>
      <c r="N94" s="7">
        <f>ABS((C94-A94)/C94)</f>
        <v>0.46596846786895135</v>
      </c>
      <c r="O94" s="7">
        <f>ABS((C94-B94)/C94)</f>
        <v>0.14501267765066184</v>
      </c>
      <c r="P94" s="7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7"/>
      <c r="AE94" s="7"/>
    </row>
    <row r="95" spans="1:31" ht="9.75" customHeight="1" x14ac:dyDescent="0.2">
      <c r="A95" s="6">
        <v>73.819999999999993</v>
      </c>
      <c r="B95" s="6">
        <v>169.2355349731445</v>
      </c>
      <c r="C95" s="6">
        <v>139.18000294949496</v>
      </c>
      <c r="D95" s="6">
        <v>2.59765625</v>
      </c>
      <c r="E95" s="6">
        <v>2.59765625</v>
      </c>
      <c r="F95" s="6">
        <v>3.294921875</v>
      </c>
      <c r="G95" s="6">
        <v>2.59765625</v>
      </c>
      <c r="H95" s="6">
        <v>2.796875</v>
      </c>
      <c r="I95" s="6">
        <v>2.99609375</v>
      </c>
      <c r="J95" s="6">
        <v>3.494140625</v>
      </c>
      <c r="K95" s="6">
        <v>2.099609375</v>
      </c>
      <c r="L95" s="6">
        <v>1.5</v>
      </c>
      <c r="M95" s="6">
        <v>3.39453125</v>
      </c>
      <c r="N95" s="7">
        <f>ABS((C95-A95)/C95)</f>
        <v>0.46960771349611569</v>
      </c>
      <c r="O95" s="7">
        <f>ABS((C95-B95)/C95)</f>
        <v>0.21594720065177722</v>
      </c>
      <c r="P95" s="7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7"/>
      <c r="AE95" s="7"/>
    </row>
    <row r="96" spans="1:31" ht="9.75" customHeight="1" x14ac:dyDescent="0.2">
      <c r="A96" s="6">
        <v>73.819999999999993</v>
      </c>
      <c r="B96" s="6">
        <v>171.05519897460931</v>
      </c>
      <c r="C96" s="6">
        <v>139.86768194949497</v>
      </c>
      <c r="D96" s="6">
        <v>3.59375</v>
      </c>
      <c r="E96" s="6">
        <v>3.095703125</v>
      </c>
      <c r="F96" s="6">
        <v>2.796875</v>
      </c>
      <c r="G96" s="6">
        <v>3.294921875</v>
      </c>
      <c r="H96" s="6">
        <v>1.798828125</v>
      </c>
      <c r="I96" s="6">
        <v>2.3984375</v>
      </c>
      <c r="J96" s="6">
        <v>3.39453125</v>
      </c>
      <c r="K96" s="6">
        <v>1.400390625</v>
      </c>
      <c r="L96" s="6">
        <v>4</v>
      </c>
      <c r="M96" s="6">
        <v>1.1005859375</v>
      </c>
      <c r="N96" s="7">
        <f>ABS((C96-A96)/C96)</f>
        <v>0.47221546127678182</v>
      </c>
      <c r="O96" s="7">
        <f>ABS((C96-B96)/C96)</f>
        <v>0.22297872239261027</v>
      </c>
      <c r="P96" s="7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7"/>
      <c r="AE96" s="7"/>
    </row>
    <row r="97" spans="1:31" ht="9.75" customHeight="1" x14ac:dyDescent="0.2">
      <c r="A97" s="6">
        <v>73.819999999999993</v>
      </c>
      <c r="B97" s="6">
        <v>177.97736389160099</v>
      </c>
      <c r="C97" s="6">
        <v>142.91430894949497</v>
      </c>
      <c r="D97" s="6">
        <v>2.19921875</v>
      </c>
      <c r="E97" s="6">
        <v>2.099609375</v>
      </c>
      <c r="F97" s="6">
        <v>1.1005859375</v>
      </c>
      <c r="G97" s="6">
        <v>3.59375</v>
      </c>
      <c r="H97" s="6">
        <v>0.625</v>
      </c>
      <c r="I97" s="6">
        <v>0.46875</v>
      </c>
      <c r="J97" s="6">
        <v>3.693359375</v>
      </c>
      <c r="K97" s="6">
        <v>1.5</v>
      </c>
      <c r="L97" s="6">
        <v>3.39453125</v>
      </c>
      <c r="M97" s="6">
        <v>3.294921875</v>
      </c>
      <c r="N97" s="7">
        <f>ABS((C97-A97)/C97)</f>
        <v>0.48346669733338232</v>
      </c>
      <c r="O97" s="7">
        <f>ABS((C97-B97)/C97)</f>
        <v>0.24534320740757379</v>
      </c>
      <c r="P97" s="7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7"/>
      <c r="AE97" s="7"/>
    </row>
    <row r="98" spans="1:31" ht="9.75" customHeight="1" x14ac:dyDescent="0.2">
      <c r="A98" s="6">
        <v>73.819999999999993</v>
      </c>
      <c r="B98" s="6">
        <v>174.211487121582</v>
      </c>
      <c r="C98" s="6">
        <v>143.01807994949496</v>
      </c>
      <c r="D98" s="6">
        <v>2.697265625</v>
      </c>
      <c r="E98" s="6">
        <v>2.796875</v>
      </c>
      <c r="F98" s="6">
        <v>3.693359375</v>
      </c>
      <c r="G98" s="6">
        <v>3.1953125</v>
      </c>
      <c r="H98" s="6">
        <v>0.9375</v>
      </c>
      <c r="I98" s="6">
        <v>0.25</v>
      </c>
      <c r="J98" s="6">
        <v>2.498046875</v>
      </c>
      <c r="K98" s="6">
        <v>1.400390625</v>
      </c>
      <c r="L98" s="6">
        <v>2.796875</v>
      </c>
      <c r="M98" s="6">
        <v>3.1953125</v>
      </c>
      <c r="N98" s="7">
        <f>ABS((C98-A98)/C98)</f>
        <v>0.48384148335603022</v>
      </c>
      <c r="O98" s="7">
        <f>ABS((C98-B98)/C98)</f>
        <v>0.21810813837734777</v>
      </c>
      <c r="P98" s="7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7"/>
      <c r="AE98" s="7"/>
    </row>
    <row r="99" spans="1:31" ht="9.75" customHeight="1" x14ac:dyDescent="0.2">
      <c r="A99" s="6">
        <v>73.819999999999993</v>
      </c>
      <c r="B99" s="6">
        <v>180.38586456298799</v>
      </c>
      <c r="C99" s="6">
        <v>144.28050194949495</v>
      </c>
      <c r="D99" s="6">
        <v>3.494140625</v>
      </c>
      <c r="E99" s="6">
        <v>2.3984375</v>
      </c>
      <c r="F99" s="6">
        <v>3.494140625</v>
      </c>
      <c r="G99" s="6">
        <v>2.796875</v>
      </c>
      <c r="H99" s="6">
        <v>3.693359375</v>
      </c>
      <c r="I99" s="6">
        <v>3.095703125</v>
      </c>
      <c r="J99" s="6">
        <v>2.697265625</v>
      </c>
      <c r="K99" s="6">
        <v>0.25</v>
      </c>
      <c r="L99" s="6">
        <v>3.294921875</v>
      </c>
      <c r="M99" s="6">
        <v>3.095703125</v>
      </c>
      <c r="N99" s="7">
        <f>ABS((C99-A99)/C99)</f>
        <v>0.48835775449519497</v>
      </c>
      <c r="O99" s="7">
        <f>ABS((C99-B99)/C99)</f>
        <v>0.25024422652848577</v>
      </c>
      <c r="P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7"/>
      <c r="AE99" s="7"/>
    </row>
    <row r="100" spans="1:31" ht="9.75" customHeight="1" x14ac:dyDescent="0.2">
      <c r="A100" s="6">
        <v>73.819999999999993</v>
      </c>
      <c r="B100" s="6">
        <v>171.05571777343749</v>
      </c>
      <c r="C100" s="6">
        <v>144.41700694949498</v>
      </c>
      <c r="D100" s="6">
        <v>3.39453125</v>
      </c>
      <c r="E100" s="6">
        <v>3.39453125</v>
      </c>
      <c r="F100" s="6">
        <v>3.1953125</v>
      </c>
      <c r="G100" s="6">
        <v>1.5</v>
      </c>
      <c r="H100" s="6">
        <v>3.294921875</v>
      </c>
      <c r="I100" s="6">
        <v>2.3984375</v>
      </c>
      <c r="J100" s="6">
        <v>1.798828125</v>
      </c>
      <c r="K100" s="6">
        <v>0.46875</v>
      </c>
      <c r="L100" s="6">
        <v>2.298828125</v>
      </c>
      <c r="M100" s="6">
        <v>4</v>
      </c>
      <c r="N100" s="7">
        <f>ABS((C100-A100)/C100)</f>
        <v>0.48884136599080696</v>
      </c>
      <c r="O100" s="7">
        <f>ABS((C100-B100)/C100)</f>
        <v>0.18445688209878575</v>
      </c>
      <c r="P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7"/>
      <c r="AE100" s="7"/>
    </row>
    <row r="101" spans="1:31" ht="9.75" customHeight="1" x14ac:dyDescent="0.2">
      <c r="A101" s="6">
        <v>73.819999999999993</v>
      </c>
      <c r="B101" s="6">
        <v>187.83580047607398</v>
      </c>
      <c r="C101" s="6">
        <v>145.00042394949497</v>
      </c>
      <c r="D101" s="6">
        <v>3.693359375</v>
      </c>
      <c r="E101" s="6">
        <v>2.59765625</v>
      </c>
      <c r="F101" s="6">
        <v>3.1953125</v>
      </c>
      <c r="G101" s="6">
        <v>2.99609375</v>
      </c>
      <c r="H101" s="6">
        <v>3.294921875</v>
      </c>
      <c r="I101" s="6">
        <v>0.625</v>
      </c>
      <c r="J101" s="6">
        <v>3.294921875</v>
      </c>
      <c r="K101" s="6">
        <v>2.59765625</v>
      </c>
      <c r="L101" s="6">
        <v>2.896484375</v>
      </c>
      <c r="M101" s="6">
        <v>3.494140625</v>
      </c>
      <c r="N101" s="7">
        <f>ABS((C101-A101)/C101)</f>
        <v>0.49089804023116373</v>
      </c>
      <c r="O101" s="7">
        <f>ABS((C101-B101)/C101)</f>
        <v>0.29541552610562699</v>
      </c>
      <c r="P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7"/>
      <c r="AE101" s="7"/>
    </row>
    <row r="102" spans="1:31" ht="9.75" customHeight="1" x14ac:dyDescent="0.2">
      <c r="A102" s="6">
        <v>73.819999999999993</v>
      </c>
      <c r="B102" s="6">
        <v>180.06510955810501</v>
      </c>
      <c r="C102" s="6">
        <v>147.90698094949494</v>
      </c>
      <c r="D102" s="6">
        <v>2.697265625</v>
      </c>
      <c r="E102" s="6">
        <v>3.39453125</v>
      </c>
      <c r="F102" s="6">
        <v>2.3984375</v>
      </c>
      <c r="G102" s="6">
        <v>2.298828125</v>
      </c>
      <c r="H102" s="6">
        <v>1.69921875</v>
      </c>
      <c r="I102" s="6">
        <v>0.125</v>
      </c>
      <c r="J102" s="6">
        <v>3.1953125</v>
      </c>
      <c r="K102" s="6">
        <v>1.400390625</v>
      </c>
      <c r="L102" s="6">
        <v>2.896484375</v>
      </c>
      <c r="M102" s="6">
        <v>3.1953125</v>
      </c>
      <c r="N102" s="7">
        <f>ABS((C102-A102)/C102)</f>
        <v>0.50090252991366957</v>
      </c>
      <c r="O102" s="7">
        <f>ABS((C102-B102)/C102)</f>
        <v>0.2174213035934453</v>
      </c>
      <c r="P102" s="7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7"/>
      <c r="AE102" s="7"/>
    </row>
    <row r="103" spans="1:31" ht="9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7" t="s">
        <v>16</v>
      </c>
      <c r="N103" s="7">
        <f>AVERAGE(N3:N102)</f>
        <v>0.42935800008492864</v>
      </c>
      <c r="O103" s="7">
        <f>AVERAGE(O3:O102)</f>
        <v>0.259916680257396</v>
      </c>
      <c r="P103" s="15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7" t="s">
        <v>16</v>
      </c>
      <c r="AD103" s="7" t="e">
        <f>AVERAGE(AD3:AD102)</f>
        <v>#DIV/0!</v>
      </c>
      <c r="AE103" s="7" t="e">
        <f>AVERAGE(AE3:AE102)</f>
        <v>#DIV/0!</v>
      </c>
    </row>
  </sheetData>
  <mergeCells count="4">
    <mergeCell ref="N1:O1"/>
    <mergeCell ref="A1:M1"/>
    <mergeCell ref="Q1:AC1"/>
    <mergeCell ref="AD1:AE1"/>
  </mergeCells>
  <phoneticPr fontId="2" type="noConversion"/>
  <pageMargins left="0.7" right="0.7" top="0.75" bottom="0.75" header="0.3" footer="0.3"/>
  <pageSetup paperSize="9" scale="62" orientation="portrait" r:id="rId1"/>
  <colBreaks count="2" manualBreakCount="2">
    <brk id="16" max="1048575" man="1"/>
    <brk id="3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78BD-AAFD-465E-866A-A590CC011937}">
  <dimension ref="A1:O103"/>
  <sheetViews>
    <sheetView topLeftCell="A58" zoomScale="130" zoomScaleNormal="130" workbookViewId="0">
      <selection activeCell="O103" sqref="O103"/>
    </sheetView>
  </sheetViews>
  <sheetFormatPr defaultRowHeight="14.25" x14ac:dyDescent="0.2"/>
  <cols>
    <col min="1" max="1" width="4.75" customWidth="1"/>
    <col min="2" max="2" width="6.375" customWidth="1"/>
    <col min="3" max="3" width="6.125" customWidth="1"/>
    <col min="4" max="4" width="4.875" customWidth="1"/>
    <col min="5" max="5" width="3.5" customWidth="1"/>
    <col min="6" max="6" width="4" customWidth="1"/>
    <col min="7" max="7" width="3.5" customWidth="1"/>
    <col min="8" max="8" width="4" customWidth="1"/>
    <col min="9" max="9" width="4.25" customWidth="1"/>
    <col min="10" max="10" width="4.625" customWidth="1"/>
    <col min="11" max="11" width="4.25" customWidth="1"/>
    <col min="12" max="12" width="4.375" customWidth="1"/>
    <col min="13" max="13" width="4.25" customWidth="1"/>
  </cols>
  <sheetData>
    <row r="1" spans="1:15" ht="8.25" customHeight="1" x14ac:dyDescent="0.2">
      <c r="A1" s="10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1"/>
      <c r="N1" s="10" t="s">
        <v>1</v>
      </c>
      <c r="O1" s="11"/>
    </row>
    <row r="2" spans="1:15" ht="8.25" customHeight="1" x14ac:dyDescent="0.2">
      <c r="A2" s="5" t="s">
        <v>21</v>
      </c>
      <c r="B2" s="5" t="s">
        <v>8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7</v>
      </c>
      <c r="O2" s="5" t="s">
        <v>8</v>
      </c>
    </row>
    <row r="3" spans="1:15" ht="8.25" customHeight="1" x14ac:dyDescent="0.2">
      <c r="A3" s="6">
        <v>103.75</v>
      </c>
      <c r="B3" s="6">
        <v>161.27346038818351</v>
      </c>
      <c r="C3" s="6">
        <v>154.13527885858588</v>
      </c>
      <c r="D3" s="6">
        <v>6</v>
      </c>
      <c r="E3" s="6">
        <v>1</v>
      </c>
      <c r="F3" s="6">
        <v>3</v>
      </c>
      <c r="G3" s="6">
        <v>2</v>
      </c>
      <c r="H3" s="6">
        <v>4</v>
      </c>
      <c r="I3" s="6">
        <v>7</v>
      </c>
      <c r="J3" s="6">
        <v>1</v>
      </c>
      <c r="K3" s="6">
        <v>7</v>
      </c>
      <c r="L3" s="6">
        <v>1</v>
      </c>
      <c r="M3" s="6">
        <v>6</v>
      </c>
      <c r="N3" s="7">
        <f>ABS((C3-A3)/C3)</f>
        <v>0.3268899841211092</v>
      </c>
      <c r="O3" s="7">
        <f>ABS((C3-B3)/C3)</f>
        <v>4.6311146821531243E-2</v>
      </c>
    </row>
    <row r="4" spans="1:15" ht="8.25" customHeight="1" x14ac:dyDescent="0.2">
      <c r="A4" s="6">
        <v>103.75</v>
      </c>
      <c r="B4" s="6">
        <v>211.330116271972</v>
      </c>
      <c r="C4" s="6">
        <v>154.90102485858586</v>
      </c>
      <c r="D4" s="6">
        <v>2</v>
      </c>
      <c r="E4" s="6">
        <v>3</v>
      </c>
      <c r="F4" s="6">
        <v>1</v>
      </c>
      <c r="G4" s="6">
        <v>4</v>
      </c>
      <c r="H4" s="6">
        <v>4</v>
      </c>
      <c r="I4" s="6">
        <v>2</v>
      </c>
      <c r="J4" s="6">
        <v>2</v>
      </c>
      <c r="K4" s="6">
        <v>5</v>
      </c>
      <c r="L4" s="6">
        <v>2</v>
      </c>
      <c r="M4" s="6">
        <v>4</v>
      </c>
      <c r="N4" s="7">
        <f>ABS((C4-A4)/C4)</f>
        <v>0.33021747212636765</v>
      </c>
      <c r="O4" s="7">
        <f>ABS((C4-B4)/C4)</f>
        <v>0.36429127221657887</v>
      </c>
    </row>
    <row r="5" spans="1:15" ht="8.25" customHeight="1" x14ac:dyDescent="0.2">
      <c r="A5" s="6">
        <v>103.75</v>
      </c>
      <c r="B5" s="6">
        <v>204.883506774902</v>
      </c>
      <c r="C5" s="6">
        <v>154.98280585858586</v>
      </c>
      <c r="D5" s="6">
        <v>4</v>
      </c>
      <c r="E5" s="6">
        <v>1</v>
      </c>
      <c r="F5" s="6">
        <v>3</v>
      </c>
      <c r="G5" s="6">
        <v>3</v>
      </c>
      <c r="H5" s="6">
        <v>4</v>
      </c>
      <c r="I5" s="6">
        <v>3</v>
      </c>
      <c r="J5" s="6">
        <v>1</v>
      </c>
      <c r="K5" s="6">
        <v>2</v>
      </c>
      <c r="L5" s="6">
        <v>6</v>
      </c>
      <c r="M5" s="6">
        <v>1</v>
      </c>
      <c r="N5" s="7">
        <f>ABS((C5-A5)/C5)</f>
        <v>0.33057090155751384</v>
      </c>
      <c r="O5" s="7">
        <f>ABS((C5-B5)/C5)</f>
        <v>0.32197572266079671</v>
      </c>
    </row>
    <row r="6" spans="1:15" ht="8.25" customHeight="1" x14ac:dyDescent="0.2">
      <c r="A6" s="6">
        <v>103.75</v>
      </c>
      <c r="B6" s="6">
        <v>213.96447753906199</v>
      </c>
      <c r="C6" s="6">
        <v>155.16068085858586</v>
      </c>
      <c r="D6" s="6">
        <v>4</v>
      </c>
      <c r="E6" s="6">
        <v>1</v>
      </c>
      <c r="F6" s="6">
        <v>5</v>
      </c>
      <c r="G6" s="6">
        <v>1</v>
      </c>
      <c r="H6" s="6">
        <v>3</v>
      </c>
      <c r="I6" s="6">
        <v>1</v>
      </c>
      <c r="J6" s="6">
        <v>3</v>
      </c>
      <c r="K6" s="6">
        <v>4</v>
      </c>
      <c r="L6" s="6">
        <v>6</v>
      </c>
      <c r="M6" s="6">
        <v>2</v>
      </c>
      <c r="N6" s="7">
        <f>ABS((C6-A6)/C6)</f>
        <v>0.33133832987908701</v>
      </c>
      <c r="O6" s="7">
        <f>ABS((C6-B6)/C6)</f>
        <v>0.37898645684643628</v>
      </c>
    </row>
    <row r="7" spans="1:15" ht="8.25" customHeight="1" x14ac:dyDescent="0.2">
      <c r="A7" s="6">
        <v>103.75</v>
      </c>
      <c r="B7" s="6">
        <v>204.38230133056601</v>
      </c>
      <c r="C7" s="6">
        <v>157.01863685858586</v>
      </c>
      <c r="D7" s="6">
        <v>1</v>
      </c>
      <c r="E7" s="6">
        <v>8</v>
      </c>
      <c r="F7" s="6">
        <v>3</v>
      </c>
      <c r="G7" s="6">
        <v>2</v>
      </c>
      <c r="H7" s="6">
        <v>4</v>
      </c>
      <c r="I7" s="6">
        <v>4</v>
      </c>
      <c r="J7" s="6">
        <v>6</v>
      </c>
      <c r="K7" s="6">
        <v>4</v>
      </c>
      <c r="L7" s="6">
        <v>1</v>
      </c>
      <c r="M7" s="6">
        <v>3</v>
      </c>
      <c r="N7" s="7">
        <f>ABS((C7-A7)/C7)</f>
        <v>0.33925040953298219</v>
      </c>
      <c r="O7" s="7">
        <f>ABS((C7-B7)/C7)</f>
        <v>0.30164358460605417</v>
      </c>
    </row>
    <row r="8" spans="1:15" ht="8.25" customHeight="1" x14ac:dyDescent="0.2">
      <c r="A8" s="6">
        <v>103.75</v>
      </c>
      <c r="B8" s="6">
        <v>199.72755432128901</v>
      </c>
      <c r="C8" s="6">
        <v>160.61649085858585</v>
      </c>
      <c r="D8" s="6">
        <v>4</v>
      </c>
      <c r="E8" s="6">
        <v>4</v>
      </c>
      <c r="F8" s="6">
        <v>1</v>
      </c>
      <c r="G8" s="6">
        <v>1</v>
      </c>
      <c r="H8" s="6">
        <v>6</v>
      </c>
      <c r="I8" s="6">
        <v>1</v>
      </c>
      <c r="J8" s="6">
        <v>2</v>
      </c>
      <c r="K8" s="6">
        <v>4</v>
      </c>
      <c r="L8" s="6">
        <v>3</v>
      </c>
      <c r="M8" s="6">
        <v>4</v>
      </c>
      <c r="N8" s="7">
        <f>ABS((C8-A8)/C8)</f>
        <v>0.35405138385605578</v>
      </c>
      <c r="O8" s="7">
        <f>ABS((C8-B8)/C8)</f>
        <v>0.24350590187615503</v>
      </c>
    </row>
    <row r="9" spans="1:15" ht="8.25" customHeight="1" x14ac:dyDescent="0.2">
      <c r="A9" s="6">
        <v>103.75</v>
      </c>
      <c r="B9" s="6">
        <v>185.6349182128906</v>
      </c>
      <c r="C9" s="6">
        <v>161.88253085858588</v>
      </c>
      <c r="D9" s="6">
        <v>1</v>
      </c>
      <c r="E9" s="6">
        <v>2</v>
      </c>
      <c r="F9" s="6">
        <v>5</v>
      </c>
      <c r="G9" s="6">
        <v>3</v>
      </c>
      <c r="H9" s="6">
        <v>6</v>
      </c>
      <c r="I9" s="6">
        <v>7</v>
      </c>
      <c r="J9" s="6">
        <v>2</v>
      </c>
      <c r="K9" s="6">
        <v>5</v>
      </c>
      <c r="L9" s="6">
        <v>2</v>
      </c>
      <c r="M9" s="6">
        <v>8</v>
      </c>
      <c r="N9" s="7">
        <f>ABS((C9-A9)/C9)</f>
        <v>0.35910317531030039</v>
      </c>
      <c r="O9" s="7">
        <f>ABS((C9-B9)/C9)</f>
        <v>0.14672606876311969</v>
      </c>
    </row>
    <row r="10" spans="1:15" ht="8.25" customHeight="1" x14ac:dyDescent="0.2">
      <c r="A10" s="6">
        <v>103.75</v>
      </c>
      <c r="B10" s="6">
        <v>205.70428466796801</v>
      </c>
      <c r="C10" s="6">
        <v>161.99997185858587</v>
      </c>
      <c r="D10" s="6">
        <v>5</v>
      </c>
      <c r="E10" s="6">
        <v>3</v>
      </c>
      <c r="F10" s="6">
        <v>2</v>
      </c>
      <c r="G10" s="6">
        <v>2</v>
      </c>
      <c r="H10" s="6">
        <v>8</v>
      </c>
      <c r="I10" s="6">
        <v>1</v>
      </c>
      <c r="J10" s="6">
        <v>2</v>
      </c>
      <c r="K10" s="6">
        <v>5</v>
      </c>
      <c r="L10" s="6">
        <v>2</v>
      </c>
      <c r="M10" s="6">
        <v>3</v>
      </c>
      <c r="N10" s="7">
        <f>ABS((C10-A10)/C10)</f>
        <v>0.35956778998353056</v>
      </c>
      <c r="O10" s="7">
        <f>ABS((C10-B10)/C10)</f>
        <v>0.26977975556398748</v>
      </c>
    </row>
    <row r="11" spans="1:15" ht="8.25" customHeight="1" x14ac:dyDescent="0.2">
      <c r="A11" s="6">
        <v>103.75</v>
      </c>
      <c r="B11" s="6">
        <v>199.31124114990229</v>
      </c>
      <c r="C11" s="6">
        <v>162.18420985858586</v>
      </c>
      <c r="D11" s="6">
        <v>6</v>
      </c>
      <c r="E11" s="6">
        <v>4</v>
      </c>
      <c r="F11" s="6">
        <v>1</v>
      </c>
      <c r="G11" s="6">
        <v>1</v>
      </c>
      <c r="H11" s="6">
        <v>2</v>
      </c>
      <c r="I11" s="6">
        <v>5</v>
      </c>
      <c r="J11" s="6">
        <v>3</v>
      </c>
      <c r="K11" s="6">
        <v>1</v>
      </c>
      <c r="L11" s="6">
        <v>2</v>
      </c>
      <c r="M11" s="6">
        <v>5</v>
      </c>
      <c r="N11" s="7">
        <f>ABS((C11-A11)/C11)</f>
        <v>0.36029530809156274</v>
      </c>
      <c r="O11" s="7">
        <f>ABS((C11-B11)/C11)</f>
        <v>0.22891890230059261</v>
      </c>
    </row>
    <row r="12" spans="1:15" ht="8.25" customHeight="1" x14ac:dyDescent="0.2">
      <c r="A12" s="6">
        <v>103.75</v>
      </c>
      <c r="B12" s="6">
        <v>240.90815734863199</v>
      </c>
      <c r="C12" s="6">
        <v>162.29974785858587</v>
      </c>
      <c r="D12" s="6">
        <v>1</v>
      </c>
      <c r="E12" s="6">
        <v>5</v>
      </c>
      <c r="F12" s="6">
        <v>8</v>
      </c>
      <c r="G12" s="6">
        <v>1</v>
      </c>
      <c r="H12" s="6">
        <v>4</v>
      </c>
      <c r="I12" s="6">
        <v>8</v>
      </c>
      <c r="J12" s="6">
        <v>1</v>
      </c>
      <c r="K12" s="6">
        <v>1</v>
      </c>
      <c r="L12" s="6">
        <v>8</v>
      </c>
      <c r="M12" s="6">
        <v>4</v>
      </c>
      <c r="N12" s="7">
        <f>ABS((C12-A12)/C12)</f>
        <v>0.36075070128636993</v>
      </c>
      <c r="O12" s="7">
        <f>ABS((C12-B12)/C12)</f>
        <v>0.4843409218265623</v>
      </c>
    </row>
    <row r="13" spans="1:15" ht="8.25" customHeight="1" x14ac:dyDescent="0.2">
      <c r="A13" s="6">
        <v>103.75</v>
      </c>
      <c r="B13" s="6">
        <v>219.78361511230401</v>
      </c>
      <c r="C13" s="6">
        <v>167.01403385858586</v>
      </c>
      <c r="D13" s="6">
        <v>2</v>
      </c>
      <c r="E13" s="6">
        <v>2</v>
      </c>
      <c r="F13" s="6">
        <v>8</v>
      </c>
      <c r="G13" s="6">
        <v>3</v>
      </c>
      <c r="H13" s="6">
        <v>2</v>
      </c>
      <c r="I13" s="6">
        <v>7</v>
      </c>
      <c r="J13" s="6">
        <v>1</v>
      </c>
      <c r="K13" s="6">
        <v>6</v>
      </c>
      <c r="L13" s="6">
        <v>3</v>
      </c>
      <c r="M13" s="6">
        <v>4</v>
      </c>
      <c r="N13" s="7">
        <f>ABS((C13-A13)/C13)</f>
        <v>0.3787947180064688</v>
      </c>
      <c r="O13" s="7">
        <f>ABS((C13-B13)/C13)</f>
        <v>0.3159589648520148</v>
      </c>
    </row>
    <row r="14" spans="1:15" ht="8.25" customHeight="1" x14ac:dyDescent="0.2">
      <c r="A14" s="6">
        <v>103.75</v>
      </c>
      <c r="B14" s="6">
        <v>203.11537170410151</v>
      </c>
      <c r="C14" s="6">
        <v>167.20115985858587</v>
      </c>
      <c r="D14" s="6">
        <v>2</v>
      </c>
      <c r="E14" s="6">
        <v>3</v>
      </c>
      <c r="F14" s="6">
        <v>5</v>
      </c>
      <c r="G14" s="6">
        <v>2</v>
      </c>
      <c r="H14" s="6">
        <v>6</v>
      </c>
      <c r="I14" s="6">
        <v>3</v>
      </c>
      <c r="J14" s="6">
        <v>6</v>
      </c>
      <c r="K14" s="6">
        <v>6</v>
      </c>
      <c r="L14" s="6">
        <v>3</v>
      </c>
      <c r="M14" s="6">
        <v>1</v>
      </c>
      <c r="N14" s="7">
        <f>ABS((C14-A14)/C14)</f>
        <v>0.37948995038222888</v>
      </c>
      <c r="O14" s="7">
        <f>ABS((C14-B14)/C14)</f>
        <v>0.21479642770355714</v>
      </c>
    </row>
    <row r="15" spans="1:15" ht="8.25" customHeight="1" x14ac:dyDescent="0.2">
      <c r="A15" s="6">
        <v>103.75</v>
      </c>
      <c r="B15" s="6">
        <v>200.534553527832</v>
      </c>
      <c r="C15" s="6">
        <v>167.22761985858585</v>
      </c>
      <c r="D15" s="6">
        <v>8</v>
      </c>
      <c r="E15" s="6">
        <v>4</v>
      </c>
      <c r="F15" s="6">
        <v>2</v>
      </c>
      <c r="G15" s="6">
        <v>2</v>
      </c>
      <c r="H15" s="6">
        <v>8</v>
      </c>
      <c r="I15" s="6">
        <v>4</v>
      </c>
      <c r="J15" s="6">
        <v>4</v>
      </c>
      <c r="K15" s="6">
        <v>2</v>
      </c>
      <c r="L15" s="6">
        <v>2</v>
      </c>
      <c r="M15" s="6">
        <v>2</v>
      </c>
      <c r="N15" s="7">
        <f>ABS((C15-A15)/C15)</f>
        <v>0.37958813210559944</v>
      </c>
      <c r="O15" s="7">
        <f>ABS((C15-B15)/C15)</f>
        <v>0.19917124753322316</v>
      </c>
    </row>
    <row r="16" spans="1:15" ht="8.25" customHeight="1" x14ac:dyDescent="0.2">
      <c r="A16" s="6">
        <v>103.75</v>
      </c>
      <c r="B16" s="6">
        <v>217.66198730468699</v>
      </c>
      <c r="C16" s="6">
        <v>167.33881185858587</v>
      </c>
      <c r="D16" s="6">
        <v>2</v>
      </c>
      <c r="E16" s="6">
        <v>6</v>
      </c>
      <c r="F16" s="6">
        <v>2</v>
      </c>
      <c r="G16" s="6">
        <v>6</v>
      </c>
      <c r="H16" s="6">
        <v>5</v>
      </c>
      <c r="I16" s="6">
        <v>5</v>
      </c>
      <c r="J16" s="6">
        <v>2</v>
      </c>
      <c r="K16" s="6">
        <v>5</v>
      </c>
      <c r="L16" s="6">
        <v>2</v>
      </c>
      <c r="M16" s="6">
        <v>3</v>
      </c>
      <c r="N16" s="7">
        <f>ABS((C16-A16)/C16)</f>
        <v>0.38000037858714625</v>
      </c>
      <c r="O16" s="7">
        <f>ABS((C16-B16)/C16)</f>
        <v>0.30072626240843675</v>
      </c>
    </row>
    <row r="17" spans="1:15" ht="8.25" customHeight="1" x14ac:dyDescent="0.2">
      <c r="A17" s="6">
        <v>103.75</v>
      </c>
      <c r="B17" s="6">
        <v>212.686714172363</v>
      </c>
      <c r="C17" s="6">
        <v>168.90108685858587</v>
      </c>
      <c r="D17" s="6">
        <v>2</v>
      </c>
      <c r="E17" s="6">
        <v>2</v>
      </c>
      <c r="F17" s="6">
        <v>4</v>
      </c>
      <c r="G17" s="6">
        <v>8</v>
      </c>
      <c r="H17" s="6">
        <v>6</v>
      </c>
      <c r="I17" s="6">
        <v>6</v>
      </c>
      <c r="J17" s="6">
        <v>2</v>
      </c>
      <c r="K17" s="6">
        <v>8</v>
      </c>
      <c r="L17" s="6">
        <v>3</v>
      </c>
      <c r="M17" s="6">
        <v>6</v>
      </c>
      <c r="N17" s="7">
        <f>ABS((C17-A17)/C17)</f>
        <v>0.38573515464192526</v>
      </c>
      <c r="O17" s="7">
        <f>ABS((C17-B17)/C17)</f>
        <v>0.25923828039328772</v>
      </c>
    </row>
    <row r="18" spans="1:15" ht="8.25" customHeight="1" x14ac:dyDescent="0.2">
      <c r="A18" s="6">
        <v>103.75</v>
      </c>
      <c r="B18" s="6">
        <v>223.04359436035099</v>
      </c>
      <c r="C18" s="6">
        <v>172.58852585858585</v>
      </c>
      <c r="D18" s="6">
        <v>2</v>
      </c>
      <c r="E18" s="6">
        <v>3</v>
      </c>
      <c r="F18" s="6">
        <v>4</v>
      </c>
      <c r="G18" s="6">
        <v>4</v>
      </c>
      <c r="H18" s="6">
        <v>6</v>
      </c>
      <c r="I18" s="6">
        <v>4</v>
      </c>
      <c r="J18" s="6">
        <v>1</v>
      </c>
      <c r="K18" s="6">
        <v>8</v>
      </c>
      <c r="L18" s="6">
        <v>4</v>
      </c>
      <c r="M18" s="6">
        <v>3</v>
      </c>
      <c r="N18" s="7">
        <f>ABS((C18-A18)/C18)</f>
        <v>0.39885922610515945</v>
      </c>
      <c r="O18" s="7">
        <f>ABS((C18-B18)/C18)</f>
        <v>0.29234312217897146</v>
      </c>
    </row>
    <row r="19" spans="1:15" ht="8.25" customHeight="1" x14ac:dyDescent="0.2">
      <c r="A19" s="6">
        <v>103.75</v>
      </c>
      <c r="B19" s="6">
        <v>232.14024353027301</v>
      </c>
      <c r="C19" s="6">
        <v>172.63446385858586</v>
      </c>
      <c r="D19" s="6">
        <v>8</v>
      </c>
      <c r="E19" s="6">
        <v>6</v>
      </c>
      <c r="F19" s="6">
        <v>3</v>
      </c>
      <c r="G19" s="6">
        <v>7</v>
      </c>
      <c r="H19" s="6">
        <v>3</v>
      </c>
      <c r="I19" s="6">
        <v>6</v>
      </c>
      <c r="J19" s="6">
        <v>4</v>
      </c>
      <c r="K19" s="6">
        <v>2</v>
      </c>
      <c r="L19" s="6">
        <v>1</v>
      </c>
      <c r="M19" s="6">
        <v>4</v>
      </c>
      <c r="N19" s="7">
        <f>ABS((C19-A19)/C19)</f>
        <v>0.39901918955772825</v>
      </c>
      <c r="O19" s="7">
        <f>ABS((C19-B19)/C19)</f>
        <v>0.34469235366833545</v>
      </c>
    </row>
    <row r="20" spans="1:15" ht="8.25" customHeight="1" x14ac:dyDescent="0.2">
      <c r="A20" s="6">
        <v>103.75</v>
      </c>
      <c r="B20" s="6">
        <v>214.80859375</v>
      </c>
      <c r="C20" s="6">
        <v>172.84775685858585</v>
      </c>
      <c r="D20" s="6">
        <v>1</v>
      </c>
      <c r="E20" s="6">
        <v>3</v>
      </c>
      <c r="F20" s="6">
        <v>4</v>
      </c>
      <c r="G20" s="6">
        <v>3</v>
      </c>
      <c r="H20" s="6">
        <v>4</v>
      </c>
      <c r="I20" s="6">
        <v>5</v>
      </c>
      <c r="J20" s="6">
        <v>5</v>
      </c>
      <c r="K20" s="6">
        <v>8</v>
      </c>
      <c r="L20" s="6">
        <v>2</v>
      </c>
      <c r="M20" s="6">
        <v>3</v>
      </c>
      <c r="N20" s="7">
        <f>ABS((C20-A20)/C20)</f>
        <v>0.39976079594204794</v>
      </c>
      <c r="O20" s="7">
        <f>ABS((C20-B20)/C20)</f>
        <v>0.24276182493790824</v>
      </c>
    </row>
    <row r="21" spans="1:15" ht="8.25" customHeight="1" x14ac:dyDescent="0.2">
      <c r="A21" s="6">
        <v>103.75</v>
      </c>
      <c r="B21" s="6">
        <v>237.26509094238199</v>
      </c>
      <c r="C21" s="6">
        <v>177.68919885858588</v>
      </c>
      <c r="D21" s="6">
        <v>4</v>
      </c>
      <c r="E21" s="6">
        <v>7</v>
      </c>
      <c r="F21" s="6">
        <v>1</v>
      </c>
      <c r="G21" s="6">
        <v>1</v>
      </c>
      <c r="H21" s="6">
        <v>2</v>
      </c>
      <c r="I21" s="6">
        <v>2</v>
      </c>
      <c r="J21" s="6">
        <v>5</v>
      </c>
      <c r="K21" s="6">
        <v>7</v>
      </c>
      <c r="L21" s="6">
        <v>8</v>
      </c>
      <c r="M21" s="6">
        <v>2</v>
      </c>
      <c r="N21" s="7">
        <f>ABS((C21-A21)/C21)</f>
        <v>0.4161153257122312</v>
      </c>
      <c r="O21" s="7">
        <f>ABS((C21-B21)/C21)</f>
        <v>0.33528144910602942</v>
      </c>
    </row>
    <row r="22" spans="1:15" ht="8.25" customHeight="1" x14ac:dyDescent="0.2">
      <c r="A22" s="6">
        <v>103.75</v>
      </c>
      <c r="B22" s="6">
        <v>237.26509094238199</v>
      </c>
      <c r="C22" s="6">
        <v>177.68919885858588</v>
      </c>
      <c r="D22" s="6">
        <v>4</v>
      </c>
      <c r="E22" s="6">
        <v>7</v>
      </c>
      <c r="F22" s="6">
        <v>1</v>
      </c>
      <c r="G22" s="6">
        <v>1</v>
      </c>
      <c r="H22" s="6">
        <v>2</v>
      </c>
      <c r="I22" s="6">
        <v>2</v>
      </c>
      <c r="J22" s="6">
        <v>5</v>
      </c>
      <c r="K22" s="6">
        <v>7</v>
      </c>
      <c r="L22" s="6">
        <v>8</v>
      </c>
      <c r="M22" s="6">
        <v>2</v>
      </c>
      <c r="N22" s="7">
        <f>ABS((C22-A22)/C22)</f>
        <v>0.4161153257122312</v>
      </c>
      <c r="O22" s="7">
        <f>ABS((C22-B22)/C22)</f>
        <v>0.33528144910602942</v>
      </c>
    </row>
    <row r="23" spans="1:15" ht="8.25" customHeight="1" x14ac:dyDescent="0.2">
      <c r="A23" s="6">
        <v>103.75</v>
      </c>
      <c r="B23" s="6">
        <v>216.35221862792901</v>
      </c>
      <c r="C23" s="6">
        <v>179.58736385858586</v>
      </c>
      <c r="D23" s="6">
        <v>8</v>
      </c>
      <c r="E23" s="6">
        <v>3</v>
      </c>
      <c r="F23" s="6">
        <v>7</v>
      </c>
      <c r="G23" s="6">
        <v>2</v>
      </c>
      <c r="H23" s="6">
        <v>8</v>
      </c>
      <c r="I23" s="6">
        <v>8</v>
      </c>
      <c r="J23" s="6">
        <v>4</v>
      </c>
      <c r="K23" s="6">
        <v>7</v>
      </c>
      <c r="L23" s="6">
        <v>2</v>
      </c>
      <c r="M23" s="6">
        <v>7</v>
      </c>
      <c r="N23" s="7">
        <f>ABS((C23-A23)/C23)</f>
        <v>0.42228674796019156</v>
      </c>
      <c r="O23" s="7">
        <f>ABS((C23-B23)/C23)</f>
        <v>0.20471849455005775</v>
      </c>
    </row>
    <row r="24" spans="1:15" ht="8.25" customHeight="1" x14ac:dyDescent="0.2">
      <c r="A24" s="6">
        <v>103.75</v>
      </c>
      <c r="B24" s="6">
        <v>256.94488525390602</v>
      </c>
      <c r="C24" s="6">
        <v>179.59023085858587</v>
      </c>
      <c r="D24" s="6">
        <v>1</v>
      </c>
      <c r="E24" s="6">
        <v>3</v>
      </c>
      <c r="F24" s="6">
        <v>1</v>
      </c>
      <c r="G24" s="6">
        <v>8</v>
      </c>
      <c r="H24" s="6">
        <v>2</v>
      </c>
      <c r="I24" s="6">
        <v>8</v>
      </c>
      <c r="J24" s="6">
        <v>4</v>
      </c>
      <c r="K24" s="6">
        <v>5</v>
      </c>
      <c r="L24" s="6">
        <v>7</v>
      </c>
      <c r="M24" s="6">
        <v>7</v>
      </c>
      <c r="N24" s="7">
        <f>ABS((C24-A24)/C24)</f>
        <v>0.4222959706438848</v>
      </c>
      <c r="O24" s="7">
        <f>ABS((C24-B24)/C24)</f>
        <v>0.430728631649409</v>
      </c>
    </row>
    <row r="25" spans="1:15" ht="8.25" customHeight="1" x14ac:dyDescent="0.2">
      <c r="A25" s="6">
        <v>103.75</v>
      </c>
      <c r="B25" s="6">
        <v>237.14945983886699</v>
      </c>
      <c r="C25" s="6">
        <v>180.20056985858588</v>
      </c>
      <c r="D25" s="6">
        <v>2</v>
      </c>
      <c r="E25" s="6">
        <v>3</v>
      </c>
      <c r="F25" s="6">
        <v>2</v>
      </c>
      <c r="G25" s="6">
        <v>8</v>
      </c>
      <c r="H25" s="6">
        <v>5</v>
      </c>
      <c r="I25" s="6">
        <v>6</v>
      </c>
      <c r="J25" s="6">
        <v>7</v>
      </c>
      <c r="K25" s="6">
        <v>7</v>
      </c>
      <c r="L25" s="6">
        <v>3</v>
      </c>
      <c r="M25" s="6">
        <v>3</v>
      </c>
      <c r="N25" s="7">
        <f>ABS((C25-A25)/C25)</f>
        <v>0.4242526531330128</v>
      </c>
      <c r="O25" s="7">
        <f>ABS((C25-B25)/C25)</f>
        <v>0.31603057651245109</v>
      </c>
    </row>
    <row r="26" spans="1:15" ht="8.25" customHeight="1" x14ac:dyDescent="0.2">
      <c r="A26" s="6">
        <v>103.75</v>
      </c>
      <c r="B26" s="6">
        <v>241.675201416015</v>
      </c>
      <c r="C26" s="6">
        <v>180.60541485858585</v>
      </c>
      <c r="D26" s="6">
        <v>1</v>
      </c>
      <c r="E26" s="6">
        <v>2</v>
      </c>
      <c r="F26" s="6">
        <v>1</v>
      </c>
      <c r="G26" s="6">
        <v>3</v>
      </c>
      <c r="H26" s="6">
        <v>6</v>
      </c>
      <c r="I26" s="6">
        <v>3</v>
      </c>
      <c r="J26" s="6">
        <v>7</v>
      </c>
      <c r="K26" s="6">
        <v>8</v>
      </c>
      <c r="L26" s="6">
        <v>7</v>
      </c>
      <c r="M26" s="6">
        <v>3</v>
      </c>
      <c r="N26" s="7">
        <f>ABS((C26-A26)/C26)</f>
        <v>0.42554324807350702</v>
      </c>
      <c r="O26" s="7">
        <f>ABS((C26-B26)/C26)</f>
        <v>0.33813928893132489</v>
      </c>
    </row>
    <row r="27" spans="1:15" ht="8.25" customHeight="1" x14ac:dyDescent="0.2">
      <c r="A27" s="6">
        <v>103.75</v>
      </c>
      <c r="B27" s="6">
        <v>229.49756622314402</v>
      </c>
      <c r="C27" s="6">
        <v>180.87107385858587</v>
      </c>
      <c r="D27" s="6">
        <v>3</v>
      </c>
      <c r="E27" s="6">
        <v>4</v>
      </c>
      <c r="F27" s="6">
        <v>6</v>
      </c>
      <c r="G27" s="6">
        <v>1</v>
      </c>
      <c r="H27" s="6">
        <v>5</v>
      </c>
      <c r="I27" s="6">
        <v>4</v>
      </c>
      <c r="J27" s="6">
        <v>3</v>
      </c>
      <c r="K27" s="6">
        <v>4</v>
      </c>
      <c r="L27" s="6">
        <v>4</v>
      </c>
      <c r="M27" s="6">
        <v>3</v>
      </c>
      <c r="N27" s="7">
        <f>ABS((C27-A27)/C27)</f>
        <v>0.42638699607037783</v>
      </c>
      <c r="O27" s="7">
        <f>ABS((C27-B27)/C27)</f>
        <v>0.26884615282694008</v>
      </c>
    </row>
    <row r="28" spans="1:15" ht="8.25" customHeight="1" x14ac:dyDescent="0.2">
      <c r="A28" s="6">
        <v>103.75</v>
      </c>
      <c r="B28" s="6">
        <v>232.23500061035099</v>
      </c>
      <c r="C28" s="6">
        <v>182.07852585858586</v>
      </c>
      <c r="D28" s="6">
        <v>1</v>
      </c>
      <c r="E28" s="6">
        <v>5</v>
      </c>
      <c r="F28" s="6">
        <v>3</v>
      </c>
      <c r="G28" s="6">
        <v>8</v>
      </c>
      <c r="H28" s="6">
        <v>2</v>
      </c>
      <c r="I28" s="6">
        <v>4</v>
      </c>
      <c r="J28" s="6">
        <v>3</v>
      </c>
      <c r="K28" s="6">
        <v>3</v>
      </c>
      <c r="L28" s="6">
        <v>4</v>
      </c>
      <c r="M28" s="6">
        <v>7</v>
      </c>
      <c r="N28" s="7">
        <f>ABS((C28-A28)/C28)</f>
        <v>0.43019090521097991</v>
      </c>
      <c r="O28" s="7">
        <f>ABS((C28-B28)/C28)</f>
        <v>0.27546617326372658</v>
      </c>
    </row>
    <row r="29" spans="1:15" ht="8.25" customHeight="1" x14ac:dyDescent="0.2">
      <c r="A29" s="6">
        <v>103.75</v>
      </c>
      <c r="B29" s="6">
        <v>259.12631225585903</v>
      </c>
      <c r="C29" s="6">
        <v>182.25855985858587</v>
      </c>
      <c r="D29" s="6">
        <v>6</v>
      </c>
      <c r="E29" s="6">
        <v>2</v>
      </c>
      <c r="F29" s="6">
        <v>3</v>
      </c>
      <c r="G29" s="6">
        <v>7</v>
      </c>
      <c r="H29" s="6">
        <v>4</v>
      </c>
      <c r="I29" s="6">
        <v>8</v>
      </c>
      <c r="J29" s="6">
        <v>4</v>
      </c>
      <c r="K29" s="6">
        <v>8</v>
      </c>
      <c r="L29" s="6">
        <v>7</v>
      </c>
      <c r="M29" s="6">
        <v>1</v>
      </c>
      <c r="N29" s="7">
        <f>ABS((C29-A29)/C29)</f>
        <v>0.43075375949146388</v>
      </c>
      <c r="O29" s="7">
        <f>ABS((C29-B29)/C29)</f>
        <v>0.42175112355169891</v>
      </c>
    </row>
    <row r="30" spans="1:15" ht="8.25" customHeight="1" x14ac:dyDescent="0.2">
      <c r="A30" s="6">
        <v>103.75</v>
      </c>
      <c r="B30" s="6">
        <v>240.33921813964801</v>
      </c>
      <c r="C30" s="6">
        <v>182.26239885858587</v>
      </c>
      <c r="D30" s="6">
        <v>8</v>
      </c>
      <c r="E30" s="6">
        <v>7</v>
      </c>
      <c r="F30" s="6">
        <v>5</v>
      </c>
      <c r="G30" s="6">
        <v>3</v>
      </c>
      <c r="H30" s="6">
        <v>8</v>
      </c>
      <c r="I30" s="6">
        <v>4</v>
      </c>
      <c r="J30" s="6">
        <v>3</v>
      </c>
      <c r="K30" s="6">
        <v>6</v>
      </c>
      <c r="L30" s="6">
        <v>2</v>
      </c>
      <c r="M30" s="6">
        <v>3</v>
      </c>
      <c r="N30" s="7">
        <f>ABS((C30-A30)/C30)</f>
        <v>0.43076574954718022</v>
      </c>
      <c r="O30" s="7">
        <f>ABS((C30-B30)/C30)</f>
        <v>0.31864399703266777</v>
      </c>
    </row>
    <row r="31" spans="1:15" ht="8.25" customHeight="1" x14ac:dyDescent="0.2">
      <c r="A31" s="6">
        <v>103.75</v>
      </c>
      <c r="B31" s="6">
        <v>206.555931091308</v>
      </c>
      <c r="C31" s="6">
        <v>184.09202485858586</v>
      </c>
      <c r="D31" s="6">
        <v>8</v>
      </c>
      <c r="E31" s="6">
        <v>3</v>
      </c>
      <c r="F31" s="6">
        <v>4</v>
      </c>
      <c r="G31" s="6">
        <v>1</v>
      </c>
      <c r="H31" s="6">
        <v>7</v>
      </c>
      <c r="I31" s="6">
        <v>8</v>
      </c>
      <c r="J31" s="6">
        <v>3</v>
      </c>
      <c r="K31" s="6">
        <v>3</v>
      </c>
      <c r="L31" s="6">
        <v>3</v>
      </c>
      <c r="M31" s="6">
        <v>6</v>
      </c>
      <c r="N31" s="7">
        <f>ABS((C31-A31)/C31)</f>
        <v>0.43642316890317367</v>
      </c>
      <c r="O31" s="7">
        <f>ABS((C31-B31)/C31)</f>
        <v>0.12202541772234977</v>
      </c>
    </row>
    <row r="32" spans="1:15" ht="8.25" customHeight="1" x14ac:dyDescent="0.2">
      <c r="A32" s="6">
        <v>103.75</v>
      </c>
      <c r="B32" s="6">
        <v>225.25186920165999</v>
      </c>
      <c r="C32" s="6">
        <v>185.42385985858584</v>
      </c>
      <c r="D32" s="6">
        <v>5</v>
      </c>
      <c r="E32" s="6">
        <v>3</v>
      </c>
      <c r="F32" s="6">
        <v>2</v>
      </c>
      <c r="G32" s="6">
        <v>2</v>
      </c>
      <c r="H32" s="6">
        <v>6</v>
      </c>
      <c r="I32" s="6">
        <v>7</v>
      </c>
      <c r="J32" s="6">
        <v>4</v>
      </c>
      <c r="K32" s="6">
        <v>3</v>
      </c>
      <c r="L32" s="6">
        <v>3</v>
      </c>
      <c r="M32" s="6">
        <v>5</v>
      </c>
      <c r="N32" s="7">
        <f>ABS((C32-A32)/C32)</f>
        <v>0.44047114498034234</v>
      </c>
      <c r="O32" s="7">
        <f>ABS((C32-B32)/C32)</f>
        <v>0.21479441412474701</v>
      </c>
    </row>
    <row r="33" spans="1:15" ht="8.25" customHeight="1" x14ac:dyDescent="0.2">
      <c r="A33" s="6">
        <v>103.75</v>
      </c>
      <c r="B33" s="6">
        <v>208.802360534667</v>
      </c>
      <c r="C33" s="6">
        <v>186.14526185858585</v>
      </c>
      <c r="D33" s="6">
        <v>5</v>
      </c>
      <c r="E33" s="6">
        <v>1</v>
      </c>
      <c r="F33" s="6">
        <v>1</v>
      </c>
      <c r="G33" s="6">
        <v>2</v>
      </c>
      <c r="H33" s="6">
        <v>7</v>
      </c>
      <c r="I33" s="6">
        <v>8</v>
      </c>
      <c r="J33" s="6">
        <v>6</v>
      </c>
      <c r="K33" s="6">
        <v>4</v>
      </c>
      <c r="L33" s="6">
        <v>4</v>
      </c>
      <c r="M33" s="6">
        <v>4</v>
      </c>
      <c r="N33" s="7">
        <f>ABS((C33-A33)/C33)</f>
        <v>0.44263958714770485</v>
      </c>
      <c r="O33" s="7">
        <f>ABS((C33-B33)/C33)</f>
        <v>0.12171729997239304</v>
      </c>
    </row>
    <row r="34" spans="1:15" ht="8.25" customHeight="1" x14ac:dyDescent="0.2">
      <c r="A34" s="6">
        <v>103.75</v>
      </c>
      <c r="B34" s="6">
        <v>233.28651428222599</v>
      </c>
      <c r="C34" s="6">
        <v>186.38220385858585</v>
      </c>
      <c r="D34" s="6">
        <v>4</v>
      </c>
      <c r="E34" s="6">
        <v>5</v>
      </c>
      <c r="F34" s="6">
        <v>1</v>
      </c>
      <c r="G34" s="6">
        <v>4</v>
      </c>
      <c r="H34" s="6">
        <v>3</v>
      </c>
      <c r="I34" s="6">
        <v>1</v>
      </c>
      <c r="J34" s="6">
        <v>1</v>
      </c>
      <c r="K34" s="6">
        <v>8</v>
      </c>
      <c r="L34" s="6">
        <v>6</v>
      </c>
      <c r="M34" s="6">
        <v>3</v>
      </c>
      <c r="N34" s="7">
        <f>ABS((C34-A34)/C34)</f>
        <v>0.44334814240785325</v>
      </c>
      <c r="O34" s="7">
        <f>ABS((C34-B34)/C34)</f>
        <v>0.25165659302552268</v>
      </c>
    </row>
    <row r="35" spans="1:15" ht="8.25" customHeight="1" x14ac:dyDescent="0.2">
      <c r="A35" s="6">
        <v>103.75</v>
      </c>
      <c r="B35" s="6">
        <v>206.21806335449202</v>
      </c>
      <c r="C35" s="6">
        <v>186.46564985858586</v>
      </c>
      <c r="D35" s="6">
        <v>7</v>
      </c>
      <c r="E35" s="6">
        <v>3</v>
      </c>
      <c r="F35" s="6">
        <v>1</v>
      </c>
      <c r="G35" s="6">
        <v>3</v>
      </c>
      <c r="H35" s="6">
        <v>3</v>
      </c>
      <c r="I35" s="6">
        <v>7</v>
      </c>
      <c r="J35" s="6">
        <v>2</v>
      </c>
      <c r="K35" s="6">
        <v>7</v>
      </c>
      <c r="L35" s="6">
        <v>3</v>
      </c>
      <c r="M35" s="6">
        <v>8</v>
      </c>
      <c r="N35" s="7">
        <f>ABS((C35-A35)/C35)</f>
        <v>0.44359725194059491</v>
      </c>
      <c r="O35" s="7">
        <f>ABS((C35-B35)/C35)</f>
        <v>0.10593057493906376</v>
      </c>
    </row>
    <row r="36" spans="1:15" ht="8.25" customHeight="1" x14ac:dyDescent="0.2">
      <c r="A36" s="6">
        <v>103.75</v>
      </c>
      <c r="B36" s="6">
        <v>219.28791046142499</v>
      </c>
      <c r="C36" s="6">
        <v>187.23650885858586</v>
      </c>
      <c r="D36" s="6">
        <v>4</v>
      </c>
      <c r="E36" s="6">
        <v>3</v>
      </c>
      <c r="F36" s="6">
        <v>4</v>
      </c>
      <c r="G36" s="6">
        <v>1</v>
      </c>
      <c r="H36" s="6">
        <v>3</v>
      </c>
      <c r="I36" s="6">
        <v>7</v>
      </c>
      <c r="J36" s="6">
        <v>7</v>
      </c>
      <c r="K36" s="6">
        <v>3</v>
      </c>
      <c r="L36" s="6">
        <v>3</v>
      </c>
      <c r="M36" s="6">
        <v>4</v>
      </c>
      <c r="N36" s="7">
        <f>ABS((C36-A36)/C36)</f>
        <v>0.44588798075508196</v>
      </c>
      <c r="O36" s="7">
        <f>ABS((C36-B36)/C36)</f>
        <v>0.17118136734244807</v>
      </c>
    </row>
    <row r="37" spans="1:15" ht="8.25" customHeight="1" x14ac:dyDescent="0.2">
      <c r="A37" s="6">
        <v>103.75</v>
      </c>
      <c r="B37" s="6">
        <v>253.75393676757801</v>
      </c>
      <c r="C37" s="6">
        <v>188.88253585858587</v>
      </c>
      <c r="D37" s="6">
        <v>2</v>
      </c>
      <c r="E37" s="6">
        <v>8</v>
      </c>
      <c r="F37" s="6">
        <v>3</v>
      </c>
      <c r="G37" s="6">
        <v>7</v>
      </c>
      <c r="H37" s="6">
        <v>6</v>
      </c>
      <c r="I37" s="6">
        <v>5</v>
      </c>
      <c r="J37" s="6">
        <v>8</v>
      </c>
      <c r="K37" s="6">
        <v>3</v>
      </c>
      <c r="L37" s="6">
        <v>7</v>
      </c>
      <c r="M37" s="6">
        <v>2</v>
      </c>
      <c r="N37" s="7">
        <f>ABS((C37-A37)/C37)</f>
        <v>0.45071681969752669</v>
      </c>
      <c r="O37" s="7">
        <f>ABS((C37-B37)/C37)</f>
        <v>0.34344837977800446</v>
      </c>
    </row>
    <row r="38" spans="1:15" ht="8.25" customHeight="1" x14ac:dyDescent="0.2">
      <c r="A38" s="6">
        <v>103.75</v>
      </c>
      <c r="B38" s="6">
        <v>259.19679260253901</v>
      </c>
      <c r="C38" s="6">
        <v>189.06438085858588</v>
      </c>
      <c r="D38" s="6">
        <v>8</v>
      </c>
      <c r="E38" s="6">
        <v>7</v>
      </c>
      <c r="F38" s="6">
        <v>8</v>
      </c>
      <c r="G38" s="6">
        <v>7</v>
      </c>
      <c r="H38" s="6">
        <v>2</v>
      </c>
      <c r="I38" s="6">
        <v>7</v>
      </c>
      <c r="J38" s="6">
        <v>2</v>
      </c>
      <c r="K38" s="6">
        <v>1</v>
      </c>
      <c r="L38" s="6">
        <v>8</v>
      </c>
      <c r="M38" s="6">
        <v>1</v>
      </c>
      <c r="N38" s="7">
        <f>ABS((C38-A38)/C38)</f>
        <v>0.45124512862313454</v>
      </c>
      <c r="O38" s="7">
        <f>ABS((C38-B38)/C38)</f>
        <v>0.37094460323761319</v>
      </c>
    </row>
    <row r="39" spans="1:15" ht="8.25" customHeight="1" x14ac:dyDescent="0.2">
      <c r="A39" s="6">
        <v>103.75</v>
      </c>
      <c r="B39" s="6">
        <v>248.50085449218699</v>
      </c>
      <c r="C39" s="6">
        <v>189.26014685858587</v>
      </c>
      <c r="D39" s="6">
        <v>8</v>
      </c>
      <c r="E39" s="6">
        <v>4</v>
      </c>
      <c r="F39" s="6">
        <v>1</v>
      </c>
      <c r="G39" s="6">
        <v>1</v>
      </c>
      <c r="H39" s="6">
        <v>2</v>
      </c>
      <c r="I39" s="6">
        <v>4</v>
      </c>
      <c r="J39" s="6">
        <v>2</v>
      </c>
      <c r="K39" s="6">
        <v>2</v>
      </c>
      <c r="L39" s="6">
        <v>7</v>
      </c>
      <c r="M39" s="6">
        <v>7</v>
      </c>
      <c r="N39" s="7">
        <f>ABS((C39-A39)/C39)</f>
        <v>0.45181274704641639</v>
      </c>
      <c r="O39" s="7">
        <f>ABS((C39-B39)/C39)</f>
        <v>0.3130120557174958</v>
      </c>
    </row>
    <row r="40" spans="1:15" ht="8.25" customHeight="1" x14ac:dyDescent="0.2">
      <c r="A40" s="6">
        <v>103.75</v>
      </c>
      <c r="B40" s="6">
        <v>246.93948364257801</v>
      </c>
      <c r="C40" s="6">
        <v>191.60499885858587</v>
      </c>
      <c r="D40" s="6">
        <v>8</v>
      </c>
      <c r="E40" s="6">
        <v>2</v>
      </c>
      <c r="F40" s="6">
        <v>2</v>
      </c>
      <c r="G40" s="6">
        <v>5</v>
      </c>
      <c r="H40" s="6">
        <v>6</v>
      </c>
      <c r="I40" s="6">
        <v>8</v>
      </c>
      <c r="J40" s="6">
        <v>4</v>
      </c>
      <c r="K40" s="6">
        <v>4</v>
      </c>
      <c r="L40" s="6">
        <v>8</v>
      </c>
      <c r="M40" s="6">
        <v>2</v>
      </c>
      <c r="N40" s="7">
        <f>ABS((C40-A40)/C40)</f>
        <v>0.45852143410635793</v>
      </c>
      <c r="O40" s="7">
        <f>ABS((C40-B40)/C40)</f>
        <v>0.28879457797879154</v>
      </c>
    </row>
    <row r="41" spans="1:15" ht="8.25" customHeight="1" x14ac:dyDescent="0.2">
      <c r="A41" s="6">
        <v>103.75</v>
      </c>
      <c r="B41" s="6">
        <v>221.85343170165999</v>
      </c>
      <c r="C41" s="6">
        <v>191.71532185858587</v>
      </c>
      <c r="D41" s="6">
        <v>7</v>
      </c>
      <c r="E41" s="6">
        <v>8</v>
      </c>
      <c r="F41" s="6">
        <v>5</v>
      </c>
      <c r="G41" s="6">
        <v>8</v>
      </c>
      <c r="H41" s="6">
        <v>2</v>
      </c>
      <c r="I41" s="6">
        <v>2</v>
      </c>
      <c r="J41" s="6">
        <v>5</v>
      </c>
      <c r="K41" s="6">
        <v>4</v>
      </c>
      <c r="L41" s="6">
        <v>3</v>
      </c>
      <c r="M41" s="6">
        <v>1</v>
      </c>
      <c r="N41" s="7">
        <f>ABS((C41-A41)/C41)</f>
        <v>0.45883302912779889</v>
      </c>
      <c r="O41" s="7">
        <f>ABS((C41-B41)/C41)</f>
        <v>0.15720240589484424</v>
      </c>
    </row>
    <row r="42" spans="1:15" ht="8.25" customHeight="1" x14ac:dyDescent="0.2">
      <c r="A42" s="6">
        <v>103.75</v>
      </c>
      <c r="B42" s="6">
        <v>228.210395812988</v>
      </c>
      <c r="C42" s="6">
        <v>194.17590885858587</v>
      </c>
      <c r="D42" s="6">
        <v>8</v>
      </c>
      <c r="E42" s="6">
        <v>8</v>
      </c>
      <c r="F42" s="6">
        <v>3</v>
      </c>
      <c r="G42" s="6">
        <v>3</v>
      </c>
      <c r="H42" s="6">
        <v>6</v>
      </c>
      <c r="I42" s="6">
        <v>8</v>
      </c>
      <c r="J42" s="6">
        <v>3</v>
      </c>
      <c r="K42" s="6">
        <v>3</v>
      </c>
      <c r="L42" s="6">
        <v>3</v>
      </c>
      <c r="M42" s="6">
        <v>3</v>
      </c>
      <c r="N42" s="7">
        <f>ABS((C42-A42)/C42)</f>
        <v>0.46569066878652343</v>
      </c>
      <c r="O42" s="7">
        <f>ABS((C42-B42)/C42)</f>
        <v>0.17527656831614838</v>
      </c>
    </row>
    <row r="43" spans="1:15" ht="8.25" customHeight="1" x14ac:dyDescent="0.2">
      <c r="A43" s="6">
        <v>103.75</v>
      </c>
      <c r="B43" s="6">
        <v>235.74320983886699</v>
      </c>
      <c r="C43" s="6">
        <v>194.37518585858587</v>
      </c>
      <c r="D43" s="6">
        <v>4</v>
      </c>
      <c r="E43" s="6">
        <v>8</v>
      </c>
      <c r="F43" s="6">
        <v>2</v>
      </c>
      <c r="G43" s="6">
        <v>1</v>
      </c>
      <c r="H43" s="6">
        <v>4</v>
      </c>
      <c r="I43" s="6">
        <v>8</v>
      </c>
      <c r="J43" s="6">
        <v>4</v>
      </c>
      <c r="K43" s="6">
        <v>6</v>
      </c>
      <c r="L43" s="6">
        <v>7</v>
      </c>
      <c r="M43" s="6">
        <v>3</v>
      </c>
      <c r="N43" s="7">
        <f>ABS((C43-A43)/C43)</f>
        <v>0.46623845249731916</v>
      </c>
      <c r="O43" s="7">
        <f>ABS((C43-B43)/C43)</f>
        <v>0.21282564334306375</v>
      </c>
    </row>
    <row r="44" spans="1:15" ht="8.25" customHeight="1" x14ac:dyDescent="0.2">
      <c r="A44" s="6">
        <v>103.75</v>
      </c>
      <c r="B44" s="6">
        <v>230.34473419189402</v>
      </c>
      <c r="C44" s="6">
        <v>194.99685185858587</v>
      </c>
      <c r="D44" s="6">
        <v>3</v>
      </c>
      <c r="E44" s="6">
        <v>4</v>
      </c>
      <c r="F44" s="6">
        <v>7</v>
      </c>
      <c r="G44" s="6">
        <v>4</v>
      </c>
      <c r="H44" s="6">
        <v>2</v>
      </c>
      <c r="I44" s="6">
        <v>8</v>
      </c>
      <c r="J44" s="6">
        <v>2</v>
      </c>
      <c r="K44" s="6">
        <v>8</v>
      </c>
      <c r="L44" s="6">
        <v>3</v>
      </c>
      <c r="M44" s="6">
        <v>6</v>
      </c>
      <c r="N44" s="7">
        <f>ABS((C44-A44)/C44)</f>
        <v>0.46794012820657854</v>
      </c>
      <c r="O44" s="7">
        <f>ABS((C44-B44)/C44)</f>
        <v>0.18127411799931453</v>
      </c>
    </row>
    <row r="45" spans="1:15" ht="8.25" customHeight="1" x14ac:dyDescent="0.2">
      <c r="A45" s="6">
        <v>103.75</v>
      </c>
      <c r="B45" s="6">
        <v>243.48907470703099</v>
      </c>
      <c r="C45" s="6">
        <v>195.05101985858585</v>
      </c>
      <c r="D45" s="6">
        <v>4</v>
      </c>
      <c r="E45" s="6">
        <v>7</v>
      </c>
      <c r="F45" s="6">
        <v>2</v>
      </c>
      <c r="G45" s="6">
        <v>2</v>
      </c>
      <c r="H45" s="6">
        <v>5</v>
      </c>
      <c r="I45" s="6">
        <v>6</v>
      </c>
      <c r="J45" s="6">
        <v>3</v>
      </c>
      <c r="K45" s="6">
        <v>1</v>
      </c>
      <c r="L45" s="6">
        <v>6</v>
      </c>
      <c r="M45" s="6">
        <v>4</v>
      </c>
      <c r="N45" s="7">
        <f>ABS((C45-A45)/C45)</f>
        <v>0.46808788759361575</v>
      </c>
      <c r="O45" s="7">
        <f>ABS((C45-B45)/C45)</f>
        <v>0.24833530674980975</v>
      </c>
    </row>
    <row r="46" spans="1:15" ht="8.25" customHeight="1" x14ac:dyDescent="0.2">
      <c r="A46" s="6">
        <v>103.75</v>
      </c>
      <c r="B46" s="6">
        <v>219.07864379882801</v>
      </c>
      <c r="C46" s="6">
        <v>197.53184085858587</v>
      </c>
      <c r="D46" s="6">
        <v>8</v>
      </c>
      <c r="E46" s="6">
        <v>5</v>
      </c>
      <c r="F46" s="6">
        <v>3</v>
      </c>
      <c r="G46" s="6">
        <v>4</v>
      </c>
      <c r="H46" s="6">
        <v>7</v>
      </c>
      <c r="I46" s="6">
        <v>8</v>
      </c>
      <c r="J46" s="6">
        <v>7</v>
      </c>
      <c r="K46" s="6">
        <v>3</v>
      </c>
      <c r="L46" s="6">
        <v>3</v>
      </c>
      <c r="M46" s="6">
        <v>2</v>
      </c>
      <c r="N46" s="7">
        <f>ABS((C46-A46)/C46)</f>
        <v>0.47476822192795137</v>
      </c>
      <c r="O46" s="7">
        <f>ABS((C46-B46)/C46)</f>
        <v>0.10908015055490532</v>
      </c>
    </row>
    <row r="47" spans="1:15" ht="8.25" customHeight="1" x14ac:dyDescent="0.2">
      <c r="A47" s="6">
        <v>103.75</v>
      </c>
      <c r="B47" s="6">
        <v>230.11315917968699</v>
      </c>
      <c r="C47" s="6">
        <v>197.55800785858588</v>
      </c>
      <c r="D47" s="6">
        <v>1</v>
      </c>
      <c r="E47" s="6">
        <v>4</v>
      </c>
      <c r="F47" s="6">
        <v>2</v>
      </c>
      <c r="G47" s="6">
        <v>8</v>
      </c>
      <c r="H47" s="6">
        <v>7</v>
      </c>
      <c r="I47" s="6">
        <v>7</v>
      </c>
      <c r="J47" s="6">
        <v>4</v>
      </c>
      <c r="K47" s="6">
        <v>1</v>
      </c>
      <c r="L47" s="6">
        <v>3</v>
      </c>
      <c r="M47" s="6">
        <v>8</v>
      </c>
      <c r="N47" s="7">
        <f>ABS((C47-A47)/C47)</f>
        <v>0.4748377900516928</v>
      </c>
      <c r="O47" s="7">
        <f>ABS((C47-B47)/C47)</f>
        <v>0.16478780928184106</v>
      </c>
    </row>
    <row r="48" spans="1:15" ht="8.25" customHeight="1" x14ac:dyDescent="0.2">
      <c r="A48" s="6">
        <v>103.75</v>
      </c>
      <c r="B48" s="6">
        <v>238.04782104492099</v>
      </c>
      <c r="C48" s="6">
        <v>197.72498785858585</v>
      </c>
      <c r="D48" s="6">
        <v>2</v>
      </c>
      <c r="E48" s="6">
        <v>5</v>
      </c>
      <c r="F48" s="6">
        <v>4</v>
      </c>
      <c r="G48" s="6">
        <v>7</v>
      </c>
      <c r="H48" s="6">
        <v>7</v>
      </c>
      <c r="I48" s="6">
        <v>4</v>
      </c>
      <c r="J48" s="6">
        <v>2</v>
      </c>
      <c r="K48" s="6">
        <v>5</v>
      </c>
      <c r="L48" s="6">
        <v>3</v>
      </c>
      <c r="M48" s="6">
        <v>7</v>
      </c>
      <c r="N48" s="7">
        <f>ABS((C48-A48)/C48)</f>
        <v>0.47528129285205645</v>
      </c>
      <c r="O48" s="7">
        <f>ABS((C48-B48)/C48)</f>
        <v>0.2039339267284431</v>
      </c>
    </row>
    <row r="49" spans="1:15" ht="8.25" customHeight="1" x14ac:dyDescent="0.2">
      <c r="A49" s="6">
        <v>103.75</v>
      </c>
      <c r="B49" s="6">
        <v>250.047439575195</v>
      </c>
      <c r="C49" s="6">
        <v>198.00606285858586</v>
      </c>
      <c r="D49" s="6">
        <v>5</v>
      </c>
      <c r="E49" s="6">
        <v>8</v>
      </c>
      <c r="F49" s="6">
        <v>3</v>
      </c>
      <c r="G49" s="6">
        <v>3</v>
      </c>
      <c r="H49" s="6">
        <v>3</v>
      </c>
      <c r="I49" s="6">
        <v>1</v>
      </c>
      <c r="J49" s="6">
        <v>2</v>
      </c>
      <c r="K49" s="6">
        <v>8</v>
      </c>
      <c r="L49" s="6">
        <v>5</v>
      </c>
      <c r="M49" s="6">
        <v>3</v>
      </c>
      <c r="N49" s="7">
        <f>ABS((C49-A49)/C49)</f>
        <v>0.47602614535042137</v>
      </c>
      <c r="O49" s="7">
        <f>ABS((C49-B49)/C49)</f>
        <v>0.26282718804310862</v>
      </c>
    </row>
    <row r="50" spans="1:15" ht="8.25" customHeight="1" x14ac:dyDescent="0.2">
      <c r="A50" s="6">
        <v>103.75</v>
      </c>
      <c r="B50" s="6">
        <v>244.610748291015</v>
      </c>
      <c r="C50" s="6">
        <v>199.30411085858586</v>
      </c>
      <c r="D50" s="6">
        <v>2</v>
      </c>
      <c r="E50" s="6">
        <v>4</v>
      </c>
      <c r="F50" s="6">
        <v>5</v>
      </c>
      <c r="G50" s="6">
        <v>7</v>
      </c>
      <c r="H50" s="6">
        <v>6</v>
      </c>
      <c r="I50" s="6">
        <v>7</v>
      </c>
      <c r="J50" s="6">
        <v>3</v>
      </c>
      <c r="K50" s="6">
        <v>4</v>
      </c>
      <c r="L50" s="6">
        <v>3</v>
      </c>
      <c r="M50" s="6">
        <v>4</v>
      </c>
      <c r="N50" s="7">
        <f>ABS((C50-A50)/C50)</f>
        <v>0.47943873534241987</v>
      </c>
      <c r="O50" s="7">
        <f>ABS((C50-B50)/C50)</f>
        <v>0.22732414919718336</v>
      </c>
    </row>
    <row r="51" spans="1:15" ht="8.25" customHeight="1" x14ac:dyDescent="0.2">
      <c r="A51" s="6">
        <v>103.75</v>
      </c>
      <c r="B51" s="6">
        <v>238.95147705078099</v>
      </c>
      <c r="C51" s="6">
        <v>200.00771385858587</v>
      </c>
      <c r="D51" s="6">
        <v>3</v>
      </c>
      <c r="E51" s="6">
        <v>4</v>
      </c>
      <c r="F51" s="6">
        <v>4</v>
      </c>
      <c r="G51" s="6">
        <v>3</v>
      </c>
      <c r="H51" s="6">
        <v>8</v>
      </c>
      <c r="I51" s="6">
        <v>1</v>
      </c>
      <c r="J51" s="6">
        <v>1</v>
      </c>
      <c r="K51" s="6">
        <v>3</v>
      </c>
      <c r="L51" s="6">
        <v>7</v>
      </c>
      <c r="M51" s="6">
        <v>4</v>
      </c>
      <c r="N51" s="7">
        <f>ABS((C51-A51)/C51)</f>
        <v>0.48127000704904938</v>
      </c>
      <c r="O51" s="7">
        <f>ABS((C51-B51)/C51)</f>
        <v>0.19471130608357462</v>
      </c>
    </row>
    <row r="52" spans="1:15" ht="8.25" customHeight="1" x14ac:dyDescent="0.2">
      <c r="A52" s="6">
        <v>103.75</v>
      </c>
      <c r="B52" s="6">
        <v>216.36480712890599</v>
      </c>
      <c r="C52" s="6">
        <v>200.78664385858588</v>
      </c>
      <c r="D52" s="6">
        <v>7</v>
      </c>
      <c r="E52" s="6">
        <v>2</v>
      </c>
      <c r="F52" s="6">
        <v>5</v>
      </c>
      <c r="G52" s="6">
        <v>1</v>
      </c>
      <c r="H52" s="6">
        <v>1</v>
      </c>
      <c r="I52" s="6">
        <v>7</v>
      </c>
      <c r="J52" s="6">
        <v>6</v>
      </c>
      <c r="K52" s="6">
        <v>7</v>
      </c>
      <c r="L52" s="6">
        <v>4</v>
      </c>
      <c r="M52" s="6">
        <v>8</v>
      </c>
      <c r="N52" s="7">
        <f>ABS((C52-A52)/C52)</f>
        <v>0.48328236377579392</v>
      </c>
      <c r="O52" s="7">
        <f>ABS((C52-B52)/C52)</f>
        <v>7.7585654956670455E-2</v>
      </c>
    </row>
    <row r="53" spans="1:15" ht="8.25" customHeight="1" x14ac:dyDescent="0.2">
      <c r="A53" s="6">
        <v>103.75</v>
      </c>
      <c r="B53" s="6">
        <v>235.68199157714801</v>
      </c>
      <c r="C53" s="6">
        <v>201.10561485858585</v>
      </c>
      <c r="D53" s="6">
        <v>8</v>
      </c>
      <c r="E53" s="6">
        <v>2</v>
      </c>
      <c r="F53" s="6">
        <v>4</v>
      </c>
      <c r="G53" s="6">
        <v>1</v>
      </c>
      <c r="H53" s="6">
        <v>8</v>
      </c>
      <c r="I53" s="6">
        <v>7</v>
      </c>
      <c r="J53" s="6">
        <v>4</v>
      </c>
      <c r="K53" s="6">
        <v>7</v>
      </c>
      <c r="L53" s="6">
        <v>8</v>
      </c>
      <c r="M53" s="6">
        <v>7</v>
      </c>
      <c r="N53" s="7">
        <f>ABS((C53-A53)/C53)</f>
        <v>0.4841019228978003</v>
      </c>
      <c r="O53" s="7">
        <f>ABS((C53-B53)/C53)</f>
        <v>0.17193143385318055</v>
      </c>
    </row>
    <row r="54" spans="1:15" ht="8.25" customHeight="1" x14ac:dyDescent="0.2">
      <c r="A54" s="6">
        <v>103.75</v>
      </c>
      <c r="B54" s="6">
        <v>240.106185913085</v>
      </c>
      <c r="C54" s="6">
        <v>201.56150285858587</v>
      </c>
      <c r="D54" s="6">
        <v>7</v>
      </c>
      <c r="E54" s="6">
        <v>1</v>
      </c>
      <c r="F54" s="6">
        <v>5</v>
      </c>
      <c r="G54" s="6">
        <v>2</v>
      </c>
      <c r="H54" s="6">
        <v>4</v>
      </c>
      <c r="I54" s="6">
        <v>3</v>
      </c>
      <c r="J54" s="6">
        <v>5</v>
      </c>
      <c r="K54" s="6">
        <v>5</v>
      </c>
      <c r="L54" s="6">
        <v>6</v>
      </c>
      <c r="M54" s="6">
        <v>3</v>
      </c>
      <c r="N54" s="7">
        <f>ABS((C54-A54)/C54)</f>
        <v>0.48526877142412322</v>
      </c>
      <c r="O54" s="7">
        <f>ABS((C54-B54)/C54)</f>
        <v>0.19123038133696499</v>
      </c>
    </row>
    <row r="55" spans="1:15" ht="8.25" customHeight="1" x14ac:dyDescent="0.2">
      <c r="A55" s="6">
        <v>103.75</v>
      </c>
      <c r="B55" s="6">
        <v>258.63821411132801</v>
      </c>
      <c r="C55" s="6">
        <v>203.84197485858587</v>
      </c>
      <c r="D55" s="6">
        <v>2</v>
      </c>
      <c r="E55" s="6">
        <v>4</v>
      </c>
      <c r="F55" s="6">
        <v>6</v>
      </c>
      <c r="G55" s="6">
        <v>3</v>
      </c>
      <c r="H55" s="6">
        <v>8</v>
      </c>
      <c r="I55" s="6">
        <v>5</v>
      </c>
      <c r="J55" s="6">
        <v>7</v>
      </c>
      <c r="K55" s="6">
        <v>5</v>
      </c>
      <c r="L55" s="6">
        <v>8</v>
      </c>
      <c r="M55" s="6">
        <v>2</v>
      </c>
      <c r="N55" s="7">
        <f>ABS((C55-A55)/C55)</f>
        <v>0.491027301555649</v>
      </c>
      <c r="O55" s="7">
        <f>ABS((C55-B55)/C55)</f>
        <v>0.26881725067055839</v>
      </c>
    </row>
    <row r="56" spans="1:15" ht="8.25" customHeight="1" x14ac:dyDescent="0.2">
      <c r="A56" s="6">
        <v>103.75</v>
      </c>
      <c r="B56" s="6">
        <v>250.712310791015</v>
      </c>
      <c r="C56" s="6">
        <v>204.57227285858588</v>
      </c>
      <c r="D56" s="6">
        <v>7</v>
      </c>
      <c r="E56" s="6">
        <v>7</v>
      </c>
      <c r="F56" s="6">
        <v>4</v>
      </c>
      <c r="G56" s="6">
        <v>1</v>
      </c>
      <c r="H56" s="6">
        <v>8</v>
      </c>
      <c r="I56" s="6">
        <v>6</v>
      </c>
      <c r="J56" s="6">
        <v>2</v>
      </c>
      <c r="K56" s="6">
        <v>8</v>
      </c>
      <c r="L56" s="6">
        <v>7</v>
      </c>
      <c r="M56" s="6">
        <v>7</v>
      </c>
      <c r="N56" s="7">
        <f>ABS((C56-A56)/C56)</f>
        <v>0.49284427185438279</v>
      </c>
      <c r="O56" s="7">
        <f>ABS((C56-B56)/C56)</f>
        <v>0.22554394731843364</v>
      </c>
    </row>
    <row r="57" spans="1:15" ht="8.25" customHeight="1" x14ac:dyDescent="0.2">
      <c r="A57" s="6">
        <v>103.75</v>
      </c>
      <c r="B57" s="6">
        <v>252.91255187988199</v>
      </c>
      <c r="C57" s="6">
        <v>205.09338285858587</v>
      </c>
      <c r="D57" s="6">
        <v>8</v>
      </c>
      <c r="E57" s="6">
        <v>5</v>
      </c>
      <c r="F57" s="6">
        <v>1</v>
      </c>
      <c r="G57" s="6">
        <v>3</v>
      </c>
      <c r="H57" s="6">
        <v>7</v>
      </c>
      <c r="I57" s="6">
        <v>6</v>
      </c>
      <c r="J57" s="6">
        <v>7</v>
      </c>
      <c r="K57" s="6">
        <v>2</v>
      </c>
      <c r="L57" s="6">
        <v>7</v>
      </c>
      <c r="M57" s="6">
        <v>4</v>
      </c>
      <c r="N57" s="7">
        <f>ABS((C57-A57)/C57)</f>
        <v>0.49413287472303891</v>
      </c>
      <c r="O57" s="7">
        <f>ABS((C57-B57)/C57)</f>
        <v>0.23315802955119211</v>
      </c>
    </row>
    <row r="58" spans="1:15" ht="8.25" customHeight="1" x14ac:dyDescent="0.2">
      <c r="A58" s="6">
        <v>103.75</v>
      </c>
      <c r="B58" s="6">
        <v>227.145774841308</v>
      </c>
      <c r="C58" s="6">
        <v>205.45212685858587</v>
      </c>
      <c r="D58" s="6">
        <v>3</v>
      </c>
      <c r="E58" s="6">
        <v>3</v>
      </c>
      <c r="F58" s="6">
        <v>6</v>
      </c>
      <c r="G58" s="6">
        <v>1</v>
      </c>
      <c r="H58" s="6">
        <v>1</v>
      </c>
      <c r="I58" s="6">
        <v>7</v>
      </c>
      <c r="J58" s="6">
        <v>7</v>
      </c>
      <c r="K58" s="6">
        <v>5</v>
      </c>
      <c r="L58" s="6">
        <v>5</v>
      </c>
      <c r="M58" s="6">
        <v>7</v>
      </c>
      <c r="N58" s="7">
        <f>ABS((C58-A58)/C58)</f>
        <v>0.49501617926101177</v>
      </c>
      <c r="O58" s="7">
        <f>ABS((C58-B58)/C58)</f>
        <v>0.10558979512367869</v>
      </c>
    </row>
    <row r="59" spans="1:15" ht="8.25" customHeight="1" x14ac:dyDescent="0.2">
      <c r="A59" s="6">
        <v>103.75</v>
      </c>
      <c r="B59" s="6">
        <v>250.461334228515</v>
      </c>
      <c r="C59" s="6">
        <v>206.24367885858587</v>
      </c>
      <c r="D59" s="6">
        <v>3</v>
      </c>
      <c r="E59" s="6">
        <v>2</v>
      </c>
      <c r="F59" s="6">
        <v>5</v>
      </c>
      <c r="G59" s="6">
        <v>5</v>
      </c>
      <c r="H59" s="6">
        <v>1</v>
      </c>
      <c r="I59" s="6">
        <v>1</v>
      </c>
      <c r="J59" s="6">
        <v>1</v>
      </c>
      <c r="K59" s="6">
        <v>8</v>
      </c>
      <c r="L59" s="6">
        <v>8</v>
      </c>
      <c r="M59" s="6">
        <v>5</v>
      </c>
      <c r="N59" s="7">
        <f>ABS((C59-A59)/C59)</f>
        <v>0.49695427964540057</v>
      </c>
      <c r="O59" s="7">
        <f>ABS((C59-B59)/C59)</f>
        <v>0.21439520287187877</v>
      </c>
    </row>
    <row r="60" spans="1:15" ht="8.25" customHeight="1" x14ac:dyDescent="0.2">
      <c r="A60" s="6">
        <v>103.75</v>
      </c>
      <c r="B60" s="6">
        <v>257.45697021484301</v>
      </c>
      <c r="C60" s="6">
        <v>207.29210485858587</v>
      </c>
      <c r="D60" s="6">
        <v>2</v>
      </c>
      <c r="E60" s="6">
        <v>6</v>
      </c>
      <c r="F60" s="6">
        <v>1</v>
      </c>
      <c r="G60" s="6">
        <v>6</v>
      </c>
      <c r="H60" s="6">
        <v>2</v>
      </c>
      <c r="I60" s="6">
        <v>8</v>
      </c>
      <c r="J60" s="6">
        <v>7</v>
      </c>
      <c r="K60" s="6">
        <v>7</v>
      </c>
      <c r="L60" s="6">
        <v>4</v>
      </c>
      <c r="M60" s="6">
        <v>5</v>
      </c>
      <c r="N60" s="7">
        <f>ABS((C60-A60)/C60)</f>
        <v>0.4994985454425388</v>
      </c>
      <c r="O60" s="7">
        <f>ABS((C60-B60)/C60)</f>
        <v>0.2420008489492616</v>
      </c>
    </row>
    <row r="61" spans="1:15" ht="8.25" customHeight="1" x14ac:dyDescent="0.2">
      <c r="A61" s="6">
        <v>103.75</v>
      </c>
      <c r="B61" s="6">
        <v>248.33502197265599</v>
      </c>
      <c r="C61" s="6">
        <v>207.71949085858586</v>
      </c>
      <c r="D61" s="6">
        <v>7</v>
      </c>
      <c r="E61" s="6">
        <v>3</v>
      </c>
      <c r="F61" s="6">
        <v>5</v>
      </c>
      <c r="G61" s="6">
        <v>5</v>
      </c>
      <c r="H61" s="6">
        <v>6</v>
      </c>
      <c r="I61" s="6">
        <v>6</v>
      </c>
      <c r="J61" s="6">
        <v>6</v>
      </c>
      <c r="K61" s="6">
        <v>3</v>
      </c>
      <c r="L61" s="6">
        <v>2</v>
      </c>
      <c r="M61" s="6">
        <v>5</v>
      </c>
      <c r="N61" s="7">
        <f>ABS((C61-A61)/C61)</f>
        <v>0.50052833476935321</v>
      </c>
      <c r="O61" s="7">
        <f>ABS((C61-B61)/C61)</f>
        <v>0.195530669491776</v>
      </c>
    </row>
    <row r="62" spans="1:15" ht="8.25" customHeight="1" x14ac:dyDescent="0.2">
      <c r="A62" s="6">
        <v>103.75</v>
      </c>
      <c r="B62" s="6">
        <v>263.09323120117097</v>
      </c>
      <c r="C62" s="6">
        <v>208.40542685858586</v>
      </c>
      <c r="D62" s="6">
        <v>4</v>
      </c>
      <c r="E62" s="6">
        <v>8</v>
      </c>
      <c r="F62" s="6">
        <v>7</v>
      </c>
      <c r="G62" s="6">
        <v>6</v>
      </c>
      <c r="H62" s="6">
        <v>4</v>
      </c>
      <c r="I62" s="6">
        <v>6</v>
      </c>
      <c r="J62" s="6">
        <v>1</v>
      </c>
      <c r="K62" s="6">
        <v>8</v>
      </c>
      <c r="L62" s="6">
        <v>7</v>
      </c>
      <c r="M62" s="6">
        <v>8</v>
      </c>
      <c r="N62" s="7">
        <f>ABS((C62-A62)/C62)</f>
        <v>0.50217227274796505</v>
      </c>
      <c r="O62" s="7">
        <f>ABS((C62-B62)/C62)</f>
        <v>0.26241065392070473</v>
      </c>
    </row>
    <row r="63" spans="1:15" ht="8.25" customHeight="1" x14ac:dyDescent="0.2">
      <c r="A63" s="6">
        <v>103.75</v>
      </c>
      <c r="B63" s="6">
        <v>244.99543762207</v>
      </c>
      <c r="C63" s="6">
        <v>208.97291385858585</v>
      </c>
      <c r="D63" s="6">
        <v>1</v>
      </c>
      <c r="E63" s="6">
        <v>6</v>
      </c>
      <c r="F63" s="6">
        <v>7</v>
      </c>
      <c r="G63" s="6">
        <v>2</v>
      </c>
      <c r="H63" s="6">
        <v>2</v>
      </c>
      <c r="I63" s="6">
        <v>3</v>
      </c>
      <c r="J63" s="6">
        <v>3</v>
      </c>
      <c r="K63" s="6">
        <v>7</v>
      </c>
      <c r="L63" s="6">
        <v>7</v>
      </c>
      <c r="M63" s="6">
        <v>7</v>
      </c>
      <c r="N63" s="7">
        <f>ABS((C63-A63)/C63)</f>
        <v>0.50352417409364014</v>
      </c>
      <c r="O63" s="7">
        <f>ABS((C63-B63)/C63)</f>
        <v>0.17237891312488929</v>
      </c>
    </row>
    <row r="64" spans="1:15" ht="8.25" customHeight="1" x14ac:dyDescent="0.2">
      <c r="A64" s="6">
        <v>103.75</v>
      </c>
      <c r="B64" s="6">
        <v>256.33528137206997</v>
      </c>
      <c r="C64" s="6">
        <v>212.92049785858586</v>
      </c>
      <c r="D64" s="6">
        <v>4</v>
      </c>
      <c r="E64" s="6">
        <v>5</v>
      </c>
      <c r="F64" s="6">
        <v>4</v>
      </c>
      <c r="G64" s="6">
        <v>4</v>
      </c>
      <c r="H64" s="6">
        <v>2</v>
      </c>
      <c r="I64" s="6">
        <v>1</v>
      </c>
      <c r="J64" s="6">
        <v>4</v>
      </c>
      <c r="K64" s="6">
        <v>8</v>
      </c>
      <c r="L64" s="6">
        <v>6</v>
      </c>
      <c r="M64" s="6">
        <v>2</v>
      </c>
      <c r="N64" s="7">
        <f>ABS((C64-A64)/C64)</f>
        <v>0.51272892444152085</v>
      </c>
      <c r="O64" s="7">
        <f>ABS((C64-B64)/C64)</f>
        <v>0.20390138079762826</v>
      </c>
    </row>
    <row r="65" spans="1:15" ht="8.25" customHeight="1" x14ac:dyDescent="0.2">
      <c r="A65" s="6">
        <v>103.75</v>
      </c>
      <c r="B65" s="6">
        <v>274.37969970703102</v>
      </c>
      <c r="C65" s="6">
        <v>214.32504485858587</v>
      </c>
      <c r="D65" s="6">
        <v>6</v>
      </c>
      <c r="E65" s="6">
        <v>5</v>
      </c>
      <c r="F65" s="6">
        <v>1</v>
      </c>
      <c r="G65" s="6">
        <v>3</v>
      </c>
      <c r="H65" s="6">
        <v>2</v>
      </c>
      <c r="I65" s="6">
        <v>2</v>
      </c>
      <c r="J65" s="6">
        <v>3</v>
      </c>
      <c r="K65" s="6">
        <v>7</v>
      </c>
      <c r="L65" s="6">
        <v>8</v>
      </c>
      <c r="M65" s="6">
        <v>4</v>
      </c>
      <c r="N65" s="7">
        <f>ABS((C65-A65)/C65)</f>
        <v>0.51592218227013342</v>
      </c>
      <c r="O65" s="7">
        <f>ABS((C65-B65)/C65)</f>
        <v>0.28020362663668125</v>
      </c>
    </row>
    <row r="66" spans="1:15" ht="8.25" customHeight="1" x14ac:dyDescent="0.2">
      <c r="A66" s="6">
        <v>103.75</v>
      </c>
      <c r="B66" s="6">
        <v>235.53820800781199</v>
      </c>
      <c r="C66" s="6">
        <v>215.32777385858586</v>
      </c>
      <c r="D66" s="6">
        <v>7</v>
      </c>
      <c r="E66" s="6">
        <v>4</v>
      </c>
      <c r="F66" s="6">
        <v>5</v>
      </c>
      <c r="G66" s="6">
        <v>1</v>
      </c>
      <c r="H66" s="6">
        <v>8</v>
      </c>
      <c r="I66" s="6">
        <v>3</v>
      </c>
      <c r="J66" s="6">
        <v>7</v>
      </c>
      <c r="K66" s="6">
        <v>8</v>
      </c>
      <c r="L66" s="6">
        <v>3</v>
      </c>
      <c r="M66" s="6">
        <v>6</v>
      </c>
      <c r="N66" s="7">
        <f>ABS((C66-A66)/C66)</f>
        <v>0.51817641477064325</v>
      </c>
      <c r="O66" s="7">
        <f>ABS((C66-B66)/C66)</f>
        <v>9.3858928586235749E-2</v>
      </c>
    </row>
    <row r="67" spans="1:15" ht="8.25" customHeight="1" x14ac:dyDescent="0.2">
      <c r="A67" s="6">
        <v>103.75</v>
      </c>
      <c r="B67" s="6">
        <v>244.91326904296801</v>
      </c>
      <c r="C67" s="6">
        <v>215.70765585858587</v>
      </c>
      <c r="D67" s="6">
        <v>8</v>
      </c>
      <c r="E67" s="6">
        <v>5</v>
      </c>
      <c r="F67" s="6">
        <v>2</v>
      </c>
      <c r="G67" s="6">
        <v>3</v>
      </c>
      <c r="H67" s="6">
        <v>2</v>
      </c>
      <c r="I67" s="6">
        <v>6</v>
      </c>
      <c r="J67" s="6">
        <v>2</v>
      </c>
      <c r="K67" s="6">
        <v>1</v>
      </c>
      <c r="L67" s="6">
        <v>5</v>
      </c>
      <c r="M67" s="6">
        <v>6</v>
      </c>
      <c r="N67" s="7">
        <f>ABS((C67-A67)/C67)</f>
        <v>0.51902495260522108</v>
      </c>
      <c r="O67" s="7">
        <f>ABS((C67-B67)/C67)</f>
        <v>0.13539442106555935</v>
      </c>
    </row>
    <row r="68" spans="1:15" ht="8.25" customHeight="1" x14ac:dyDescent="0.2">
      <c r="A68" s="6">
        <v>103.75</v>
      </c>
      <c r="B68" s="6">
        <v>237.97499084472599</v>
      </c>
      <c r="C68" s="6">
        <v>217.53804285858587</v>
      </c>
      <c r="D68" s="6">
        <v>5</v>
      </c>
      <c r="E68" s="6">
        <v>6</v>
      </c>
      <c r="F68" s="6">
        <v>1</v>
      </c>
      <c r="G68" s="6">
        <v>2</v>
      </c>
      <c r="H68" s="6">
        <v>7</v>
      </c>
      <c r="I68" s="6">
        <v>7</v>
      </c>
      <c r="J68" s="6">
        <v>7</v>
      </c>
      <c r="K68" s="6">
        <v>6</v>
      </c>
      <c r="L68" s="6">
        <v>5</v>
      </c>
      <c r="M68" s="6">
        <v>4</v>
      </c>
      <c r="N68" s="7">
        <f>ABS((C68-A68)/C68)</f>
        <v>0.52307192509107769</v>
      </c>
      <c r="O68" s="7">
        <f>ABS((C68-B68)/C68)</f>
        <v>9.394654708475747E-2</v>
      </c>
    </row>
    <row r="69" spans="1:15" ht="8.25" customHeight="1" x14ac:dyDescent="0.2">
      <c r="A69" s="6">
        <v>103.75</v>
      </c>
      <c r="B69" s="6">
        <v>256.01774597167901</v>
      </c>
      <c r="C69" s="6">
        <v>218.19887585858586</v>
      </c>
      <c r="D69" s="6">
        <v>5</v>
      </c>
      <c r="E69" s="6">
        <v>8</v>
      </c>
      <c r="F69" s="6">
        <v>3</v>
      </c>
      <c r="G69" s="6">
        <v>1</v>
      </c>
      <c r="H69" s="6">
        <v>7</v>
      </c>
      <c r="I69" s="6">
        <v>8</v>
      </c>
      <c r="J69" s="6">
        <v>7</v>
      </c>
      <c r="K69" s="6">
        <v>4</v>
      </c>
      <c r="L69" s="6">
        <v>6</v>
      </c>
      <c r="M69" s="6">
        <v>6</v>
      </c>
      <c r="N69" s="7">
        <f>ABS((C69-A69)/C69)</f>
        <v>0.52451634046345819</v>
      </c>
      <c r="O69" s="7">
        <f>ABS((C69-B69)/C69)</f>
        <v>0.17332293745456073</v>
      </c>
    </row>
    <row r="70" spans="1:15" ht="8.25" customHeight="1" x14ac:dyDescent="0.2">
      <c r="A70" s="6">
        <v>103.75</v>
      </c>
      <c r="B70" s="6">
        <v>264.80741882324196</v>
      </c>
      <c r="C70" s="6">
        <v>218.35749485858585</v>
      </c>
      <c r="D70" s="6">
        <v>5</v>
      </c>
      <c r="E70" s="6">
        <v>2</v>
      </c>
      <c r="F70" s="6">
        <v>7</v>
      </c>
      <c r="G70" s="6">
        <v>5</v>
      </c>
      <c r="H70" s="6">
        <v>1</v>
      </c>
      <c r="I70" s="6">
        <v>1</v>
      </c>
      <c r="J70" s="6">
        <v>2</v>
      </c>
      <c r="K70" s="6">
        <v>3</v>
      </c>
      <c r="L70" s="6">
        <v>8</v>
      </c>
      <c r="M70" s="6">
        <v>3</v>
      </c>
      <c r="N70" s="7">
        <f>ABS((C70-A70)/C70)</f>
        <v>0.52486174075595038</v>
      </c>
      <c r="O70" s="7">
        <f>ABS((C70-B70)/C70)</f>
        <v>0.21272420255021848</v>
      </c>
    </row>
    <row r="71" spans="1:15" ht="8.25" customHeight="1" x14ac:dyDescent="0.2">
      <c r="A71" s="6">
        <v>103.75</v>
      </c>
      <c r="B71" s="6">
        <v>281.55870056152298</v>
      </c>
      <c r="C71" s="6">
        <v>219.96787885858586</v>
      </c>
      <c r="D71" s="6">
        <v>6</v>
      </c>
      <c r="E71" s="6">
        <v>4</v>
      </c>
      <c r="F71" s="6">
        <v>3</v>
      </c>
      <c r="G71" s="6">
        <v>6</v>
      </c>
      <c r="H71" s="6">
        <v>7</v>
      </c>
      <c r="I71" s="6">
        <v>6</v>
      </c>
      <c r="J71" s="6">
        <v>1</v>
      </c>
      <c r="K71" s="6">
        <v>1</v>
      </c>
      <c r="L71" s="6">
        <v>7</v>
      </c>
      <c r="M71" s="6">
        <v>6</v>
      </c>
      <c r="N71" s="7">
        <f>ABS((C71-A71)/C71)</f>
        <v>0.52834022613501963</v>
      </c>
      <c r="O71" s="7">
        <f>ABS((C71-B71)/C71)</f>
        <v>0.2799991617982231</v>
      </c>
    </row>
    <row r="72" spans="1:15" ht="8.25" customHeight="1" x14ac:dyDescent="0.2">
      <c r="A72" s="6">
        <v>103.75</v>
      </c>
      <c r="B72" s="6">
        <v>254.98695373535099</v>
      </c>
      <c r="C72" s="6">
        <v>221.74440585858585</v>
      </c>
      <c r="D72" s="6">
        <v>6</v>
      </c>
      <c r="E72" s="6">
        <v>2</v>
      </c>
      <c r="F72" s="6">
        <v>4</v>
      </c>
      <c r="G72" s="6">
        <v>3</v>
      </c>
      <c r="H72" s="6">
        <v>3</v>
      </c>
      <c r="I72" s="6">
        <v>8</v>
      </c>
      <c r="J72" s="6">
        <v>1</v>
      </c>
      <c r="K72" s="6">
        <v>3</v>
      </c>
      <c r="L72" s="6">
        <v>8</v>
      </c>
      <c r="M72" s="6">
        <v>5</v>
      </c>
      <c r="N72" s="7">
        <f>ABS((C72-A72)/C72)</f>
        <v>0.53211897455413149</v>
      </c>
      <c r="O72" s="7">
        <f>ABS((C72-B72)/C72)</f>
        <v>0.14991380615917355</v>
      </c>
    </row>
    <row r="73" spans="1:15" ht="8.25" customHeight="1" x14ac:dyDescent="0.2">
      <c r="A73" s="6">
        <v>103.75</v>
      </c>
      <c r="B73" s="6">
        <v>253.38943481445301</v>
      </c>
      <c r="C73" s="6">
        <v>226.58459685858585</v>
      </c>
      <c r="D73" s="6">
        <v>5</v>
      </c>
      <c r="E73" s="6">
        <v>3</v>
      </c>
      <c r="F73" s="6">
        <v>6</v>
      </c>
      <c r="G73" s="6">
        <v>4</v>
      </c>
      <c r="H73" s="6">
        <v>7</v>
      </c>
      <c r="I73" s="6">
        <v>6</v>
      </c>
      <c r="J73" s="6">
        <v>2</v>
      </c>
      <c r="K73" s="6">
        <v>8</v>
      </c>
      <c r="L73" s="6">
        <v>5</v>
      </c>
      <c r="M73" s="6">
        <v>5</v>
      </c>
      <c r="N73" s="7">
        <f>ABS((C73-A73)/C73)</f>
        <v>0.54211362361603244</v>
      </c>
      <c r="O73" s="7">
        <f>ABS((C73-B73)/C73)</f>
        <v>0.11829947104743566</v>
      </c>
    </row>
    <row r="74" spans="1:15" ht="8.25" customHeight="1" x14ac:dyDescent="0.2">
      <c r="A74" s="6">
        <v>103.75</v>
      </c>
      <c r="B74" s="6">
        <v>259.11390686035099</v>
      </c>
      <c r="C74" s="6">
        <v>227.45767585858587</v>
      </c>
      <c r="D74" s="6">
        <v>7</v>
      </c>
      <c r="E74" s="6">
        <v>4</v>
      </c>
      <c r="F74" s="6">
        <v>4</v>
      </c>
      <c r="G74" s="6">
        <v>3</v>
      </c>
      <c r="H74" s="6">
        <v>6</v>
      </c>
      <c r="I74" s="6">
        <v>4</v>
      </c>
      <c r="J74" s="6">
        <v>5</v>
      </c>
      <c r="K74" s="6">
        <v>4</v>
      </c>
      <c r="L74" s="6">
        <v>3</v>
      </c>
      <c r="M74" s="6">
        <v>6</v>
      </c>
      <c r="N74" s="7">
        <f>ABS((C74-A74)/C74)</f>
        <v>0.54387118566839199</v>
      </c>
      <c r="O74" s="7">
        <f>ABS((C74-B74)/C74)</f>
        <v>0.13917416012571199</v>
      </c>
    </row>
    <row r="75" spans="1:15" ht="8.25" customHeight="1" x14ac:dyDescent="0.2">
      <c r="A75" s="6">
        <v>103.75</v>
      </c>
      <c r="B75" s="6">
        <v>249.78225708007801</v>
      </c>
      <c r="C75" s="6">
        <v>229.20121985858586</v>
      </c>
      <c r="D75" s="6">
        <v>7</v>
      </c>
      <c r="E75" s="6">
        <v>4</v>
      </c>
      <c r="F75" s="6">
        <v>4</v>
      </c>
      <c r="G75" s="6">
        <v>2</v>
      </c>
      <c r="H75" s="6">
        <v>4</v>
      </c>
      <c r="I75" s="6">
        <v>7</v>
      </c>
      <c r="J75" s="6">
        <v>6</v>
      </c>
      <c r="K75" s="6">
        <v>3</v>
      </c>
      <c r="L75" s="6">
        <v>8</v>
      </c>
      <c r="M75" s="6">
        <v>2</v>
      </c>
      <c r="N75" s="7">
        <f>ABS((C75-A75)/C75)</f>
        <v>0.54734097809770654</v>
      </c>
      <c r="O75" s="7">
        <f>ABS((C75-B75)/C75)</f>
        <v>8.9794623406412852E-2</v>
      </c>
    </row>
    <row r="76" spans="1:15" ht="8.25" customHeight="1" x14ac:dyDescent="0.2">
      <c r="A76" s="6">
        <v>103.75</v>
      </c>
      <c r="B76" s="6">
        <v>248.03498840332</v>
      </c>
      <c r="C76" s="6">
        <v>231.09513285858586</v>
      </c>
      <c r="D76" s="6">
        <v>8</v>
      </c>
      <c r="E76" s="6">
        <v>4</v>
      </c>
      <c r="F76" s="6">
        <v>2</v>
      </c>
      <c r="G76" s="6">
        <v>1</v>
      </c>
      <c r="H76" s="6">
        <v>5</v>
      </c>
      <c r="I76" s="6">
        <v>2</v>
      </c>
      <c r="J76" s="6">
        <v>7</v>
      </c>
      <c r="K76" s="6">
        <v>8</v>
      </c>
      <c r="L76" s="6">
        <v>5</v>
      </c>
      <c r="M76" s="6">
        <v>7</v>
      </c>
      <c r="N76" s="7">
        <f>ABS((C76-A76)/C76)</f>
        <v>0.55105069190925893</v>
      </c>
      <c r="O76" s="7">
        <f>ABS((C76-B76)/C76)</f>
        <v>7.3302519768342136E-2</v>
      </c>
    </row>
    <row r="77" spans="1:15" ht="8.25" customHeight="1" x14ac:dyDescent="0.2">
      <c r="A77" s="6">
        <v>103.75</v>
      </c>
      <c r="B77" s="6">
        <v>253.51638793945301</v>
      </c>
      <c r="C77" s="6">
        <v>244.43718785858587</v>
      </c>
      <c r="D77" s="6">
        <v>3</v>
      </c>
      <c r="E77" s="6">
        <v>5</v>
      </c>
      <c r="F77" s="6">
        <v>3</v>
      </c>
      <c r="G77" s="6">
        <v>6</v>
      </c>
      <c r="H77" s="6">
        <v>6</v>
      </c>
      <c r="I77" s="6">
        <v>3</v>
      </c>
      <c r="J77" s="6">
        <v>7</v>
      </c>
      <c r="K77" s="6">
        <v>3</v>
      </c>
      <c r="L77" s="6">
        <v>1</v>
      </c>
      <c r="M77" s="6">
        <v>8</v>
      </c>
      <c r="N77" s="7">
        <f>ABS((C77-A77)/C77)</f>
        <v>0.57555558174715038</v>
      </c>
      <c r="O77" s="7">
        <f>ABS((C77-B77)/C77)</f>
        <v>3.7143284785781959E-2</v>
      </c>
    </row>
    <row r="78" spans="1:15" ht="8.25" customHeight="1" x14ac:dyDescent="0.2">
      <c r="A78" s="6">
        <v>103.75</v>
      </c>
      <c r="B78" s="6">
        <v>251.46253967285099</v>
      </c>
      <c r="C78" s="6">
        <v>244.73856685858587</v>
      </c>
      <c r="D78" s="6">
        <v>8</v>
      </c>
      <c r="E78" s="6">
        <v>3</v>
      </c>
      <c r="F78" s="6">
        <v>7</v>
      </c>
      <c r="G78" s="6">
        <v>2</v>
      </c>
      <c r="H78" s="6">
        <v>8</v>
      </c>
      <c r="I78" s="6">
        <v>6</v>
      </c>
      <c r="J78" s="6">
        <v>8</v>
      </c>
      <c r="K78" s="6">
        <v>3</v>
      </c>
      <c r="L78" s="6">
        <v>7</v>
      </c>
      <c r="M78" s="6">
        <v>4</v>
      </c>
      <c r="N78" s="7">
        <f>ABS((C78-A78)/C78)</f>
        <v>0.57607825635446941</v>
      </c>
      <c r="O78" s="7">
        <f>ABS((C78-B78)/C78)</f>
        <v>2.747410390022571E-2</v>
      </c>
    </row>
    <row r="79" spans="1:15" ht="8.25" customHeight="1" x14ac:dyDescent="0.2">
      <c r="A79" s="6">
        <v>103.75</v>
      </c>
      <c r="B79" s="6">
        <v>276.82287597656199</v>
      </c>
      <c r="C79" s="6">
        <v>245.35517185858586</v>
      </c>
      <c r="D79" s="6">
        <v>6</v>
      </c>
      <c r="E79" s="6">
        <v>8</v>
      </c>
      <c r="F79" s="6">
        <v>5</v>
      </c>
      <c r="G79" s="6">
        <v>2</v>
      </c>
      <c r="H79" s="6">
        <v>2</v>
      </c>
      <c r="I79" s="6">
        <v>6</v>
      </c>
      <c r="J79" s="6">
        <v>8</v>
      </c>
      <c r="K79" s="6">
        <v>3</v>
      </c>
      <c r="L79" s="6">
        <v>5</v>
      </c>
      <c r="M79" s="6">
        <v>4</v>
      </c>
      <c r="N79" s="7">
        <f>ABS((C79-A79)/C79)</f>
        <v>0.57714361912942325</v>
      </c>
      <c r="O79" s="7">
        <f>ABS((C79-B79)/C79)</f>
        <v>0.12825368171213042</v>
      </c>
    </row>
    <row r="80" spans="1:15" ht="8.25" customHeight="1" x14ac:dyDescent="0.2">
      <c r="A80" s="6">
        <v>103.75</v>
      </c>
      <c r="B80" s="6">
        <v>291.037017822265</v>
      </c>
      <c r="C80" s="6">
        <v>245.71595485858586</v>
      </c>
      <c r="D80" s="6">
        <v>6</v>
      </c>
      <c r="E80" s="6">
        <v>3</v>
      </c>
      <c r="F80" s="6">
        <v>1</v>
      </c>
      <c r="G80" s="6">
        <v>7</v>
      </c>
      <c r="H80" s="6">
        <v>1</v>
      </c>
      <c r="I80" s="6">
        <v>2</v>
      </c>
      <c r="J80" s="6">
        <v>7</v>
      </c>
      <c r="K80" s="6">
        <v>1</v>
      </c>
      <c r="L80" s="6">
        <v>4</v>
      </c>
      <c r="M80" s="6">
        <v>7</v>
      </c>
      <c r="N80" s="7">
        <f>ABS((C80-A80)/C80)</f>
        <v>0.57776449616505343</v>
      </c>
      <c r="O80" s="7">
        <f>ABS((C80-B80)/C80)</f>
        <v>0.18444493354028338</v>
      </c>
    </row>
    <row r="81" spans="1:15" ht="8.25" customHeight="1" x14ac:dyDescent="0.2">
      <c r="A81" s="6">
        <v>103.75</v>
      </c>
      <c r="B81" s="6">
        <v>250.22445678710901</v>
      </c>
      <c r="C81" s="6">
        <v>246.69160985858588</v>
      </c>
      <c r="D81" s="6">
        <v>8</v>
      </c>
      <c r="E81" s="6">
        <v>1</v>
      </c>
      <c r="F81" s="6">
        <v>8</v>
      </c>
      <c r="G81" s="6">
        <v>8</v>
      </c>
      <c r="H81" s="6">
        <v>3</v>
      </c>
      <c r="I81" s="6">
        <v>1</v>
      </c>
      <c r="J81" s="6">
        <v>6</v>
      </c>
      <c r="K81" s="6">
        <v>5</v>
      </c>
      <c r="L81" s="6">
        <v>5</v>
      </c>
      <c r="M81" s="6">
        <v>2</v>
      </c>
      <c r="N81" s="7">
        <f>ABS((C81-A81)/C81)</f>
        <v>0.57943441992423694</v>
      </c>
      <c r="O81" s="7">
        <f>ABS((C81-B81)/C81)</f>
        <v>1.4320904268079105E-2</v>
      </c>
    </row>
    <row r="82" spans="1:15" ht="8.25" customHeight="1" x14ac:dyDescent="0.2">
      <c r="A82" s="6">
        <v>103.75</v>
      </c>
      <c r="B82" s="6">
        <v>283.21331787109301</v>
      </c>
      <c r="C82" s="6">
        <v>248.17871985858585</v>
      </c>
      <c r="D82" s="6">
        <v>8</v>
      </c>
      <c r="E82" s="6">
        <v>2</v>
      </c>
      <c r="F82" s="6">
        <v>8</v>
      </c>
      <c r="G82" s="6">
        <v>3</v>
      </c>
      <c r="H82" s="6">
        <v>8</v>
      </c>
      <c r="I82" s="6">
        <v>5</v>
      </c>
      <c r="J82" s="6">
        <v>3</v>
      </c>
      <c r="K82" s="6">
        <v>3</v>
      </c>
      <c r="L82" s="6">
        <v>8</v>
      </c>
      <c r="M82" s="6">
        <v>7</v>
      </c>
      <c r="N82" s="7">
        <f>ABS((C82-A82)/C82)</f>
        <v>0.58195448804346506</v>
      </c>
      <c r="O82" s="7">
        <f>ABS((C82-B82)/C82)</f>
        <v>0.14116680927546948</v>
      </c>
    </row>
    <row r="83" spans="1:15" ht="8.25" customHeight="1" x14ac:dyDescent="0.2">
      <c r="A83" s="6">
        <v>103.75</v>
      </c>
      <c r="B83" s="6">
        <v>250.98165893554599</v>
      </c>
      <c r="C83" s="6">
        <v>248.65918985858588</v>
      </c>
      <c r="D83" s="6">
        <v>7</v>
      </c>
      <c r="E83" s="6">
        <v>6</v>
      </c>
      <c r="F83" s="6">
        <v>4</v>
      </c>
      <c r="G83" s="6">
        <v>3</v>
      </c>
      <c r="H83" s="6">
        <v>7</v>
      </c>
      <c r="I83" s="6">
        <v>8</v>
      </c>
      <c r="J83" s="6">
        <v>7</v>
      </c>
      <c r="K83" s="6">
        <v>6</v>
      </c>
      <c r="L83" s="6">
        <v>8</v>
      </c>
      <c r="M83" s="6">
        <v>1</v>
      </c>
      <c r="N83" s="7">
        <f>ABS((C83-A83)/C83)</f>
        <v>0.58276225359294664</v>
      </c>
      <c r="O83" s="7">
        <f>ABS((C83-B83)/C83)</f>
        <v>9.3399688074304495E-3</v>
      </c>
    </row>
    <row r="84" spans="1:15" ht="8.25" customHeight="1" x14ac:dyDescent="0.2">
      <c r="A84" s="6">
        <v>103.75</v>
      </c>
      <c r="B84" s="6">
        <v>275.05529785156199</v>
      </c>
      <c r="C84" s="6">
        <v>251.85250485858586</v>
      </c>
      <c r="D84" s="6">
        <v>8</v>
      </c>
      <c r="E84" s="6">
        <v>5</v>
      </c>
      <c r="F84" s="6">
        <v>4</v>
      </c>
      <c r="G84" s="6">
        <v>6</v>
      </c>
      <c r="H84" s="6">
        <v>8</v>
      </c>
      <c r="I84" s="6">
        <v>1</v>
      </c>
      <c r="J84" s="6">
        <v>6</v>
      </c>
      <c r="K84" s="6">
        <v>8</v>
      </c>
      <c r="L84" s="6">
        <v>1</v>
      </c>
      <c r="M84" s="6">
        <v>8</v>
      </c>
      <c r="N84" s="7">
        <f>ABS((C84-A84)/C84)</f>
        <v>0.58805253869420437</v>
      </c>
      <c r="O84" s="7">
        <f>ABS((C84-B84)/C84)</f>
        <v>9.2128498011184765E-2</v>
      </c>
    </row>
    <row r="85" spans="1:15" ht="8.25" customHeight="1" x14ac:dyDescent="0.2">
      <c r="A85" s="6">
        <v>103.75</v>
      </c>
      <c r="B85" s="6">
        <v>274.698974609375</v>
      </c>
      <c r="C85" s="6">
        <v>252.73828485858587</v>
      </c>
      <c r="D85" s="6">
        <v>7</v>
      </c>
      <c r="E85" s="6">
        <v>5</v>
      </c>
      <c r="F85" s="6">
        <v>5</v>
      </c>
      <c r="G85" s="6">
        <v>3</v>
      </c>
      <c r="H85" s="6">
        <v>5</v>
      </c>
      <c r="I85" s="6">
        <v>5</v>
      </c>
      <c r="J85" s="6">
        <v>7</v>
      </c>
      <c r="K85" s="6">
        <v>2</v>
      </c>
      <c r="L85" s="6">
        <v>7</v>
      </c>
      <c r="M85" s="6">
        <v>3</v>
      </c>
      <c r="N85" s="7">
        <f>ABS((C85-A85)/C85)</f>
        <v>0.5894963042182112</v>
      </c>
      <c r="O85" s="7">
        <f>ABS((C85-B85)/C85)</f>
        <v>8.6891029442083725E-2</v>
      </c>
    </row>
    <row r="86" spans="1:15" ht="8.25" customHeight="1" x14ac:dyDescent="0.2">
      <c r="A86" s="6">
        <v>103.75</v>
      </c>
      <c r="B86" s="6">
        <v>274.26036071777298</v>
      </c>
      <c r="C86" s="6">
        <v>256.60334785858583</v>
      </c>
      <c r="D86" s="6">
        <v>7</v>
      </c>
      <c r="E86" s="6">
        <v>5</v>
      </c>
      <c r="F86" s="6">
        <v>7</v>
      </c>
      <c r="G86" s="6">
        <v>2</v>
      </c>
      <c r="H86" s="6">
        <v>8</v>
      </c>
      <c r="I86" s="6">
        <v>8</v>
      </c>
      <c r="J86" s="6">
        <v>7</v>
      </c>
      <c r="K86" s="6">
        <v>1</v>
      </c>
      <c r="L86" s="6">
        <v>7</v>
      </c>
      <c r="M86" s="6">
        <v>5</v>
      </c>
      <c r="N86" s="7">
        <f>ABS((C86-A86)/C86)</f>
        <v>0.59567947625852236</v>
      </c>
      <c r="O86" s="7">
        <f>ABS((C86-B86)/C86)</f>
        <v>6.8810531922280038E-2</v>
      </c>
    </row>
    <row r="87" spans="1:15" ht="8.25" customHeight="1" x14ac:dyDescent="0.2">
      <c r="A87" s="6">
        <v>103.75</v>
      </c>
      <c r="B87" s="6">
        <v>265.87088012695301</v>
      </c>
      <c r="C87" s="6">
        <v>263.28785585858589</v>
      </c>
      <c r="D87" s="6">
        <v>8</v>
      </c>
      <c r="E87" s="6">
        <v>7</v>
      </c>
      <c r="F87" s="6">
        <v>5</v>
      </c>
      <c r="G87" s="6">
        <v>1</v>
      </c>
      <c r="H87" s="6">
        <v>2</v>
      </c>
      <c r="I87" s="6">
        <v>7</v>
      </c>
      <c r="J87" s="6">
        <v>6</v>
      </c>
      <c r="K87" s="6">
        <v>6</v>
      </c>
      <c r="L87" s="6">
        <v>5</v>
      </c>
      <c r="M87" s="6">
        <v>5</v>
      </c>
      <c r="N87" s="7">
        <f>ABS((C87-A87)/C87)</f>
        <v>0.60594460514834758</v>
      </c>
      <c r="O87" s="7">
        <f>ABS((C87-B87)/C87)</f>
        <v>9.810647209472851E-3</v>
      </c>
    </row>
    <row r="88" spans="1:15" ht="8.25" customHeight="1" x14ac:dyDescent="0.2">
      <c r="A88" s="6">
        <v>103.75</v>
      </c>
      <c r="B88" s="6">
        <v>308.22196960449196</v>
      </c>
      <c r="C88" s="6">
        <v>264.39168385858585</v>
      </c>
      <c r="D88" s="6">
        <v>4</v>
      </c>
      <c r="E88" s="6">
        <v>7</v>
      </c>
      <c r="F88" s="6">
        <v>8</v>
      </c>
      <c r="G88" s="6">
        <v>7</v>
      </c>
      <c r="H88" s="6">
        <v>3</v>
      </c>
      <c r="I88" s="6">
        <v>7</v>
      </c>
      <c r="J88" s="6">
        <v>8</v>
      </c>
      <c r="K88" s="6">
        <v>7</v>
      </c>
      <c r="L88" s="6">
        <v>4</v>
      </c>
      <c r="M88" s="6">
        <v>8</v>
      </c>
      <c r="N88" s="7">
        <f>ABS((C88-A88)/C88)</f>
        <v>0.60758977557141181</v>
      </c>
      <c r="O88" s="7">
        <f>ABS((C88-B88)/C88)</f>
        <v>0.16577785316935098</v>
      </c>
    </row>
    <row r="89" spans="1:15" ht="8.25" customHeight="1" x14ac:dyDescent="0.2">
      <c r="A89" s="6">
        <v>103.75</v>
      </c>
      <c r="B89" s="6">
        <v>280.63719177246003</v>
      </c>
      <c r="C89" s="6">
        <v>265.68603285858586</v>
      </c>
      <c r="D89" s="6">
        <v>5</v>
      </c>
      <c r="E89" s="6">
        <v>5</v>
      </c>
      <c r="F89" s="6">
        <v>5</v>
      </c>
      <c r="G89" s="6">
        <v>3</v>
      </c>
      <c r="H89" s="6">
        <v>4</v>
      </c>
      <c r="I89" s="6">
        <v>8</v>
      </c>
      <c r="J89" s="6">
        <v>4</v>
      </c>
      <c r="K89" s="6">
        <v>5</v>
      </c>
      <c r="L89" s="6">
        <v>7</v>
      </c>
      <c r="M89" s="6">
        <v>7</v>
      </c>
      <c r="N89" s="7">
        <f>ABS((C89-A89)/C89)</f>
        <v>0.60950148984601682</v>
      </c>
      <c r="O89" s="7">
        <f>ABS((C89-B89)/C89)</f>
        <v>5.6273785840417423E-2</v>
      </c>
    </row>
    <row r="90" spans="1:15" ht="8.25" customHeight="1" x14ac:dyDescent="0.2">
      <c r="A90" s="6">
        <v>103.75</v>
      </c>
      <c r="B90" s="6">
        <v>285.98846435546801</v>
      </c>
      <c r="C90" s="6">
        <v>266.75920085858587</v>
      </c>
      <c r="D90" s="6">
        <v>7</v>
      </c>
      <c r="E90" s="6">
        <v>4</v>
      </c>
      <c r="F90" s="6">
        <v>5</v>
      </c>
      <c r="G90" s="6">
        <v>4</v>
      </c>
      <c r="H90" s="6">
        <v>8</v>
      </c>
      <c r="I90" s="6">
        <v>8</v>
      </c>
      <c r="J90" s="6">
        <v>3</v>
      </c>
      <c r="K90" s="6">
        <v>7</v>
      </c>
      <c r="L90" s="6">
        <v>8</v>
      </c>
      <c r="M90" s="6">
        <v>6</v>
      </c>
      <c r="N90" s="7">
        <f>ABS((C90-A90)/C90)</f>
        <v>0.61107245910891805</v>
      </c>
      <c r="O90" s="7">
        <f>ABS((C90-B90)/C90)</f>
        <v>7.2084724481821863E-2</v>
      </c>
    </row>
    <row r="91" spans="1:15" ht="8.25" customHeight="1" x14ac:dyDescent="0.2">
      <c r="A91" s="6">
        <v>103.75</v>
      </c>
      <c r="B91" s="6">
        <v>291.07235717773403</v>
      </c>
      <c r="C91" s="6">
        <v>268.73403485858586</v>
      </c>
      <c r="D91" s="6">
        <v>7</v>
      </c>
      <c r="E91" s="6">
        <v>8</v>
      </c>
      <c r="F91" s="6">
        <v>6</v>
      </c>
      <c r="G91" s="6">
        <v>4</v>
      </c>
      <c r="H91" s="6">
        <v>7</v>
      </c>
      <c r="I91" s="6">
        <v>6</v>
      </c>
      <c r="J91" s="6">
        <v>1</v>
      </c>
      <c r="K91" s="6">
        <v>5</v>
      </c>
      <c r="L91" s="6">
        <v>8</v>
      </c>
      <c r="M91" s="6">
        <v>8</v>
      </c>
      <c r="N91" s="7">
        <f>ABS((C91-A91)/C91)</f>
        <v>0.61393055384817308</v>
      </c>
      <c r="O91" s="7">
        <f>ABS((C91-B91)/C91)</f>
        <v>8.3124276874356931E-2</v>
      </c>
    </row>
    <row r="92" spans="1:15" ht="8.25" customHeight="1" x14ac:dyDescent="0.2">
      <c r="A92" s="6">
        <v>103.75</v>
      </c>
      <c r="B92" s="6">
        <v>267.29168701171801</v>
      </c>
      <c r="C92" s="6">
        <v>269.28318085858587</v>
      </c>
      <c r="D92" s="6">
        <v>5</v>
      </c>
      <c r="E92" s="6">
        <v>5</v>
      </c>
      <c r="F92" s="6">
        <v>8</v>
      </c>
      <c r="G92" s="6">
        <v>5</v>
      </c>
      <c r="H92" s="6">
        <v>6</v>
      </c>
      <c r="I92" s="6">
        <v>4</v>
      </c>
      <c r="J92" s="6">
        <v>1</v>
      </c>
      <c r="K92" s="6">
        <v>8</v>
      </c>
      <c r="L92" s="6">
        <v>6</v>
      </c>
      <c r="M92" s="6">
        <v>8</v>
      </c>
      <c r="N92" s="7">
        <f>ABS((C92-A92)/C92)</f>
        <v>0.61471786069519008</v>
      </c>
      <c r="O92" s="7">
        <f>ABS((C92-B92)/C92)</f>
        <v>7.3955374432155413E-3</v>
      </c>
    </row>
    <row r="93" spans="1:15" ht="8.25" customHeight="1" x14ac:dyDescent="0.2">
      <c r="A93" s="6">
        <v>103.75</v>
      </c>
      <c r="B93" s="6">
        <v>305.46180725097599</v>
      </c>
      <c r="C93" s="6">
        <v>270.34028885858584</v>
      </c>
      <c r="D93" s="6">
        <v>5</v>
      </c>
      <c r="E93" s="6">
        <v>5</v>
      </c>
      <c r="F93" s="6">
        <v>4</v>
      </c>
      <c r="G93" s="6">
        <v>6</v>
      </c>
      <c r="H93" s="6">
        <v>5</v>
      </c>
      <c r="I93" s="6">
        <v>5</v>
      </c>
      <c r="J93" s="6">
        <v>7</v>
      </c>
      <c r="K93" s="6">
        <v>2</v>
      </c>
      <c r="L93" s="6">
        <v>7</v>
      </c>
      <c r="M93" s="6">
        <v>5</v>
      </c>
      <c r="N93" s="7">
        <f>ABS((C93-A93)/C93)</f>
        <v>0.61622442426895796</v>
      </c>
      <c r="O93" s="7">
        <f>ABS((C93-B93)/C93)</f>
        <v>0.1299159608827751</v>
      </c>
    </row>
    <row r="94" spans="1:15" ht="8.25" customHeight="1" x14ac:dyDescent="0.2">
      <c r="A94" s="6">
        <v>103.75</v>
      </c>
      <c r="B94" s="6">
        <v>314.59800720214798</v>
      </c>
      <c r="C94" s="6">
        <v>271.17804785858584</v>
      </c>
      <c r="D94" s="6">
        <v>8</v>
      </c>
      <c r="E94" s="6">
        <v>8</v>
      </c>
      <c r="F94" s="6">
        <v>4</v>
      </c>
      <c r="G94" s="6">
        <v>2</v>
      </c>
      <c r="H94" s="6">
        <v>5</v>
      </c>
      <c r="I94" s="6">
        <v>2</v>
      </c>
      <c r="J94" s="6">
        <v>6</v>
      </c>
      <c r="K94" s="6">
        <v>8</v>
      </c>
      <c r="L94" s="6">
        <v>8</v>
      </c>
      <c r="M94" s="6">
        <v>6</v>
      </c>
      <c r="N94" s="7">
        <f>ABS((C94-A94)/C94)</f>
        <v>0.61741003440623765</v>
      </c>
      <c r="O94" s="7">
        <f>ABS((C94-B94)/C94)</f>
        <v>0.16011605543456386</v>
      </c>
    </row>
    <row r="95" spans="1:15" ht="8.25" customHeight="1" x14ac:dyDescent="0.2">
      <c r="A95" s="6">
        <v>103.75</v>
      </c>
      <c r="B95" s="6">
        <v>294.73286437988202</v>
      </c>
      <c r="C95" s="6">
        <v>274.99091685858588</v>
      </c>
      <c r="D95" s="6">
        <v>7</v>
      </c>
      <c r="E95" s="6">
        <v>2</v>
      </c>
      <c r="F95" s="6">
        <v>6</v>
      </c>
      <c r="G95" s="6">
        <v>3</v>
      </c>
      <c r="H95" s="6">
        <v>2</v>
      </c>
      <c r="I95" s="6">
        <v>2</v>
      </c>
      <c r="J95" s="6">
        <v>7</v>
      </c>
      <c r="K95" s="6">
        <v>4</v>
      </c>
      <c r="L95" s="6">
        <v>6</v>
      </c>
      <c r="M95" s="6">
        <v>7</v>
      </c>
      <c r="N95" s="7">
        <f>ABS((C95-A95)/C95)</f>
        <v>0.62271481114645888</v>
      </c>
      <c r="O95" s="7">
        <f>ABS((C95-B95)/C95)</f>
        <v>7.1791271314784702E-2</v>
      </c>
    </row>
    <row r="96" spans="1:15" ht="8.25" customHeight="1" x14ac:dyDescent="0.2">
      <c r="A96" s="6">
        <v>103.75</v>
      </c>
      <c r="B96" s="6">
        <v>310.10504150390602</v>
      </c>
      <c r="C96" s="6">
        <v>275.14466085858589</v>
      </c>
      <c r="D96" s="6">
        <v>7</v>
      </c>
      <c r="E96" s="6">
        <v>6</v>
      </c>
      <c r="F96" s="6">
        <v>7</v>
      </c>
      <c r="G96" s="6">
        <v>1</v>
      </c>
      <c r="H96" s="6">
        <v>6</v>
      </c>
      <c r="I96" s="6">
        <v>2</v>
      </c>
      <c r="J96" s="6">
        <v>7</v>
      </c>
      <c r="K96" s="6">
        <v>2</v>
      </c>
      <c r="L96" s="6">
        <v>6</v>
      </c>
      <c r="M96" s="6">
        <v>8</v>
      </c>
      <c r="N96" s="7">
        <f>ABS((C96-A96)/C96)</f>
        <v>0.62292562873562851</v>
      </c>
      <c r="O96" s="7">
        <f>ABS((C96-B96)/C96)</f>
        <v>0.12706181735900907</v>
      </c>
    </row>
    <row r="97" spans="1:15" ht="8.25" customHeight="1" x14ac:dyDescent="0.2">
      <c r="A97" s="6">
        <v>103.75</v>
      </c>
      <c r="B97" s="6">
        <v>299.85043334960903</v>
      </c>
      <c r="C97" s="6">
        <v>276.70578585858584</v>
      </c>
      <c r="D97" s="6">
        <v>7</v>
      </c>
      <c r="E97" s="6">
        <v>4</v>
      </c>
      <c r="F97" s="6">
        <v>5</v>
      </c>
      <c r="G97" s="6">
        <v>3</v>
      </c>
      <c r="H97" s="6">
        <v>2</v>
      </c>
      <c r="I97" s="6">
        <v>5</v>
      </c>
      <c r="J97" s="6">
        <v>7</v>
      </c>
      <c r="K97" s="6">
        <v>2</v>
      </c>
      <c r="L97" s="6">
        <v>6</v>
      </c>
      <c r="M97" s="6">
        <v>6</v>
      </c>
      <c r="N97" s="7">
        <f>ABS((C97-A97)/C97)</f>
        <v>0.62505301550498549</v>
      </c>
      <c r="O97" s="7">
        <f>ABS((C97-B97)/C97)</f>
        <v>8.3643525628522897E-2</v>
      </c>
    </row>
    <row r="98" spans="1:15" ht="8.25" customHeight="1" x14ac:dyDescent="0.2">
      <c r="A98" s="6">
        <v>103.75</v>
      </c>
      <c r="B98" s="6">
        <v>286.97030639648403</v>
      </c>
      <c r="C98" s="6">
        <v>276.80519385858588</v>
      </c>
      <c r="D98" s="6">
        <v>5</v>
      </c>
      <c r="E98" s="6">
        <v>6</v>
      </c>
      <c r="F98" s="6">
        <v>7</v>
      </c>
      <c r="G98" s="6">
        <v>4</v>
      </c>
      <c r="H98" s="6">
        <v>3</v>
      </c>
      <c r="I98" s="6">
        <v>6</v>
      </c>
      <c r="J98" s="6">
        <v>4</v>
      </c>
      <c r="K98" s="6">
        <v>8</v>
      </c>
      <c r="L98" s="6">
        <v>7</v>
      </c>
      <c r="M98" s="6">
        <v>8</v>
      </c>
      <c r="N98" s="7">
        <f>ABS((C98-A98)/C98)</f>
        <v>0.62518766879423604</v>
      </c>
      <c r="O98" s="7">
        <f>ABS((C98-B98)/C98)</f>
        <v>3.6722983395648646E-2</v>
      </c>
    </row>
    <row r="99" spans="1:15" ht="8.25" customHeight="1" x14ac:dyDescent="0.2">
      <c r="A99" s="6">
        <v>103.75</v>
      </c>
      <c r="B99" s="6">
        <v>287.54502868652298</v>
      </c>
      <c r="C99" s="6">
        <v>278.60178085858587</v>
      </c>
      <c r="D99" s="6">
        <v>6</v>
      </c>
      <c r="E99" s="6">
        <v>5</v>
      </c>
      <c r="F99" s="6">
        <v>8</v>
      </c>
      <c r="G99" s="6">
        <v>3</v>
      </c>
      <c r="H99" s="6">
        <v>4</v>
      </c>
      <c r="I99" s="6">
        <v>5</v>
      </c>
      <c r="J99" s="6">
        <v>3</v>
      </c>
      <c r="K99" s="6">
        <v>8</v>
      </c>
      <c r="L99" s="6">
        <v>8</v>
      </c>
      <c r="M99" s="6">
        <v>8</v>
      </c>
      <c r="N99" s="7">
        <f>ABS((C99-A99)/C99)</f>
        <v>0.62760467761452698</v>
      </c>
      <c r="O99" s="7">
        <f>ABS((C99-B99)/C99)</f>
        <v>3.210046899332842E-2</v>
      </c>
    </row>
    <row r="100" spans="1:15" ht="8.25" customHeight="1" x14ac:dyDescent="0.2">
      <c r="A100" s="6">
        <v>103.75</v>
      </c>
      <c r="B100" s="6">
        <v>306.13415527343699</v>
      </c>
      <c r="C100" s="6">
        <v>281.11636685858588</v>
      </c>
      <c r="D100" s="6">
        <v>6</v>
      </c>
      <c r="E100" s="6">
        <v>4</v>
      </c>
      <c r="F100" s="6">
        <v>8</v>
      </c>
      <c r="G100" s="6">
        <v>5</v>
      </c>
      <c r="H100" s="6">
        <v>5</v>
      </c>
      <c r="I100" s="6">
        <v>8</v>
      </c>
      <c r="J100" s="6">
        <v>5</v>
      </c>
      <c r="K100" s="6">
        <v>3</v>
      </c>
      <c r="L100" s="6">
        <v>7</v>
      </c>
      <c r="M100" s="6">
        <v>8</v>
      </c>
      <c r="N100" s="7">
        <f>ABS((C100-A100)/C100)</f>
        <v>0.63093575390368184</v>
      </c>
      <c r="O100" s="7">
        <f>ABS((C100-B100)/C100)</f>
        <v>8.8994421400715451E-2</v>
      </c>
    </row>
    <row r="101" spans="1:15" ht="8.25" customHeight="1" x14ac:dyDescent="0.2">
      <c r="A101" s="6">
        <v>103.75</v>
      </c>
      <c r="B101" s="6">
        <v>299.372802734375</v>
      </c>
      <c r="C101" s="6">
        <v>282.05257685858589</v>
      </c>
      <c r="D101" s="6">
        <v>6</v>
      </c>
      <c r="E101" s="6">
        <v>6</v>
      </c>
      <c r="F101" s="6">
        <v>6</v>
      </c>
      <c r="G101" s="6">
        <v>4</v>
      </c>
      <c r="H101" s="6">
        <v>7</v>
      </c>
      <c r="I101" s="6">
        <v>5</v>
      </c>
      <c r="J101" s="6">
        <v>8</v>
      </c>
      <c r="K101" s="6">
        <v>4</v>
      </c>
      <c r="L101" s="6">
        <v>4</v>
      </c>
      <c r="M101" s="6">
        <v>7</v>
      </c>
      <c r="N101" s="7">
        <f>ABS((C101-A101)/C101)</f>
        <v>0.6321607795414057</v>
      </c>
      <c r="O101" s="7">
        <f>ABS((C101-B101)/C101)</f>
        <v>6.1407791656067849E-2</v>
      </c>
    </row>
    <row r="102" spans="1:15" ht="8.25" customHeight="1" x14ac:dyDescent="0.2">
      <c r="A102" s="6">
        <v>103.75</v>
      </c>
      <c r="B102" s="6">
        <v>319.744140625</v>
      </c>
      <c r="C102" s="6">
        <v>289.11323285858589</v>
      </c>
      <c r="D102" s="6">
        <v>7</v>
      </c>
      <c r="E102" s="6">
        <v>5</v>
      </c>
      <c r="F102" s="6">
        <v>8</v>
      </c>
      <c r="G102" s="6">
        <v>5</v>
      </c>
      <c r="H102" s="6">
        <v>3</v>
      </c>
      <c r="I102" s="6">
        <v>5</v>
      </c>
      <c r="J102" s="6">
        <v>8</v>
      </c>
      <c r="K102" s="6">
        <v>4</v>
      </c>
      <c r="L102" s="6">
        <v>6</v>
      </c>
      <c r="M102" s="6">
        <v>5</v>
      </c>
      <c r="N102" s="7">
        <f>ABS((C102-A102)/C102)</f>
        <v>0.64114406326483409</v>
      </c>
      <c r="O102" s="7">
        <f>ABS((C102-B102)/C102)</f>
        <v>0.10594778891146994</v>
      </c>
    </row>
    <row r="103" spans="1:15" ht="8.2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7" t="s">
        <v>16</v>
      </c>
      <c r="N103" s="7">
        <f>AVERAGE(N3:N102)</f>
        <v>0.49010593935117802</v>
      </c>
      <c r="O103" s="7">
        <f>AVERAGE(O3:O102)</f>
        <v>0.19128690633029158</v>
      </c>
    </row>
  </sheetData>
  <mergeCells count="2">
    <mergeCell ref="A1:M1"/>
    <mergeCell ref="N1:O1"/>
  </mergeCells>
  <phoneticPr fontId="3" type="noConversion"/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362E-DA83-4502-9BA3-FAAC9A089F1F}">
  <dimension ref="A1:O103"/>
  <sheetViews>
    <sheetView topLeftCell="A82" workbookViewId="0">
      <selection activeCell="O103" sqref="O103"/>
    </sheetView>
  </sheetViews>
  <sheetFormatPr defaultRowHeight="14.25" x14ac:dyDescent="0.2"/>
  <cols>
    <col min="1" max="1" width="5.875" customWidth="1"/>
    <col min="2" max="2" width="7.25" customWidth="1"/>
    <col min="3" max="3" width="7.375" customWidth="1"/>
    <col min="4" max="4" width="4.375" customWidth="1"/>
    <col min="5" max="5" width="4.625" customWidth="1"/>
    <col min="6" max="6" width="6" customWidth="1"/>
    <col min="7" max="7" width="4.75" customWidth="1"/>
    <col min="8" max="8" width="6.125" customWidth="1"/>
    <col min="9" max="9" width="5.125" customWidth="1"/>
    <col min="10" max="10" width="5.625" customWidth="1"/>
    <col min="11" max="11" width="5.25" customWidth="1"/>
    <col min="12" max="12" width="4.625" customWidth="1"/>
    <col min="13" max="13" width="5.25" customWidth="1"/>
    <col min="14" max="14" width="6.75" customWidth="1"/>
    <col min="15" max="15" width="6.875" customWidth="1"/>
  </cols>
  <sheetData>
    <row r="1" spans="1:15" x14ac:dyDescent="0.2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</v>
      </c>
      <c r="O1" s="16"/>
    </row>
    <row r="2" spans="1:15" x14ac:dyDescent="0.2">
      <c r="A2" s="17" t="s">
        <v>19</v>
      </c>
      <c r="B2" s="17" t="s">
        <v>20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7</v>
      </c>
      <c r="O2" s="17" t="s">
        <v>8</v>
      </c>
    </row>
    <row r="3" spans="1:15" x14ac:dyDescent="0.2">
      <c r="A3" s="6">
        <v>130.21</v>
      </c>
      <c r="B3" s="6">
        <v>205.6101998901367</v>
      </c>
      <c r="C3" s="6">
        <v>212.96959419191916</v>
      </c>
      <c r="D3" s="6">
        <v>1</v>
      </c>
      <c r="E3" s="6">
        <v>4</v>
      </c>
      <c r="F3" s="6">
        <v>2</v>
      </c>
      <c r="G3" s="6">
        <v>1</v>
      </c>
      <c r="H3" s="6">
        <v>5</v>
      </c>
      <c r="I3" s="6">
        <v>1</v>
      </c>
      <c r="J3" s="6">
        <v>5</v>
      </c>
      <c r="K3" s="6">
        <v>1</v>
      </c>
      <c r="L3" s="6">
        <v>2</v>
      </c>
      <c r="M3" s="6">
        <v>2</v>
      </c>
      <c r="N3" s="7">
        <f>ABS((C3-A3)/C3)</f>
        <v>0.38859816823118759</v>
      </c>
      <c r="O3" s="7">
        <f>ABS((C3-B3)/C3)</f>
        <v>3.4556079846546003E-2</v>
      </c>
    </row>
    <row r="4" spans="1:15" x14ac:dyDescent="0.2">
      <c r="A4" s="6">
        <v>130.21</v>
      </c>
      <c r="B4" s="6">
        <v>221.47866149902342</v>
      </c>
      <c r="C4" s="6">
        <v>229.31915219191916</v>
      </c>
      <c r="D4" s="6">
        <v>2</v>
      </c>
      <c r="E4" s="6">
        <v>1</v>
      </c>
      <c r="F4" s="6">
        <v>7</v>
      </c>
      <c r="G4" s="6">
        <v>1</v>
      </c>
      <c r="H4" s="6">
        <v>6</v>
      </c>
      <c r="I4" s="6">
        <v>6</v>
      </c>
      <c r="J4" s="6">
        <v>3</v>
      </c>
      <c r="K4" s="6">
        <v>2</v>
      </c>
      <c r="L4" s="6">
        <v>5</v>
      </c>
      <c r="M4" s="6">
        <v>1</v>
      </c>
      <c r="N4" s="7">
        <f>ABS((C4-A4)/C4)</f>
        <v>0.43218872581987333</v>
      </c>
      <c r="O4" s="7">
        <f>ABS((C4-B4)/C4)</f>
        <v>3.4190300365029992E-2</v>
      </c>
    </row>
    <row r="5" spans="1:15" x14ac:dyDescent="0.2">
      <c r="A5" s="6">
        <v>130.21</v>
      </c>
      <c r="B5" s="6">
        <v>227.36348815917961</v>
      </c>
      <c r="C5" s="6">
        <v>232.78024119191917</v>
      </c>
      <c r="D5" s="6">
        <v>3</v>
      </c>
      <c r="E5" s="6">
        <v>2</v>
      </c>
      <c r="F5" s="6">
        <v>6</v>
      </c>
      <c r="G5" s="6">
        <v>1</v>
      </c>
      <c r="H5" s="6">
        <v>8</v>
      </c>
      <c r="I5" s="6">
        <v>2</v>
      </c>
      <c r="J5" s="6">
        <v>5</v>
      </c>
      <c r="K5" s="6">
        <v>5</v>
      </c>
      <c r="L5" s="6">
        <v>1</v>
      </c>
      <c r="M5" s="6">
        <v>2</v>
      </c>
      <c r="N5" s="7">
        <f>ABS((C5-A5)/C5)</f>
        <v>0.44063121795356158</v>
      </c>
      <c r="O5" s="7">
        <f>ABS((C5-B5)/C5)</f>
        <v>2.3269814504031035E-2</v>
      </c>
    </row>
    <row r="6" spans="1:15" x14ac:dyDescent="0.2">
      <c r="A6" s="6">
        <v>130.21</v>
      </c>
      <c r="B6" s="6">
        <v>238.42853637695299</v>
      </c>
      <c r="C6" s="6">
        <v>235.32760019191915</v>
      </c>
      <c r="D6" s="6">
        <v>2</v>
      </c>
      <c r="E6" s="6">
        <v>7</v>
      </c>
      <c r="F6" s="6">
        <v>3</v>
      </c>
      <c r="G6" s="6">
        <v>1</v>
      </c>
      <c r="H6" s="6">
        <v>1</v>
      </c>
      <c r="I6" s="6">
        <v>7</v>
      </c>
      <c r="J6" s="6">
        <v>4</v>
      </c>
      <c r="K6" s="6">
        <v>1</v>
      </c>
      <c r="L6" s="6">
        <v>2</v>
      </c>
      <c r="M6" s="6">
        <v>4</v>
      </c>
      <c r="N6" s="7">
        <f>ABS((C6-A6)/C6)</f>
        <v>0.44668623699978877</v>
      </c>
      <c r="O6" s="7">
        <f>ABS((C6-B6)/C6)</f>
        <v>1.3177103673793072E-2</v>
      </c>
    </row>
    <row r="7" spans="1:15" x14ac:dyDescent="0.2">
      <c r="A7" s="6">
        <v>130.21</v>
      </c>
      <c r="B7" s="6">
        <v>236.369149169921</v>
      </c>
      <c r="C7" s="6">
        <v>239.69071619191917</v>
      </c>
      <c r="D7" s="6">
        <v>1</v>
      </c>
      <c r="E7" s="6">
        <v>2</v>
      </c>
      <c r="F7" s="6">
        <v>3</v>
      </c>
      <c r="G7" s="6">
        <v>2</v>
      </c>
      <c r="H7" s="6">
        <v>4</v>
      </c>
      <c r="I7" s="6">
        <v>6</v>
      </c>
      <c r="J7" s="6">
        <v>1</v>
      </c>
      <c r="K7" s="6">
        <v>2</v>
      </c>
      <c r="L7" s="6">
        <v>6</v>
      </c>
      <c r="M7" s="6">
        <v>4</v>
      </c>
      <c r="N7" s="7">
        <f>ABS((C7-A7)/C7)</f>
        <v>0.45675826720071416</v>
      </c>
      <c r="O7" s="7">
        <f>ABS((C7-B7)/C7)</f>
        <v>1.3857720794403238E-2</v>
      </c>
    </row>
    <row r="8" spans="1:15" x14ac:dyDescent="0.2">
      <c r="A8" s="6">
        <v>130.21</v>
      </c>
      <c r="B8" s="6">
        <v>216.33036895751951</v>
      </c>
      <c r="C8" s="6">
        <v>240.64400219191918</v>
      </c>
      <c r="D8" s="6">
        <v>7</v>
      </c>
      <c r="E8" s="6">
        <v>1</v>
      </c>
      <c r="F8" s="6">
        <v>1</v>
      </c>
      <c r="G8" s="6">
        <v>2</v>
      </c>
      <c r="H8" s="6">
        <v>8</v>
      </c>
      <c r="I8" s="6">
        <v>3</v>
      </c>
      <c r="J8" s="6">
        <v>8</v>
      </c>
      <c r="K8" s="6">
        <v>1</v>
      </c>
      <c r="L8" s="6">
        <v>1</v>
      </c>
      <c r="M8" s="6">
        <v>1</v>
      </c>
      <c r="N8" s="7">
        <f>ABS((C8-A8)/C8)</f>
        <v>0.45891026240431909</v>
      </c>
      <c r="O8" s="7">
        <f>ABS((C8-B8)/C8)</f>
        <v>0.1010356917809611</v>
      </c>
    </row>
    <row r="9" spans="1:15" x14ac:dyDescent="0.2">
      <c r="A9" s="6">
        <v>130.21</v>
      </c>
      <c r="B9" s="6">
        <v>223.6482553100586</v>
      </c>
      <c r="C9" s="6">
        <v>243.32935819191917</v>
      </c>
      <c r="D9" s="6">
        <v>2</v>
      </c>
      <c r="E9" s="6">
        <v>1</v>
      </c>
      <c r="F9" s="6">
        <v>3</v>
      </c>
      <c r="G9" s="6">
        <v>1</v>
      </c>
      <c r="H9" s="6">
        <v>1</v>
      </c>
      <c r="I9" s="6">
        <v>1</v>
      </c>
      <c r="J9" s="6">
        <v>8</v>
      </c>
      <c r="K9" s="6">
        <v>3</v>
      </c>
      <c r="L9" s="6">
        <v>2</v>
      </c>
      <c r="M9" s="6">
        <v>1</v>
      </c>
      <c r="N9" s="7">
        <f>ABS((C9-A9)/C9)</f>
        <v>0.46488166916011614</v>
      </c>
      <c r="O9" s="7">
        <f>ABS((C9-B9)/C9)</f>
        <v>8.0882566033555439E-2</v>
      </c>
    </row>
    <row r="10" spans="1:15" x14ac:dyDescent="0.2">
      <c r="A10" s="6">
        <v>130.21</v>
      </c>
      <c r="B10" s="6">
        <v>225.45537658691401</v>
      </c>
      <c r="C10" s="6">
        <v>246.83558519191917</v>
      </c>
      <c r="D10" s="6">
        <v>1</v>
      </c>
      <c r="E10" s="6">
        <v>1</v>
      </c>
      <c r="F10" s="6">
        <v>6</v>
      </c>
      <c r="G10" s="6">
        <v>1</v>
      </c>
      <c r="H10" s="6">
        <v>3</v>
      </c>
      <c r="I10" s="6">
        <v>6</v>
      </c>
      <c r="J10" s="6">
        <v>5</v>
      </c>
      <c r="K10" s="6">
        <v>8</v>
      </c>
      <c r="L10" s="6">
        <v>3</v>
      </c>
      <c r="M10" s="6">
        <v>3</v>
      </c>
      <c r="N10" s="7">
        <f>ABS((C10-A10)/C10)</f>
        <v>0.47248286790269983</v>
      </c>
      <c r="O10" s="7">
        <f>ABS((C10-B10)/C10)</f>
        <v>8.6617205490779017E-2</v>
      </c>
    </row>
    <row r="11" spans="1:15" x14ac:dyDescent="0.2">
      <c r="A11" s="6">
        <v>130.21</v>
      </c>
      <c r="B11" s="6">
        <v>252.971985778808</v>
      </c>
      <c r="C11" s="6">
        <v>255.89838619191914</v>
      </c>
      <c r="D11" s="6">
        <v>3</v>
      </c>
      <c r="E11" s="6">
        <v>2</v>
      </c>
      <c r="F11" s="6">
        <v>7</v>
      </c>
      <c r="G11" s="6">
        <v>3</v>
      </c>
      <c r="H11" s="6">
        <v>5</v>
      </c>
      <c r="I11" s="6">
        <v>1</v>
      </c>
      <c r="J11" s="6">
        <v>4</v>
      </c>
      <c r="K11" s="6">
        <v>4</v>
      </c>
      <c r="L11" s="6">
        <v>1</v>
      </c>
      <c r="M11" s="6">
        <v>3</v>
      </c>
      <c r="N11" s="7">
        <f>ABS((C11-A11)/C11)</f>
        <v>0.49116521624976223</v>
      </c>
      <c r="O11" s="7">
        <f>ABS((C11-B11)/C11)</f>
        <v>1.143579081001469E-2</v>
      </c>
    </row>
    <row r="12" spans="1:15" x14ac:dyDescent="0.2">
      <c r="A12" s="6">
        <v>130.21</v>
      </c>
      <c r="B12" s="6">
        <v>243.799302062988</v>
      </c>
      <c r="C12" s="6">
        <v>256.96793619191919</v>
      </c>
      <c r="D12" s="6">
        <v>2</v>
      </c>
      <c r="E12" s="6">
        <v>1</v>
      </c>
      <c r="F12" s="6">
        <v>6</v>
      </c>
      <c r="G12" s="6">
        <v>3</v>
      </c>
      <c r="H12" s="6">
        <v>3</v>
      </c>
      <c r="I12" s="6">
        <v>5</v>
      </c>
      <c r="J12" s="6">
        <v>1</v>
      </c>
      <c r="K12" s="6">
        <v>2</v>
      </c>
      <c r="L12" s="6">
        <v>5</v>
      </c>
      <c r="M12" s="6">
        <v>5</v>
      </c>
      <c r="N12" s="7">
        <f>ABS((C12-A12)/C12)</f>
        <v>0.4932830845372424</v>
      </c>
      <c r="O12" s="7">
        <f>ABS((C12-B12)/C12)</f>
        <v>5.1246215088469466E-2</v>
      </c>
    </row>
    <row r="13" spans="1:15" x14ac:dyDescent="0.2">
      <c r="A13" s="6">
        <v>130.21</v>
      </c>
      <c r="B13" s="6">
        <v>265.27379699707001</v>
      </c>
      <c r="C13" s="6">
        <v>260.03362519191916</v>
      </c>
      <c r="D13" s="6">
        <v>6</v>
      </c>
      <c r="E13" s="6">
        <v>4</v>
      </c>
      <c r="F13" s="6">
        <v>4</v>
      </c>
      <c r="G13" s="6">
        <v>2</v>
      </c>
      <c r="H13" s="6">
        <v>8</v>
      </c>
      <c r="I13" s="6">
        <v>7</v>
      </c>
      <c r="J13" s="6">
        <v>6</v>
      </c>
      <c r="K13" s="6">
        <v>3</v>
      </c>
      <c r="L13" s="6">
        <v>2</v>
      </c>
      <c r="M13" s="6">
        <v>2</v>
      </c>
      <c r="N13" s="7">
        <f>ABS((C13-A13)/C13)</f>
        <v>0.49925706760463057</v>
      </c>
      <c r="O13" s="7">
        <f>ABS((C13-B13)/C13)</f>
        <v>2.0151900744695288E-2</v>
      </c>
    </row>
    <row r="14" spans="1:15" x14ac:dyDescent="0.2">
      <c r="A14" s="6">
        <v>130.21</v>
      </c>
      <c r="B14" s="6">
        <v>252.97179504394501</v>
      </c>
      <c r="C14" s="6">
        <v>260.06216019191913</v>
      </c>
      <c r="D14" s="6">
        <v>3</v>
      </c>
      <c r="E14" s="6">
        <v>3</v>
      </c>
      <c r="F14" s="6">
        <v>6</v>
      </c>
      <c r="G14" s="6">
        <v>3</v>
      </c>
      <c r="H14" s="6">
        <v>7</v>
      </c>
      <c r="I14" s="6">
        <v>6</v>
      </c>
      <c r="J14" s="6">
        <v>3</v>
      </c>
      <c r="K14" s="6">
        <v>8</v>
      </c>
      <c r="L14" s="6">
        <v>3</v>
      </c>
      <c r="M14" s="6">
        <v>2</v>
      </c>
      <c r="N14" s="7">
        <f>ABS((C14-A14)/C14)</f>
        <v>0.49931201100572109</v>
      </c>
      <c r="O14" s="7">
        <f>ABS((C14-B14)/C14)</f>
        <v>2.7264116943201657E-2</v>
      </c>
    </row>
    <row r="15" spans="1:15" x14ac:dyDescent="0.2">
      <c r="A15" s="6">
        <v>130.21</v>
      </c>
      <c r="B15" s="6">
        <v>241.79692932128901</v>
      </c>
      <c r="C15" s="6">
        <v>262.33829019191916</v>
      </c>
      <c r="D15" s="6">
        <v>1</v>
      </c>
      <c r="E15" s="6">
        <v>8</v>
      </c>
      <c r="F15" s="6">
        <v>1</v>
      </c>
      <c r="G15" s="6">
        <v>3</v>
      </c>
      <c r="H15" s="6">
        <v>8</v>
      </c>
      <c r="I15" s="6">
        <v>1</v>
      </c>
      <c r="J15" s="6">
        <v>2</v>
      </c>
      <c r="K15" s="6">
        <v>4</v>
      </c>
      <c r="L15" s="6">
        <v>4</v>
      </c>
      <c r="M15" s="6">
        <v>4</v>
      </c>
      <c r="N15" s="7">
        <f>ABS((C15-A15)/C15)</f>
        <v>0.5036561383977074</v>
      </c>
      <c r="O15" s="7">
        <f>ABS((C15-B15)/C15)</f>
        <v>7.8301039682780099E-2</v>
      </c>
    </row>
    <row r="16" spans="1:15" x14ac:dyDescent="0.2">
      <c r="A16" s="6">
        <v>130.21</v>
      </c>
      <c r="B16" s="6">
        <v>265.53388305663998</v>
      </c>
      <c r="C16" s="6">
        <v>263.14226919191918</v>
      </c>
      <c r="D16" s="6">
        <v>5</v>
      </c>
      <c r="E16" s="6">
        <v>3</v>
      </c>
      <c r="F16" s="6">
        <v>2</v>
      </c>
      <c r="G16" s="6">
        <v>4</v>
      </c>
      <c r="H16" s="6">
        <v>3</v>
      </c>
      <c r="I16" s="6">
        <v>8</v>
      </c>
      <c r="J16" s="6">
        <v>6</v>
      </c>
      <c r="K16" s="6">
        <v>1</v>
      </c>
      <c r="L16" s="6">
        <v>3</v>
      </c>
      <c r="M16" s="6">
        <v>3</v>
      </c>
      <c r="N16" s="7">
        <f>ABS((C16-A16)/C16)</f>
        <v>0.50517261859958673</v>
      </c>
      <c r="O16" s="7">
        <f>ABS((C16-B16)/C16)</f>
        <v>9.088672344679468E-3</v>
      </c>
    </row>
    <row r="17" spans="1:15" x14ac:dyDescent="0.2">
      <c r="A17" s="6">
        <v>130.21</v>
      </c>
      <c r="B17" s="6">
        <v>260.938973388671</v>
      </c>
      <c r="C17" s="6">
        <v>264.14614519191917</v>
      </c>
      <c r="D17" s="6">
        <v>5</v>
      </c>
      <c r="E17" s="6">
        <v>2</v>
      </c>
      <c r="F17" s="6">
        <v>7</v>
      </c>
      <c r="G17" s="6">
        <v>1</v>
      </c>
      <c r="H17" s="6">
        <v>1</v>
      </c>
      <c r="I17" s="6">
        <v>2</v>
      </c>
      <c r="J17" s="6">
        <v>3</v>
      </c>
      <c r="K17" s="6">
        <v>8</v>
      </c>
      <c r="L17" s="6">
        <v>8</v>
      </c>
      <c r="M17" s="6">
        <v>3</v>
      </c>
      <c r="N17" s="7">
        <f>ABS((C17-A17)/C17)</f>
        <v>0.50705318866041349</v>
      </c>
      <c r="O17" s="7">
        <f>ABS((C17-B17)/C17)</f>
        <v>1.2141656661004672E-2</v>
      </c>
    </row>
    <row r="18" spans="1:15" x14ac:dyDescent="0.2">
      <c r="A18" s="6">
        <v>130.21</v>
      </c>
      <c r="B18" s="6">
        <v>257.244393310546</v>
      </c>
      <c r="C18" s="6">
        <v>265.28012219191919</v>
      </c>
      <c r="D18" s="6">
        <v>1</v>
      </c>
      <c r="E18" s="6">
        <v>4</v>
      </c>
      <c r="F18" s="6">
        <v>6</v>
      </c>
      <c r="G18" s="6">
        <v>4</v>
      </c>
      <c r="H18" s="6">
        <v>1</v>
      </c>
      <c r="I18" s="6">
        <v>6</v>
      </c>
      <c r="J18" s="6">
        <v>1</v>
      </c>
      <c r="K18" s="6">
        <v>6</v>
      </c>
      <c r="L18" s="6">
        <v>4</v>
      </c>
      <c r="M18" s="6">
        <v>4</v>
      </c>
      <c r="N18" s="7">
        <f>ABS((C18-A18)/C18)</f>
        <v>0.50916035877803745</v>
      </c>
      <c r="O18" s="7">
        <f>ABS((C18-B18)/C18)</f>
        <v>3.0291485147762677E-2</v>
      </c>
    </row>
    <row r="19" spans="1:15" x14ac:dyDescent="0.2">
      <c r="A19" s="6">
        <v>130.21</v>
      </c>
      <c r="B19" s="6">
        <v>258.021721801757</v>
      </c>
      <c r="C19" s="6">
        <v>266.62432719191918</v>
      </c>
      <c r="D19" s="6">
        <v>1</v>
      </c>
      <c r="E19" s="6">
        <v>4</v>
      </c>
      <c r="F19" s="6">
        <v>2</v>
      </c>
      <c r="G19" s="6">
        <v>4</v>
      </c>
      <c r="H19" s="6">
        <v>5</v>
      </c>
      <c r="I19" s="6">
        <v>6</v>
      </c>
      <c r="J19" s="6">
        <v>1</v>
      </c>
      <c r="K19" s="6">
        <v>2</v>
      </c>
      <c r="L19" s="6">
        <v>7</v>
      </c>
      <c r="M19" s="6">
        <v>3</v>
      </c>
      <c r="N19" s="7">
        <f>ABS((C19-A19)/C19)</f>
        <v>0.51163496080283255</v>
      </c>
      <c r="O19" s="7">
        <f>ABS((C19-B19)/C19)</f>
        <v>3.2264893007943461E-2</v>
      </c>
    </row>
    <row r="20" spans="1:15" x14ac:dyDescent="0.2">
      <c r="A20" s="6">
        <v>130.21</v>
      </c>
      <c r="B20" s="6">
        <v>260.89434143066399</v>
      </c>
      <c r="C20" s="6">
        <v>267.79333419191914</v>
      </c>
      <c r="D20" s="6">
        <v>4</v>
      </c>
      <c r="E20" s="6">
        <v>1</v>
      </c>
      <c r="F20" s="6">
        <v>1</v>
      </c>
      <c r="G20" s="6">
        <v>5</v>
      </c>
      <c r="H20" s="6">
        <v>7</v>
      </c>
      <c r="I20" s="6">
        <v>7</v>
      </c>
      <c r="J20" s="6">
        <v>2</v>
      </c>
      <c r="K20" s="6">
        <v>7</v>
      </c>
      <c r="L20" s="6">
        <v>3</v>
      </c>
      <c r="M20" s="6">
        <v>5</v>
      </c>
      <c r="N20" s="7">
        <f>ABS((C20-A20)/C20)</f>
        <v>0.51376683668054801</v>
      </c>
      <c r="O20" s="7">
        <f>ABS((C20-B20)/C20)</f>
        <v>2.5762376730075233E-2</v>
      </c>
    </row>
    <row r="21" spans="1:15" x14ac:dyDescent="0.2">
      <c r="A21" s="6">
        <v>130.21</v>
      </c>
      <c r="B21" s="6">
        <v>239.66223236083903</v>
      </c>
      <c r="C21" s="6">
        <v>269.57638419191915</v>
      </c>
      <c r="D21" s="6">
        <v>8</v>
      </c>
      <c r="E21" s="6">
        <v>1</v>
      </c>
      <c r="F21" s="6">
        <v>6</v>
      </c>
      <c r="G21" s="6">
        <v>1</v>
      </c>
      <c r="H21" s="6">
        <v>7</v>
      </c>
      <c r="I21" s="6">
        <v>7</v>
      </c>
      <c r="J21" s="6">
        <v>3</v>
      </c>
      <c r="K21" s="6">
        <v>4</v>
      </c>
      <c r="L21" s="6">
        <v>1</v>
      </c>
      <c r="M21" s="6">
        <v>1</v>
      </c>
      <c r="N21" s="7">
        <f>ABS((C21-A21)/C21)</f>
        <v>0.51698291231883364</v>
      </c>
      <c r="O21" s="7">
        <f>ABS((C21-B21)/C21)</f>
        <v>0.11096725672299017</v>
      </c>
    </row>
    <row r="22" spans="1:15" x14ac:dyDescent="0.2">
      <c r="A22" s="6">
        <v>130.21</v>
      </c>
      <c r="B22" s="6">
        <v>248.90106292724602</v>
      </c>
      <c r="C22" s="6">
        <v>270.08450519191916</v>
      </c>
      <c r="D22" s="6">
        <v>2</v>
      </c>
      <c r="E22" s="6">
        <v>1</v>
      </c>
      <c r="F22" s="6">
        <v>2</v>
      </c>
      <c r="G22" s="6">
        <v>1</v>
      </c>
      <c r="H22" s="6">
        <v>3</v>
      </c>
      <c r="I22" s="6">
        <v>8</v>
      </c>
      <c r="J22" s="6">
        <v>5</v>
      </c>
      <c r="K22" s="6">
        <v>1</v>
      </c>
      <c r="L22" s="6">
        <v>1</v>
      </c>
      <c r="M22" s="6">
        <v>7</v>
      </c>
      <c r="N22" s="7">
        <f>ABS((C22-A22)/C22)</f>
        <v>0.51789163207465683</v>
      </c>
      <c r="O22" s="7">
        <f>ABS((C22-B22)/C22)</f>
        <v>7.8432645551511443E-2</v>
      </c>
    </row>
    <row r="23" spans="1:15" x14ac:dyDescent="0.2">
      <c r="A23" s="6">
        <v>130.21</v>
      </c>
      <c r="B23" s="6">
        <v>263.89148803710901</v>
      </c>
      <c r="C23" s="6">
        <v>270.95829719191914</v>
      </c>
      <c r="D23" s="6">
        <v>3</v>
      </c>
      <c r="E23" s="6">
        <v>4</v>
      </c>
      <c r="F23" s="6">
        <v>4</v>
      </c>
      <c r="G23" s="6">
        <v>3</v>
      </c>
      <c r="H23" s="6">
        <v>5</v>
      </c>
      <c r="I23" s="6">
        <v>1</v>
      </c>
      <c r="J23" s="6">
        <v>7</v>
      </c>
      <c r="K23" s="6">
        <v>4</v>
      </c>
      <c r="L23" s="6">
        <v>2</v>
      </c>
      <c r="M23" s="6">
        <v>4</v>
      </c>
      <c r="N23" s="7">
        <f>ABS((C23-A23)/C23)</f>
        <v>0.51944634525152567</v>
      </c>
      <c r="O23" s="7">
        <f>ABS((C23-B23)/C23)</f>
        <v>2.6080799990430725E-2</v>
      </c>
    </row>
    <row r="24" spans="1:15" x14ac:dyDescent="0.2">
      <c r="A24" s="6">
        <v>130.21</v>
      </c>
      <c r="B24" s="6">
        <v>268.843117675781</v>
      </c>
      <c r="C24" s="6">
        <v>273.87223619191917</v>
      </c>
      <c r="D24" s="6">
        <v>5</v>
      </c>
      <c r="E24" s="6">
        <v>3</v>
      </c>
      <c r="F24" s="6">
        <v>3</v>
      </c>
      <c r="G24" s="6">
        <v>5</v>
      </c>
      <c r="H24" s="6">
        <v>5</v>
      </c>
      <c r="I24" s="6">
        <v>2</v>
      </c>
      <c r="J24" s="6">
        <v>3</v>
      </c>
      <c r="K24" s="6">
        <v>8</v>
      </c>
      <c r="L24" s="6">
        <v>6</v>
      </c>
      <c r="M24" s="6">
        <v>1</v>
      </c>
      <c r="N24" s="7">
        <f>ABS((C24-A24)/C24)</f>
        <v>0.52455932806290806</v>
      </c>
      <c r="O24" s="7">
        <f>ABS((C24-B24)/C24)</f>
        <v>1.8363009650288011E-2</v>
      </c>
    </row>
    <row r="25" spans="1:15" x14ac:dyDescent="0.2">
      <c r="A25" s="6">
        <v>130.21</v>
      </c>
      <c r="B25" s="6">
        <v>265.69104858398401</v>
      </c>
      <c r="C25" s="6">
        <v>274.0698771919192</v>
      </c>
      <c r="D25" s="6">
        <v>6</v>
      </c>
      <c r="E25" s="6">
        <v>2</v>
      </c>
      <c r="F25" s="6">
        <v>1</v>
      </c>
      <c r="G25" s="6">
        <v>5</v>
      </c>
      <c r="H25" s="6">
        <v>2</v>
      </c>
      <c r="I25" s="6">
        <v>1</v>
      </c>
      <c r="J25" s="6">
        <v>2</v>
      </c>
      <c r="K25" s="6">
        <v>7</v>
      </c>
      <c r="L25" s="6">
        <v>5</v>
      </c>
      <c r="M25" s="6">
        <v>4</v>
      </c>
      <c r="N25" s="7">
        <f>ABS((C25-A25)/C25)</f>
        <v>0.52490218431112146</v>
      </c>
      <c r="O25" s="7">
        <f>ABS((C25-B25)/C25)</f>
        <v>3.057186982306655E-2</v>
      </c>
    </row>
    <row r="26" spans="1:15" x14ac:dyDescent="0.2">
      <c r="A26" s="6">
        <v>130.21</v>
      </c>
      <c r="B26" s="6">
        <v>264.65897460937504</v>
      </c>
      <c r="C26" s="6">
        <v>274.3567561919192</v>
      </c>
      <c r="D26" s="6">
        <v>3</v>
      </c>
      <c r="E26" s="6">
        <v>2</v>
      </c>
      <c r="F26" s="6">
        <v>3</v>
      </c>
      <c r="G26" s="6">
        <v>3</v>
      </c>
      <c r="H26" s="6">
        <v>3</v>
      </c>
      <c r="I26" s="6">
        <v>4</v>
      </c>
      <c r="J26" s="6">
        <v>1</v>
      </c>
      <c r="K26" s="6">
        <v>8</v>
      </c>
      <c r="L26" s="6">
        <v>5</v>
      </c>
      <c r="M26" s="6">
        <v>7</v>
      </c>
      <c r="N26" s="7">
        <f>ABS((C26-A26)/C26)</f>
        <v>0.52539896663264618</v>
      </c>
      <c r="O26" s="7">
        <f>ABS((C26-B26)/C26)</f>
        <v>3.5347340146274123E-2</v>
      </c>
    </row>
    <row r="27" spans="1:15" x14ac:dyDescent="0.2">
      <c r="A27" s="6">
        <v>130.21</v>
      </c>
      <c r="B27" s="6">
        <v>257.29409118652302</v>
      </c>
      <c r="C27" s="6">
        <v>275.10704919191915</v>
      </c>
      <c r="D27" s="6">
        <v>1</v>
      </c>
      <c r="E27" s="6">
        <v>7</v>
      </c>
      <c r="F27" s="6">
        <v>6</v>
      </c>
      <c r="G27" s="6">
        <v>1</v>
      </c>
      <c r="H27" s="6">
        <v>2</v>
      </c>
      <c r="I27" s="6">
        <v>8</v>
      </c>
      <c r="J27" s="6">
        <v>6</v>
      </c>
      <c r="K27" s="6">
        <v>6</v>
      </c>
      <c r="L27" s="6">
        <v>1</v>
      </c>
      <c r="M27" s="6">
        <v>2</v>
      </c>
      <c r="N27" s="7">
        <f>ABS((C27-A27)/C27)</f>
        <v>0.52669333489465264</v>
      </c>
      <c r="O27" s="7">
        <f>ABS((C27-B27)/C27)</f>
        <v>6.4749187844218112E-2</v>
      </c>
    </row>
    <row r="28" spans="1:15" x14ac:dyDescent="0.2">
      <c r="A28" s="6">
        <v>130.21</v>
      </c>
      <c r="B28" s="6">
        <v>268.672203979492</v>
      </c>
      <c r="C28" s="6">
        <v>276.95552619191915</v>
      </c>
      <c r="D28" s="6">
        <v>2</v>
      </c>
      <c r="E28" s="6">
        <v>2</v>
      </c>
      <c r="F28" s="6">
        <v>4</v>
      </c>
      <c r="G28" s="6">
        <v>5</v>
      </c>
      <c r="H28" s="6">
        <v>8</v>
      </c>
      <c r="I28" s="6">
        <v>8</v>
      </c>
      <c r="J28" s="6">
        <v>2</v>
      </c>
      <c r="K28" s="6">
        <v>2</v>
      </c>
      <c r="L28" s="6">
        <v>7</v>
      </c>
      <c r="M28" s="6">
        <v>2</v>
      </c>
      <c r="N28" s="7">
        <f>ABS((C28-A28)/C28)</f>
        <v>0.52985231314803349</v>
      </c>
      <c r="O28" s="7">
        <f>ABS((C28-B28)/C28)</f>
        <v>2.9908492263437052E-2</v>
      </c>
    </row>
    <row r="29" spans="1:15" x14ac:dyDescent="0.2">
      <c r="A29" s="6">
        <v>130.21</v>
      </c>
      <c r="B29" s="6">
        <v>268.95015808105404</v>
      </c>
      <c r="C29" s="6">
        <v>278.53830519191916</v>
      </c>
      <c r="D29" s="6">
        <v>1</v>
      </c>
      <c r="E29" s="6">
        <v>2</v>
      </c>
      <c r="F29" s="6">
        <v>5</v>
      </c>
      <c r="G29" s="6">
        <v>3</v>
      </c>
      <c r="H29" s="6">
        <v>4</v>
      </c>
      <c r="I29" s="6">
        <v>5</v>
      </c>
      <c r="J29" s="6">
        <v>6</v>
      </c>
      <c r="K29" s="6">
        <v>6</v>
      </c>
      <c r="L29" s="6">
        <v>5</v>
      </c>
      <c r="M29" s="6">
        <v>2</v>
      </c>
      <c r="N29" s="7">
        <f>ABS((C29-A29)/C29)</f>
        <v>0.53252390219620827</v>
      </c>
      <c r="O29" s="7">
        <f>ABS((C29-B29)/C29)</f>
        <v>3.4423082686091143E-2</v>
      </c>
    </row>
    <row r="30" spans="1:15" x14ac:dyDescent="0.2">
      <c r="A30" s="6">
        <v>130.21</v>
      </c>
      <c r="B30" s="6">
        <v>277.81110473632805</v>
      </c>
      <c r="C30" s="6">
        <v>279.73399519191918</v>
      </c>
      <c r="D30" s="6">
        <v>4</v>
      </c>
      <c r="E30" s="6">
        <v>3</v>
      </c>
      <c r="F30" s="6">
        <v>4</v>
      </c>
      <c r="G30" s="6">
        <v>2</v>
      </c>
      <c r="H30" s="6">
        <v>8</v>
      </c>
      <c r="I30" s="6">
        <v>4</v>
      </c>
      <c r="J30" s="6">
        <v>7</v>
      </c>
      <c r="K30" s="6">
        <v>3</v>
      </c>
      <c r="L30" s="6">
        <v>5</v>
      </c>
      <c r="M30" s="6">
        <v>3</v>
      </c>
      <c r="N30" s="7">
        <f>ABS((C30-A30)/C30)</f>
        <v>0.53452207369123705</v>
      </c>
      <c r="O30" s="7">
        <f>ABS((C30-B30)/C30)</f>
        <v>6.8739963273747916E-3</v>
      </c>
    </row>
    <row r="31" spans="1:15" x14ac:dyDescent="0.2">
      <c r="A31" s="6">
        <v>130.21</v>
      </c>
      <c r="B31" s="6">
        <v>269.13422485351498</v>
      </c>
      <c r="C31" s="6">
        <v>281.92625419191916</v>
      </c>
      <c r="D31" s="6">
        <v>2</v>
      </c>
      <c r="E31" s="6">
        <v>1</v>
      </c>
      <c r="F31" s="6">
        <v>5</v>
      </c>
      <c r="G31" s="6">
        <v>2</v>
      </c>
      <c r="H31" s="6">
        <v>7</v>
      </c>
      <c r="I31" s="6">
        <v>7</v>
      </c>
      <c r="J31" s="6">
        <v>4</v>
      </c>
      <c r="K31" s="6">
        <v>4</v>
      </c>
      <c r="L31" s="6">
        <v>3</v>
      </c>
      <c r="M31" s="6">
        <v>7</v>
      </c>
      <c r="N31" s="7">
        <f>ABS((C31-A31)/C31)</f>
        <v>0.5381416307849054</v>
      </c>
      <c r="O31" s="7">
        <f>ABS((C31-B31)/C31)</f>
        <v>4.5373671831556703E-2</v>
      </c>
    </row>
    <row r="32" spans="1:15" x14ac:dyDescent="0.2">
      <c r="A32" s="6">
        <v>130.21</v>
      </c>
      <c r="B32" s="6">
        <v>269.345314941406</v>
      </c>
      <c r="C32" s="6">
        <v>283.71336919191913</v>
      </c>
      <c r="D32" s="6">
        <v>2</v>
      </c>
      <c r="E32" s="6">
        <v>8</v>
      </c>
      <c r="F32" s="6">
        <v>5</v>
      </c>
      <c r="G32" s="6">
        <v>1</v>
      </c>
      <c r="H32" s="6">
        <v>6</v>
      </c>
      <c r="I32" s="6">
        <v>6</v>
      </c>
      <c r="J32" s="6">
        <v>8</v>
      </c>
      <c r="K32" s="6">
        <v>1</v>
      </c>
      <c r="L32" s="6">
        <v>5</v>
      </c>
      <c r="M32" s="6">
        <v>1</v>
      </c>
      <c r="N32" s="7">
        <f>ABS((C32-A32)/C32)</f>
        <v>0.54105088395774925</v>
      </c>
      <c r="O32" s="7">
        <f>ABS((C32-B32)/C32)</f>
        <v>5.0642852296444989E-2</v>
      </c>
    </row>
    <row r="33" spans="1:15" x14ac:dyDescent="0.2">
      <c r="A33" s="6">
        <v>130.21</v>
      </c>
      <c r="B33" s="6">
        <v>271.65216918945305</v>
      </c>
      <c r="C33" s="6">
        <v>284.55122919191916</v>
      </c>
      <c r="D33" s="6">
        <v>4</v>
      </c>
      <c r="E33" s="6">
        <v>8</v>
      </c>
      <c r="F33" s="6">
        <v>3</v>
      </c>
      <c r="G33" s="6">
        <v>1</v>
      </c>
      <c r="H33" s="6">
        <v>5</v>
      </c>
      <c r="I33" s="6">
        <v>8</v>
      </c>
      <c r="J33" s="6">
        <v>6</v>
      </c>
      <c r="K33" s="6">
        <v>5</v>
      </c>
      <c r="L33" s="6">
        <v>6</v>
      </c>
      <c r="M33" s="6">
        <v>3</v>
      </c>
      <c r="N33" s="7">
        <f>ABS((C33-A33)/C33)</f>
        <v>0.54240225786486329</v>
      </c>
      <c r="O33" s="7">
        <f>ABS((C33-B33)/C33)</f>
        <v>4.5331239787989745E-2</v>
      </c>
    </row>
    <row r="34" spans="1:15" x14ac:dyDescent="0.2">
      <c r="A34" s="6">
        <v>130.21</v>
      </c>
      <c r="B34" s="6">
        <v>267.818444213867</v>
      </c>
      <c r="C34" s="6">
        <v>284.72607219191917</v>
      </c>
      <c r="D34" s="6">
        <v>3</v>
      </c>
      <c r="E34" s="6">
        <v>1</v>
      </c>
      <c r="F34" s="6">
        <v>3</v>
      </c>
      <c r="G34" s="6">
        <v>2</v>
      </c>
      <c r="H34" s="6">
        <v>8</v>
      </c>
      <c r="I34" s="6">
        <v>8</v>
      </c>
      <c r="J34" s="6">
        <v>7</v>
      </c>
      <c r="K34" s="6">
        <v>4</v>
      </c>
      <c r="L34" s="6">
        <v>1</v>
      </c>
      <c r="M34" s="6">
        <v>7</v>
      </c>
      <c r="N34" s="7">
        <f>ABS((C34-A34)/C34)</f>
        <v>0.5426832569367509</v>
      </c>
      <c r="O34" s="7">
        <f>ABS((C34-B34)/C34)</f>
        <v>5.9382085552936704E-2</v>
      </c>
    </row>
    <row r="35" spans="1:15" x14ac:dyDescent="0.2">
      <c r="A35" s="6">
        <v>130.21</v>
      </c>
      <c r="B35" s="6">
        <v>258.70610900878899</v>
      </c>
      <c r="C35" s="6">
        <v>284.83366119191919</v>
      </c>
      <c r="D35" s="6">
        <v>1</v>
      </c>
      <c r="E35" s="6">
        <v>6</v>
      </c>
      <c r="F35" s="6">
        <v>7</v>
      </c>
      <c r="G35" s="6">
        <v>1</v>
      </c>
      <c r="H35" s="6">
        <v>7</v>
      </c>
      <c r="I35" s="6">
        <v>2</v>
      </c>
      <c r="J35" s="6">
        <v>2</v>
      </c>
      <c r="K35" s="6">
        <v>7</v>
      </c>
      <c r="L35" s="6">
        <v>2</v>
      </c>
      <c r="M35" s="6">
        <v>6</v>
      </c>
      <c r="N35" s="7">
        <f>ABS((C35-A35)/C35)</f>
        <v>0.54285599723318767</v>
      </c>
      <c r="O35" s="7">
        <f>ABS((C35-B35)/C35)</f>
        <v>9.1729158954726275E-2</v>
      </c>
    </row>
    <row r="36" spans="1:15" x14ac:dyDescent="0.2">
      <c r="A36" s="6">
        <v>130.21</v>
      </c>
      <c r="B36" s="6">
        <v>274.82767578125004</v>
      </c>
      <c r="C36" s="6">
        <v>286.18130219191914</v>
      </c>
      <c r="D36" s="6">
        <v>6</v>
      </c>
      <c r="E36" s="6">
        <v>1</v>
      </c>
      <c r="F36" s="6">
        <v>8</v>
      </c>
      <c r="G36" s="6">
        <v>2</v>
      </c>
      <c r="H36" s="6">
        <v>3</v>
      </c>
      <c r="I36" s="6">
        <v>6</v>
      </c>
      <c r="J36" s="6">
        <v>1</v>
      </c>
      <c r="K36" s="6">
        <v>3</v>
      </c>
      <c r="L36" s="6">
        <v>4</v>
      </c>
      <c r="M36" s="6">
        <v>7</v>
      </c>
      <c r="N36" s="7">
        <f>ABS((C36-A36)/C36)</f>
        <v>0.54500870950444391</v>
      </c>
      <c r="O36" s="7">
        <f>ABS((C36-B36)/C36)</f>
        <v>3.9672844884377279E-2</v>
      </c>
    </row>
    <row r="37" spans="1:15" x14ac:dyDescent="0.2">
      <c r="A37" s="6">
        <v>130.21</v>
      </c>
      <c r="B37" s="6">
        <v>277.21309753417904</v>
      </c>
      <c r="C37" s="6">
        <v>286.82185519191916</v>
      </c>
      <c r="D37" s="6">
        <v>2</v>
      </c>
      <c r="E37" s="6">
        <v>6</v>
      </c>
      <c r="F37" s="6">
        <v>6</v>
      </c>
      <c r="G37" s="6">
        <v>3</v>
      </c>
      <c r="H37" s="6">
        <v>7</v>
      </c>
      <c r="I37" s="6">
        <v>2</v>
      </c>
      <c r="J37" s="6">
        <v>4</v>
      </c>
      <c r="K37" s="6">
        <v>4</v>
      </c>
      <c r="L37" s="6">
        <v>6</v>
      </c>
      <c r="M37" s="6">
        <v>3</v>
      </c>
      <c r="N37" s="7">
        <f>ABS((C37-A37)/C37)</f>
        <v>0.54602483164027549</v>
      </c>
      <c r="O37" s="7">
        <f>ABS((C37-B37)/C37)</f>
        <v>3.3500786233010976E-2</v>
      </c>
    </row>
    <row r="38" spans="1:15" x14ac:dyDescent="0.2">
      <c r="A38" s="6">
        <v>130.21</v>
      </c>
      <c r="B38" s="6">
        <v>274.98418518066399</v>
      </c>
      <c r="C38" s="6">
        <v>287.99987019191917</v>
      </c>
      <c r="D38" s="6">
        <v>6</v>
      </c>
      <c r="E38" s="6">
        <v>6</v>
      </c>
      <c r="F38" s="6">
        <v>2</v>
      </c>
      <c r="G38" s="6">
        <v>3</v>
      </c>
      <c r="H38" s="6">
        <v>2</v>
      </c>
      <c r="I38" s="6">
        <v>3</v>
      </c>
      <c r="J38" s="6">
        <v>1</v>
      </c>
      <c r="K38" s="6">
        <v>4</v>
      </c>
      <c r="L38" s="6">
        <v>7</v>
      </c>
      <c r="M38" s="6">
        <v>3</v>
      </c>
      <c r="N38" s="7">
        <f>ABS((C38-A38)/C38)</f>
        <v>0.54788174066457096</v>
      </c>
      <c r="O38" s="7">
        <f>ABS((C38-B38)/C38)</f>
        <v>4.5193371103194289E-2</v>
      </c>
    </row>
    <row r="39" spans="1:15" x14ac:dyDescent="0.2">
      <c r="A39" s="6">
        <v>130.21</v>
      </c>
      <c r="B39" s="6">
        <v>281.23557373046799</v>
      </c>
      <c r="C39" s="6">
        <v>288.10268119191915</v>
      </c>
      <c r="D39" s="6">
        <v>1</v>
      </c>
      <c r="E39" s="6">
        <v>1</v>
      </c>
      <c r="F39" s="6">
        <v>3</v>
      </c>
      <c r="G39" s="6">
        <v>1</v>
      </c>
      <c r="H39" s="6">
        <v>5</v>
      </c>
      <c r="I39" s="6">
        <v>5</v>
      </c>
      <c r="J39" s="6">
        <v>3</v>
      </c>
      <c r="K39" s="6">
        <v>4</v>
      </c>
      <c r="L39" s="6">
        <v>7</v>
      </c>
      <c r="M39" s="6">
        <v>6</v>
      </c>
      <c r="N39" s="7">
        <f>ABS((C39-A39)/C39)</f>
        <v>0.54804308151071723</v>
      </c>
      <c r="O39" s="7">
        <f>ABS((C39-B39)/C39)</f>
        <v>2.3835624968990284E-2</v>
      </c>
    </row>
    <row r="40" spans="1:15" x14ac:dyDescent="0.2">
      <c r="A40" s="6">
        <v>130.21</v>
      </c>
      <c r="B40" s="6">
        <v>277.734719238281</v>
      </c>
      <c r="C40" s="6">
        <v>290.90269319191918</v>
      </c>
      <c r="D40" s="6">
        <v>6</v>
      </c>
      <c r="E40" s="6">
        <v>7</v>
      </c>
      <c r="F40" s="6">
        <v>2</v>
      </c>
      <c r="G40" s="6">
        <v>2</v>
      </c>
      <c r="H40" s="6">
        <v>3</v>
      </c>
      <c r="I40" s="6">
        <v>8</v>
      </c>
      <c r="J40" s="6">
        <v>2</v>
      </c>
      <c r="K40" s="6">
        <v>6</v>
      </c>
      <c r="L40" s="6">
        <v>1</v>
      </c>
      <c r="M40" s="6">
        <v>4</v>
      </c>
      <c r="N40" s="7">
        <f>ABS((C40-A40)/C40)</f>
        <v>0.55239328116465503</v>
      </c>
      <c r="O40" s="7">
        <f>ABS((C40-B40)/C40)</f>
        <v>4.5265905960350752E-2</v>
      </c>
    </row>
    <row r="41" spans="1:15" x14ac:dyDescent="0.2">
      <c r="A41" s="6">
        <v>130.21</v>
      </c>
      <c r="B41" s="6">
        <v>279.69728942871001</v>
      </c>
      <c r="C41" s="6">
        <v>291.16780219191912</v>
      </c>
      <c r="D41" s="6">
        <v>3</v>
      </c>
      <c r="E41" s="6">
        <v>2</v>
      </c>
      <c r="F41" s="6">
        <v>6</v>
      </c>
      <c r="G41" s="6">
        <v>6</v>
      </c>
      <c r="H41" s="6">
        <v>5</v>
      </c>
      <c r="I41" s="6">
        <v>7</v>
      </c>
      <c r="J41" s="6">
        <v>3</v>
      </c>
      <c r="K41" s="6">
        <v>7</v>
      </c>
      <c r="L41" s="6">
        <v>2</v>
      </c>
      <c r="M41" s="6">
        <v>6</v>
      </c>
      <c r="N41" s="7">
        <f>ABS((C41-A41)/C41)</f>
        <v>0.55280082818300791</v>
      </c>
      <c r="O41" s="7">
        <f>ABS((C41-B41)/C41)</f>
        <v>3.9394852991501063E-2</v>
      </c>
    </row>
    <row r="42" spans="1:15" x14ac:dyDescent="0.2">
      <c r="A42" s="6">
        <v>130.21</v>
      </c>
      <c r="B42" s="6">
        <v>290.45357604980404</v>
      </c>
      <c r="C42" s="6">
        <v>291.8412681919192</v>
      </c>
      <c r="D42" s="6">
        <v>1</v>
      </c>
      <c r="E42" s="6">
        <v>3</v>
      </c>
      <c r="F42" s="6">
        <v>7</v>
      </c>
      <c r="G42" s="6">
        <v>6</v>
      </c>
      <c r="H42" s="6">
        <v>8</v>
      </c>
      <c r="I42" s="6">
        <v>1</v>
      </c>
      <c r="J42" s="6">
        <v>6</v>
      </c>
      <c r="K42" s="6">
        <v>6</v>
      </c>
      <c r="L42" s="6">
        <v>3</v>
      </c>
      <c r="M42" s="6">
        <v>3</v>
      </c>
      <c r="N42" s="7">
        <f>ABS((C42-A42)/C42)</f>
        <v>0.5538328050494491</v>
      </c>
      <c r="O42" s="7">
        <f>ABS((C42-B42)/C42)</f>
        <v>4.7549551532327814E-3</v>
      </c>
    </row>
    <row r="43" spans="1:15" x14ac:dyDescent="0.2">
      <c r="A43" s="6">
        <v>130.21</v>
      </c>
      <c r="B43" s="6">
        <v>282.08980651855404</v>
      </c>
      <c r="C43" s="6">
        <v>292.00217319191916</v>
      </c>
      <c r="D43" s="6">
        <v>8</v>
      </c>
      <c r="E43" s="6">
        <v>4</v>
      </c>
      <c r="F43" s="6">
        <v>1</v>
      </c>
      <c r="G43" s="6">
        <v>5</v>
      </c>
      <c r="H43" s="6">
        <v>5</v>
      </c>
      <c r="I43" s="6">
        <v>5</v>
      </c>
      <c r="J43" s="6">
        <v>7</v>
      </c>
      <c r="K43" s="6">
        <v>7</v>
      </c>
      <c r="L43" s="6">
        <v>1</v>
      </c>
      <c r="M43" s="6">
        <v>1</v>
      </c>
      <c r="N43" s="7">
        <f>ABS((C43-A43)/C43)</f>
        <v>0.55407866120770555</v>
      </c>
      <c r="O43" s="7">
        <f>ABS((C43-B43)/C43)</f>
        <v>3.3946208567599209E-2</v>
      </c>
    </row>
    <row r="44" spans="1:15" x14ac:dyDescent="0.2">
      <c r="A44" s="6">
        <v>130.21</v>
      </c>
      <c r="B44" s="6">
        <v>278.95632263183501</v>
      </c>
      <c r="C44" s="6">
        <v>292.45938519191918</v>
      </c>
      <c r="D44" s="6">
        <v>8</v>
      </c>
      <c r="E44" s="6">
        <v>1</v>
      </c>
      <c r="F44" s="6">
        <v>6</v>
      </c>
      <c r="G44" s="6">
        <v>2</v>
      </c>
      <c r="H44" s="6">
        <v>1</v>
      </c>
      <c r="I44" s="6">
        <v>1</v>
      </c>
      <c r="J44" s="6">
        <v>4</v>
      </c>
      <c r="K44" s="6">
        <v>1</v>
      </c>
      <c r="L44" s="6">
        <v>4</v>
      </c>
      <c r="M44" s="6">
        <v>7</v>
      </c>
      <c r="N44" s="7">
        <f>ABS((C44-A44)/C44)</f>
        <v>0.55477578565463737</v>
      </c>
      <c r="O44" s="7">
        <f>ABS((C44-B44)/C44)</f>
        <v>4.6170727436984547E-2</v>
      </c>
    </row>
    <row r="45" spans="1:15" x14ac:dyDescent="0.2">
      <c r="A45" s="6">
        <v>130.21</v>
      </c>
      <c r="B45" s="6">
        <v>273.90482421875004</v>
      </c>
      <c r="C45" s="6">
        <v>293.2193761919192</v>
      </c>
      <c r="D45" s="6">
        <v>7</v>
      </c>
      <c r="E45" s="6">
        <v>2</v>
      </c>
      <c r="F45" s="6">
        <v>7</v>
      </c>
      <c r="G45" s="6">
        <v>1</v>
      </c>
      <c r="H45" s="6">
        <v>5</v>
      </c>
      <c r="I45" s="6">
        <v>7</v>
      </c>
      <c r="J45" s="6">
        <v>1</v>
      </c>
      <c r="K45" s="6">
        <v>7</v>
      </c>
      <c r="L45" s="6">
        <v>2</v>
      </c>
      <c r="M45" s="6">
        <v>6</v>
      </c>
      <c r="N45" s="7">
        <f>ABS((C45-A45)/C45)</f>
        <v>0.55592975576493142</v>
      </c>
      <c r="O45" s="7">
        <f>ABS((C45-B45)/C45)</f>
        <v>6.5870653651917313E-2</v>
      </c>
    </row>
    <row r="46" spans="1:15" x14ac:dyDescent="0.2">
      <c r="A46" s="6">
        <v>130.21</v>
      </c>
      <c r="B46" s="6">
        <v>276.40407653808501</v>
      </c>
      <c r="C46" s="6">
        <v>293.39937619191915</v>
      </c>
      <c r="D46" s="6">
        <v>5</v>
      </c>
      <c r="E46" s="6">
        <v>5</v>
      </c>
      <c r="F46" s="6">
        <v>5</v>
      </c>
      <c r="G46" s="6">
        <v>2</v>
      </c>
      <c r="H46" s="6">
        <v>3</v>
      </c>
      <c r="I46" s="6">
        <v>8</v>
      </c>
      <c r="J46" s="6">
        <v>4</v>
      </c>
      <c r="K46" s="6">
        <v>4</v>
      </c>
      <c r="L46" s="6">
        <v>5</v>
      </c>
      <c r="M46" s="6">
        <v>3</v>
      </c>
      <c r="N46" s="7">
        <f>ABS((C46-A46)/C46)</f>
        <v>0.55620219207682731</v>
      </c>
      <c r="O46" s="7">
        <f>ABS((C46-B46)/C46)</f>
        <v>5.7925479850772177E-2</v>
      </c>
    </row>
    <row r="47" spans="1:15" x14ac:dyDescent="0.2">
      <c r="A47" s="6">
        <v>130.21</v>
      </c>
      <c r="B47" s="6">
        <v>281.84714599609299</v>
      </c>
      <c r="C47" s="6">
        <v>293.50068519191916</v>
      </c>
      <c r="D47" s="6">
        <v>8</v>
      </c>
      <c r="E47" s="6">
        <v>5</v>
      </c>
      <c r="F47" s="6">
        <v>1</v>
      </c>
      <c r="G47" s="6">
        <v>3</v>
      </c>
      <c r="H47" s="6">
        <v>8</v>
      </c>
      <c r="I47" s="6">
        <v>4</v>
      </c>
      <c r="J47" s="6">
        <v>2</v>
      </c>
      <c r="K47" s="6">
        <v>7</v>
      </c>
      <c r="L47" s="6">
        <v>6</v>
      </c>
      <c r="M47" s="6">
        <v>5</v>
      </c>
      <c r="N47" s="7">
        <f>ABS((C47-A47)/C47)</f>
        <v>0.55635537983546413</v>
      </c>
      <c r="O47" s="7">
        <f>ABS((C47-B47)/C47)</f>
        <v>3.9705321942284252E-2</v>
      </c>
    </row>
    <row r="48" spans="1:15" x14ac:dyDescent="0.2">
      <c r="A48" s="6">
        <v>130.21</v>
      </c>
      <c r="B48" s="6">
        <v>268.22867675781197</v>
      </c>
      <c r="C48" s="6">
        <v>296.09539019191914</v>
      </c>
      <c r="D48" s="6">
        <v>7</v>
      </c>
      <c r="E48" s="6">
        <v>3</v>
      </c>
      <c r="F48" s="6">
        <v>5</v>
      </c>
      <c r="G48" s="6">
        <v>2</v>
      </c>
      <c r="H48" s="6">
        <v>7</v>
      </c>
      <c r="I48" s="6">
        <v>8</v>
      </c>
      <c r="J48" s="6">
        <v>1</v>
      </c>
      <c r="K48" s="6">
        <v>6</v>
      </c>
      <c r="L48" s="6">
        <v>2</v>
      </c>
      <c r="M48" s="6">
        <v>3</v>
      </c>
      <c r="N48" s="7">
        <f>ABS((C48-A48)/C48)</f>
        <v>0.56024306925007428</v>
      </c>
      <c r="O48" s="7">
        <f>ABS((C48-B48)/C48)</f>
        <v>9.411397258175784E-2</v>
      </c>
    </row>
    <row r="49" spans="1:15" x14ac:dyDescent="0.2">
      <c r="A49" s="6">
        <v>130.21</v>
      </c>
      <c r="B49" s="6">
        <v>289.605080566406</v>
      </c>
      <c r="C49" s="6">
        <v>296.43495019191914</v>
      </c>
      <c r="D49" s="6">
        <v>7</v>
      </c>
      <c r="E49" s="6">
        <v>5</v>
      </c>
      <c r="F49" s="6">
        <v>3</v>
      </c>
      <c r="G49" s="6">
        <v>3</v>
      </c>
      <c r="H49" s="6">
        <v>2</v>
      </c>
      <c r="I49" s="6">
        <v>8</v>
      </c>
      <c r="J49" s="6">
        <v>6</v>
      </c>
      <c r="K49" s="6">
        <v>7</v>
      </c>
      <c r="L49" s="6">
        <v>2</v>
      </c>
      <c r="M49" s="6">
        <v>6</v>
      </c>
      <c r="N49" s="7">
        <f>ABS((C49-A49)/C49)</f>
        <v>0.56074680156405676</v>
      </c>
      <c r="O49" s="7">
        <f>ABS((C49-B49)/C49)</f>
        <v>2.3040028245965322E-2</v>
      </c>
    </row>
    <row r="50" spans="1:15" x14ac:dyDescent="0.2">
      <c r="A50" s="6">
        <v>130.21</v>
      </c>
      <c r="B50" s="6">
        <v>305.85100646972603</v>
      </c>
      <c r="C50" s="6">
        <v>296.94084219191916</v>
      </c>
      <c r="D50" s="6">
        <v>2</v>
      </c>
      <c r="E50" s="6">
        <v>7</v>
      </c>
      <c r="F50" s="6">
        <v>3</v>
      </c>
      <c r="G50" s="6">
        <v>8</v>
      </c>
      <c r="H50" s="6">
        <v>2</v>
      </c>
      <c r="I50" s="6">
        <v>8</v>
      </c>
      <c r="J50" s="6">
        <v>2</v>
      </c>
      <c r="K50" s="6">
        <v>3</v>
      </c>
      <c r="L50" s="6">
        <v>4</v>
      </c>
      <c r="M50" s="6">
        <v>3</v>
      </c>
      <c r="N50" s="7">
        <f>ABS((C50-A50)/C50)</f>
        <v>0.56149514819573887</v>
      </c>
      <c r="O50" s="7">
        <f>ABS((C50-B50)/C50)</f>
        <v>3.0006529960765863E-2</v>
      </c>
    </row>
    <row r="51" spans="1:15" x14ac:dyDescent="0.2">
      <c r="A51" s="6">
        <v>130.21</v>
      </c>
      <c r="B51" s="6">
        <v>289.54044433593697</v>
      </c>
      <c r="C51" s="6">
        <v>297.95277019191917</v>
      </c>
      <c r="D51" s="6">
        <v>6</v>
      </c>
      <c r="E51" s="6">
        <v>8</v>
      </c>
      <c r="F51" s="6">
        <v>3</v>
      </c>
      <c r="G51" s="6">
        <v>1</v>
      </c>
      <c r="H51" s="6">
        <v>1</v>
      </c>
      <c r="I51" s="6">
        <v>7</v>
      </c>
      <c r="J51" s="6">
        <v>2</v>
      </c>
      <c r="K51" s="6">
        <v>3</v>
      </c>
      <c r="L51" s="6">
        <v>2</v>
      </c>
      <c r="M51" s="6">
        <v>7</v>
      </c>
      <c r="N51" s="7">
        <f>ABS((C51-A51)/C51)</f>
        <v>0.56298442898809653</v>
      </c>
      <c r="O51" s="7">
        <f>ABS((C51-B51)/C51)</f>
        <v>2.8233756143846572E-2</v>
      </c>
    </row>
    <row r="52" spans="1:15" x14ac:dyDescent="0.2">
      <c r="A52" s="6">
        <v>130.21</v>
      </c>
      <c r="B52" s="6">
        <v>296.940438232421</v>
      </c>
      <c r="C52" s="6">
        <v>299.83348719191918</v>
      </c>
      <c r="D52" s="6">
        <v>5</v>
      </c>
      <c r="E52" s="6">
        <v>2</v>
      </c>
      <c r="F52" s="6">
        <v>3</v>
      </c>
      <c r="G52" s="6">
        <v>8</v>
      </c>
      <c r="H52" s="6">
        <v>1</v>
      </c>
      <c r="I52" s="6">
        <v>8</v>
      </c>
      <c r="J52" s="6">
        <v>3</v>
      </c>
      <c r="K52" s="6">
        <v>8</v>
      </c>
      <c r="L52" s="6">
        <v>7</v>
      </c>
      <c r="M52" s="6">
        <v>1</v>
      </c>
      <c r="N52" s="7">
        <f>ABS((C52-A52)/C52)</f>
        <v>0.56572562584827479</v>
      </c>
      <c r="O52" s="7">
        <f>ABS((C52-B52)/C52)</f>
        <v>9.6488520564961908E-3</v>
      </c>
    </row>
    <row r="53" spans="1:15" x14ac:dyDescent="0.2">
      <c r="A53" s="6">
        <v>130.21</v>
      </c>
      <c r="B53" s="6">
        <v>302.99318786621001</v>
      </c>
      <c r="C53" s="6">
        <v>300.48123319191916</v>
      </c>
      <c r="D53" s="6">
        <v>4</v>
      </c>
      <c r="E53" s="6">
        <v>5</v>
      </c>
      <c r="F53" s="6">
        <v>4</v>
      </c>
      <c r="G53" s="6">
        <v>7</v>
      </c>
      <c r="H53" s="6">
        <v>3</v>
      </c>
      <c r="I53" s="6">
        <v>8</v>
      </c>
      <c r="J53" s="6">
        <v>2</v>
      </c>
      <c r="K53" s="6">
        <v>3</v>
      </c>
      <c r="L53" s="6">
        <v>1</v>
      </c>
      <c r="M53" s="6">
        <v>6</v>
      </c>
      <c r="N53" s="7">
        <f>ABS((C53-A53)/C53)</f>
        <v>0.56666178910137088</v>
      </c>
      <c r="O53" s="7">
        <f>ABS((C53-B53)/C53)</f>
        <v>8.3597722480273761E-3</v>
      </c>
    </row>
    <row r="54" spans="1:15" x14ac:dyDescent="0.2">
      <c r="A54" s="6">
        <v>130.21</v>
      </c>
      <c r="B54" s="6">
        <v>293.55934997558501</v>
      </c>
      <c r="C54" s="6">
        <v>301.20119219191918</v>
      </c>
      <c r="D54" s="6">
        <v>1</v>
      </c>
      <c r="E54" s="6">
        <v>7</v>
      </c>
      <c r="F54" s="6">
        <v>7</v>
      </c>
      <c r="G54" s="6">
        <v>4</v>
      </c>
      <c r="H54" s="6">
        <v>7</v>
      </c>
      <c r="I54" s="6">
        <v>7</v>
      </c>
      <c r="J54" s="6">
        <v>1</v>
      </c>
      <c r="K54" s="6">
        <v>3</v>
      </c>
      <c r="L54" s="6">
        <v>3</v>
      </c>
      <c r="M54" s="6">
        <v>2</v>
      </c>
      <c r="N54" s="7">
        <f>ABS((C54-A54)/C54)</f>
        <v>0.56769759424779143</v>
      </c>
      <c r="O54" s="7">
        <f>ABS((C54-B54)/C54)</f>
        <v>2.5371221676522931E-2</v>
      </c>
    </row>
    <row r="55" spans="1:15" x14ac:dyDescent="0.2">
      <c r="A55" s="6">
        <v>130.21</v>
      </c>
      <c r="B55" s="6">
        <v>288.99637695312504</v>
      </c>
      <c r="C55" s="6">
        <v>301.95729219191912</v>
      </c>
      <c r="D55" s="6">
        <v>6</v>
      </c>
      <c r="E55" s="6">
        <v>7</v>
      </c>
      <c r="F55" s="6">
        <v>3</v>
      </c>
      <c r="G55" s="6">
        <v>1</v>
      </c>
      <c r="H55" s="6">
        <v>3</v>
      </c>
      <c r="I55" s="6">
        <v>3</v>
      </c>
      <c r="J55" s="6">
        <v>7</v>
      </c>
      <c r="K55" s="6">
        <v>1</v>
      </c>
      <c r="L55" s="6">
        <v>2</v>
      </c>
      <c r="M55" s="6">
        <v>8</v>
      </c>
      <c r="N55" s="7">
        <f>ABS((C55-A55)/C55)</f>
        <v>0.56878007795473062</v>
      </c>
      <c r="O55" s="7">
        <f>ABS((C55-B55)/C55)</f>
        <v>4.2923007901913293E-2</v>
      </c>
    </row>
    <row r="56" spans="1:15" x14ac:dyDescent="0.2">
      <c r="A56" s="6">
        <v>130.21</v>
      </c>
      <c r="B56" s="6">
        <v>300.26110168457001</v>
      </c>
      <c r="C56" s="6">
        <v>304.65996219191913</v>
      </c>
      <c r="D56" s="6">
        <v>7</v>
      </c>
      <c r="E56" s="6">
        <v>6</v>
      </c>
      <c r="F56" s="6">
        <v>4</v>
      </c>
      <c r="G56" s="6">
        <v>2</v>
      </c>
      <c r="H56" s="6">
        <v>2</v>
      </c>
      <c r="I56" s="6">
        <v>2</v>
      </c>
      <c r="J56" s="6">
        <v>8</v>
      </c>
      <c r="K56" s="6">
        <v>7</v>
      </c>
      <c r="L56" s="6">
        <v>3</v>
      </c>
      <c r="M56" s="6">
        <v>3</v>
      </c>
      <c r="N56" s="7">
        <f>ABS((C56-A56)/C56)</f>
        <v>0.57260547443390408</v>
      </c>
      <c r="O56" s="7">
        <f>ABS((C56-B56)/C56)</f>
        <v>1.4438590734735551E-2</v>
      </c>
    </row>
    <row r="57" spans="1:15" x14ac:dyDescent="0.2">
      <c r="A57" s="6">
        <v>130.21</v>
      </c>
      <c r="B57" s="6">
        <v>296.54749389648401</v>
      </c>
      <c r="C57" s="6">
        <v>304.94900419191913</v>
      </c>
      <c r="D57" s="6">
        <v>5</v>
      </c>
      <c r="E57" s="6">
        <v>7</v>
      </c>
      <c r="F57" s="6">
        <v>3</v>
      </c>
      <c r="G57" s="6">
        <v>2</v>
      </c>
      <c r="H57" s="6">
        <v>3</v>
      </c>
      <c r="I57" s="6">
        <v>3</v>
      </c>
      <c r="J57" s="6">
        <v>8</v>
      </c>
      <c r="K57" s="6">
        <v>5</v>
      </c>
      <c r="L57" s="6">
        <v>3</v>
      </c>
      <c r="M57" s="6">
        <v>6</v>
      </c>
      <c r="N57" s="7">
        <f>ABS((C57-A57)/C57)</f>
        <v>0.5730105748499098</v>
      </c>
      <c r="O57" s="7">
        <f>ABS((C57-B57)/C57)</f>
        <v>2.7550541828126909E-2</v>
      </c>
    </row>
    <row r="58" spans="1:15" x14ac:dyDescent="0.2">
      <c r="A58" s="6">
        <v>130.21</v>
      </c>
      <c r="B58" s="6">
        <v>297.43024536132805</v>
      </c>
      <c r="C58" s="6">
        <v>306.77309019191915</v>
      </c>
      <c r="D58" s="6">
        <v>2</v>
      </c>
      <c r="E58" s="6">
        <v>8</v>
      </c>
      <c r="F58" s="6">
        <v>6</v>
      </c>
      <c r="G58" s="6">
        <v>3</v>
      </c>
      <c r="H58" s="6">
        <v>3</v>
      </c>
      <c r="I58" s="6">
        <v>5</v>
      </c>
      <c r="J58" s="6">
        <v>6</v>
      </c>
      <c r="K58" s="6">
        <v>5</v>
      </c>
      <c r="L58" s="6">
        <v>2</v>
      </c>
      <c r="M58" s="6">
        <v>5</v>
      </c>
      <c r="N58" s="7">
        <f>ABS((C58-A58)/C58)</f>
        <v>0.57554947235254628</v>
      </c>
      <c r="O58" s="7">
        <f>ABS((C58-B58)/C58)</f>
        <v>3.0455229383862067E-2</v>
      </c>
    </row>
    <row r="59" spans="1:15" x14ac:dyDescent="0.2">
      <c r="A59" s="6">
        <v>130.21</v>
      </c>
      <c r="B59" s="6">
        <v>280.85935302734299</v>
      </c>
      <c r="C59" s="6">
        <v>307.19788019191913</v>
      </c>
      <c r="D59" s="6">
        <v>4</v>
      </c>
      <c r="E59" s="6">
        <v>2</v>
      </c>
      <c r="F59" s="6">
        <v>1</v>
      </c>
      <c r="G59" s="6">
        <v>1</v>
      </c>
      <c r="H59" s="6">
        <v>8</v>
      </c>
      <c r="I59" s="6">
        <v>4</v>
      </c>
      <c r="J59" s="6">
        <v>1</v>
      </c>
      <c r="K59" s="6">
        <v>5</v>
      </c>
      <c r="L59" s="6">
        <v>8</v>
      </c>
      <c r="M59" s="6">
        <v>7</v>
      </c>
      <c r="N59" s="7">
        <f>ABS((C59-A59)/C59)</f>
        <v>0.57613639808109196</v>
      </c>
      <c r="O59" s="7">
        <f>ABS((C59-B59)/C59)</f>
        <v>8.5737984741696055E-2</v>
      </c>
    </row>
    <row r="60" spans="1:15" x14ac:dyDescent="0.2">
      <c r="A60" s="6">
        <v>130.21</v>
      </c>
      <c r="B60" s="6">
        <v>305.306237182617</v>
      </c>
      <c r="C60" s="6">
        <v>314.9073261919192</v>
      </c>
      <c r="D60" s="6">
        <v>5</v>
      </c>
      <c r="E60" s="6">
        <v>2</v>
      </c>
      <c r="F60" s="6">
        <v>7</v>
      </c>
      <c r="G60" s="6">
        <v>6</v>
      </c>
      <c r="H60" s="6">
        <v>5</v>
      </c>
      <c r="I60" s="6">
        <v>4</v>
      </c>
      <c r="J60" s="6">
        <v>5</v>
      </c>
      <c r="K60" s="6">
        <v>8</v>
      </c>
      <c r="L60" s="6">
        <v>5</v>
      </c>
      <c r="M60" s="6">
        <v>3</v>
      </c>
      <c r="N60" s="7">
        <f>ABS((C60-A60)/C60)</f>
        <v>0.58651327177874557</v>
      </c>
      <c r="O60" s="7">
        <f>ABS((C60-B60)/C60)</f>
        <v>3.0488617478054002E-2</v>
      </c>
    </row>
    <row r="61" spans="1:15" x14ac:dyDescent="0.2">
      <c r="A61" s="6">
        <v>130.21</v>
      </c>
      <c r="B61" s="6">
        <v>316.00225158691399</v>
      </c>
      <c r="C61" s="6">
        <v>316.3351451919192</v>
      </c>
      <c r="D61" s="6">
        <v>5</v>
      </c>
      <c r="E61" s="6">
        <v>2</v>
      </c>
      <c r="F61" s="6">
        <v>6</v>
      </c>
      <c r="G61" s="6">
        <v>7</v>
      </c>
      <c r="H61" s="6">
        <v>3</v>
      </c>
      <c r="I61" s="6">
        <v>4</v>
      </c>
      <c r="J61" s="6">
        <v>7</v>
      </c>
      <c r="K61" s="6">
        <v>1</v>
      </c>
      <c r="L61" s="6">
        <v>6</v>
      </c>
      <c r="M61" s="6">
        <v>1</v>
      </c>
      <c r="N61" s="7">
        <f>ABS((C61-A61)/C61)</f>
        <v>0.58837959683233376</v>
      </c>
      <c r="O61" s="7">
        <f>ABS((C61-B61)/C61)</f>
        <v>1.052344673252305E-3</v>
      </c>
    </row>
    <row r="62" spans="1:15" x14ac:dyDescent="0.2">
      <c r="A62" s="6">
        <v>130.21</v>
      </c>
      <c r="B62" s="6">
        <v>294.94768615722603</v>
      </c>
      <c r="C62" s="6">
        <v>323.6702461919192</v>
      </c>
      <c r="D62" s="6">
        <v>8</v>
      </c>
      <c r="E62" s="6">
        <v>2</v>
      </c>
      <c r="F62" s="6">
        <v>8</v>
      </c>
      <c r="G62" s="6">
        <v>1</v>
      </c>
      <c r="H62" s="6">
        <v>8</v>
      </c>
      <c r="I62" s="6">
        <v>5</v>
      </c>
      <c r="J62" s="6">
        <v>6</v>
      </c>
      <c r="K62" s="6">
        <v>7</v>
      </c>
      <c r="L62" s="6">
        <v>1</v>
      </c>
      <c r="M62" s="6">
        <v>8</v>
      </c>
      <c r="N62" s="7">
        <f>ABS((C62-A62)/C62)</f>
        <v>0.59770784762590623</v>
      </c>
      <c r="O62" s="7">
        <f>ABS((C62-B62)/C62)</f>
        <v>8.874019275056326E-2</v>
      </c>
    </row>
    <row r="63" spans="1:15" x14ac:dyDescent="0.2">
      <c r="A63" s="6">
        <v>130.21</v>
      </c>
      <c r="B63" s="6">
        <v>323.029152832031</v>
      </c>
      <c r="C63" s="6">
        <v>325.51627619191913</v>
      </c>
      <c r="D63" s="6">
        <v>8</v>
      </c>
      <c r="E63" s="6">
        <v>6</v>
      </c>
      <c r="F63" s="6">
        <v>3</v>
      </c>
      <c r="G63" s="6">
        <v>5</v>
      </c>
      <c r="H63" s="6">
        <v>3</v>
      </c>
      <c r="I63" s="6">
        <v>7</v>
      </c>
      <c r="J63" s="6">
        <v>8</v>
      </c>
      <c r="K63" s="6">
        <v>5</v>
      </c>
      <c r="L63" s="6">
        <v>3</v>
      </c>
      <c r="M63" s="6">
        <v>1</v>
      </c>
      <c r="N63" s="7">
        <f>ABS((C63-A63)/C63)</f>
        <v>0.59998928003455565</v>
      </c>
      <c r="O63" s="7">
        <f>ABS((C63-B63)/C63)</f>
        <v>7.6405499257486062E-3</v>
      </c>
    </row>
    <row r="64" spans="1:15" x14ac:dyDescent="0.2">
      <c r="A64" s="6">
        <v>130.21</v>
      </c>
      <c r="B64" s="6">
        <v>307.644860229492</v>
      </c>
      <c r="C64" s="6">
        <v>326.0113851919192</v>
      </c>
      <c r="D64" s="6">
        <v>7</v>
      </c>
      <c r="E64" s="6">
        <v>5</v>
      </c>
      <c r="F64" s="6">
        <v>7</v>
      </c>
      <c r="G64" s="6">
        <v>1</v>
      </c>
      <c r="H64" s="6">
        <v>5</v>
      </c>
      <c r="I64" s="6">
        <v>3</v>
      </c>
      <c r="J64" s="6">
        <v>8</v>
      </c>
      <c r="K64" s="6">
        <v>7</v>
      </c>
      <c r="L64" s="6">
        <v>2</v>
      </c>
      <c r="M64" s="6">
        <v>1</v>
      </c>
      <c r="N64" s="7">
        <f>ABS((C64-A64)/C64)</f>
        <v>0.60059677080496177</v>
      </c>
      <c r="O64" s="7">
        <f>ABS((C64-B64)/C64)</f>
        <v>5.6337066116924232E-2</v>
      </c>
    </row>
    <row r="65" spans="1:15" x14ac:dyDescent="0.2">
      <c r="A65" s="6">
        <v>130.21</v>
      </c>
      <c r="B65" s="6">
        <v>305.03725524902302</v>
      </c>
      <c r="C65" s="6">
        <v>326.46019719191918</v>
      </c>
      <c r="D65" s="6">
        <v>7</v>
      </c>
      <c r="E65" s="6">
        <v>1</v>
      </c>
      <c r="F65" s="6">
        <v>8</v>
      </c>
      <c r="G65" s="6">
        <v>4</v>
      </c>
      <c r="H65" s="6">
        <v>2</v>
      </c>
      <c r="I65" s="6">
        <v>3</v>
      </c>
      <c r="J65" s="6">
        <v>6</v>
      </c>
      <c r="K65" s="6">
        <v>5</v>
      </c>
      <c r="L65" s="6">
        <v>1</v>
      </c>
      <c r="M65" s="6">
        <v>4</v>
      </c>
      <c r="N65" s="7">
        <f>ABS((C65-A65)/C65)</f>
        <v>0.60114586366113032</v>
      </c>
      <c r="O65" s="7">
        <f>ABS((C65-B65)/C65)</f>
        <v>6.5621910809243483E-2</v>
      </c>
    </row>
    <row r="66" spans="1:15" x14ac:dyDescent="0.2">
      <c r="A66" s="6">
        <v>130.21</v>
      </c>
      <c r="B66" s="6">
        <v>303.70595642089802</v>
      </c>
      <c r="C66" s="6">
        <v>326.48229519191921</v>
      </c>
      <c r="D66" s="6">
        <v>5</v>
      </c>
      <c r="E66" s="6">
        <v>4</v>
      </c>
      <c r="F66" s="6">
        <v>4</v>
      </c>
      <c r="G66" s="6">
        <v>7</v>
      </c>
      <c r="H66" s="6">
        <v>7</v>
      </c>
      <c r="I66" s="6">
        <v>4</v>
      </c>
      <c r="J66" s="6">
        <v>2</v>
      </c>
      <c r="K66" s="6">
        <v>8</v>
      </c>
      <c r="L66" s="6">
        <v>3</v>
      </c>
      <c r="M66" s="6">
        <v>1</v>
      </c>
      <c r="N66" s="7">
        <f>ABS((C66-A66)/C66)</f>
        <v>0.601172860159362</v>
      </c>
      <c r="O66" s="7">
        <f>ABS((C66-B66)/C66)</f>
        <v>6.9762860364701723E-2</v>
      </c>
    </row>
    <row r="67" spans="1:15" x14ac:dyDescent="0.2">
      <c r="A67" s="6">
        <v>130.21</v>
      </c>
      <c r="B67" s="6">
        <v>318.46917053222603</v>
      </c>
      <c r="C67" s="6">
        <v>327.37219119191917</v>
      </c>
      <c r="D67" s="6">
        <v>2</v>
      </c>
      <c r="E67" s="6">
        <v>5</v>
      </c>
      <c r="F67" s="6">
        <v>6</v>
      </c>
      <c r="G67" s="6">
        <v>6</v>
      </c>
      <c r="H67" s="6">
        <v>1</v>
      </c>
      <c r="I67" s="6">
        <v>6</v>
      </c>
      <c r="J67" s="6">
        <v>3</v>
      </c>
      <c r="K67" s="6">
        <v>6</v>
      </c>
      <c r="L67" s="6">
        <v>7</v>
      </c>
      <c r="M67" s="6">
        <v>5</v>
      </c>
      <c r="N67" s="7">
        <f>ABS((C67-A67)/C67)</f>
        <v>0.602256992183965</v>
      </c>
      <c r="O67" s="7">
        <f>ABS((C67-B67)/C67)</f>
        <v>2.7195409076373932E-2</v>
      </c>
    </row>
    <row r="68" spans="1:15" x14ac:dyDescent="0.2">
      <c r="A68" s="6">
        <v>130.21</v>
      </c>
      <c r="B68" s="6">
        <v>310.17882629394501</v>
      </c>
      <c r="C68" s="6">
        <v>328.6872691919192</v>
      </c>
      <c r="D68" s="6">
        <v>5</v>
      </c>
      <c r="E68" s="6">
        <v>3</v>
      </c>
      <c r="F68" s="6">
        <v>5</v>
      </c>
      <c r="G68" s="6">
        <v>8</v>
      </c>
      <c r="H68" s="6">
        <v>7</v>
      </c>
      <c r="I68" s="6">
        <v>7</v>
      </c>
      <c r="J68" s="6">
        <v>1</v>
      </c>
      <c r="K68" s="6">
        <v>1</v>
      </c>
      <c r="L68" s="6">
        <v>8</v>
      </c>
      <c r="M68" s="6">
        <v>1</v>
      </c>
      <c r="N68" s="7">
        <f>ABS((C68-A68)/C68)</f>
        <v>0.60384836224377492</v>
      </c>
      <c r="O68" s="7">
        <f>ABS((C68-B68)/C68)</f>
        <v>5.6310190971123934E-2</v>
      </c>
    </row>
    <row r="69" spans="1:15" x14ac:dyDescent="0.2">
      <c r="A69" s="6">
        <v>130.21</v>
      </c>
      <c r="B69" s="6">
        <v>328.54543395996001</v>
      </c>
      <c r="C69" s="6">
        <v>328.88409419191919</v>
      </c>
      <c r="D69" s="6">
        <v>1</v>
      </c>
      <c r="E69" s="6">
        <v>4</v>
      </c>
      <c r="F69" s="6">
        <v>3</v>
      </c>
      <c r="G69" s="6">
        <v>5</v>
      </c>
      <c r="H69" s="6">
        <v>1</v>
      </c>
      <c r="I69" s="6">
        <v>7</v>
      </c>
      <c r="J69" s="6">
        <v>7</v>
      </c>
      <c r="K69" s="6">
        <v>7</v>
      </c>
      <c r="L69" s="6">
        <v>3</v>
      </c>
      <c r="M69" s="6">
        <v>7</v>
      </c>
      <c r="N69" s="7">
        <f>ABS((C69-A69)/C69)</f>
        <v>0.6040854443875403</v>
      </c>
      <c r="O69" s="7">
        <f>ABS((C69-B69)/C69)</f>
        <v>1.0297251765588808E-3</v>
      </c>
    </row>
    <row r="70" spans="1:15" x14ac:dyDescent="0.2">
      <c r="A70" s="6">
        <v>130.21</v>
      </c>
      <c r="B70" s="6">
        <v>330.04631896972603</v>
      </c>
      <c r="C70" s="6">
        <v>330.35955619191918</v>
      </c>
      <c r="D70" s="6">
        <v>2</v>
      </c>
      <c r="E70" s="6">
        <v>6</v>
      </c>
      <c r="F70" s="6">
        <v>1</v>
      </c>
      <c r="G70" s="6">
        <v>7</v>
      </c>
      <c r="H70" s="6">
        <v>2</v>
      </c>
      <c r="I70" s="6">
        <v>6</v>
      </c>
      <c r="J70" s="6">
        <v>5</v>
      </c>
      <c r="K70" s="6">
        <v>6</v>
      </c>
      <c r="L70" s="6">
        <v>2</v>
      </c>
      <c r="M70" s="6">
        <v>8</v>
      </c>
      <c r="N70" s="7">
        <f>ABS((C70-A70)/C70)</f>
        <v>0.6058536901400976</v>
      </c>
      <c r="O70" s="7">
        <f>ABS((C70-B70)/C70)</f>
        <v>9.4817061084553499E-4</v>
      </c>
    </row>
    <row r="71" spans="1:15" x14ac:dyDescent="0.2">
      <c r="A71" s="6">
        <v>130.21</v>
      </c>
      <c r="B71" s="6">
        <v>323.23638244628899</v>
      </c>
      <c r="C71" s="6">
        <v>331.61170119191917</v>
      </c>
      <c r="D71" s="6">
        <v>7</v>
      </c>
      <c r="E71" s="6">
        <v>5</v>
      </c>
      <c r="F71" s="6">
        <v>8</v>
      </c>
      <c r="G71" s="6">
        <v>2</v>
      </c>
      <c r="H71" s="6">
        <v>1</v>
      </c>
      <c r="I71" s="6">
        <v>8</v>
      </c>
      <c r="J71" s="6">
        <v>3</v>
      </c>
      <c r="K71" s="6">
        <v>2</v>
      </c>
      <c r="L71" s="6">
        <v>7</v>
      </c>
      <c r="M71" s="6">
        <v>2</v>
      </c>
      <c r="N71" s="7">
        <f>ABS((C71-A71)/C71)</f>
        <v>0.60734196190308309</v>
      </c>
      <c r="O71" s="7">
        <f>ABS((C71-B71)/C71)</f>
        <v>2.525640294213561E-2</v>
      </c>
    </row>
    <row r="72" spans="1:15" x14ac:dyDescent="0.2">
      <c r="A72" s="6">
        <v>130.21</v>
      </c>
      <c r="B72" s="6">
        <v>333.51770874023401</v>
      </c>
      <c r="C72" s="6">
        <v>333.42261819191913</v>
      </c>
      <c r="D72" s="6">
        <v>5</v>
      </c>
      <c r="E72" s="6">
        <v>4</v>
      </c>
      <c r="F72" s="6">
        <v>8</v>
      </c>
      <c r="G72" s="6">
        <v>6</v>
      </c>
      <c r="H72" s="6">
        <v>8</v>
      </c>
      <c r="I72" s="6">
        <v>4</v>
      </c>
      <c r="J72" s="6">
        <v>4</v>
      </c>
      <c r="K72" s="6">
        <v>1</v>
      </c>
      <c r="L72" s="6">
        <v>5</v>
      </c>
      <c r="M72" s="6">
        <v>6</v>
      </c>
      <c r="N72" s="7">
        <f>ABS((C72-A72)/C72)</f>
        <v>0.60947460401426423</v>
      </c>
      <c r="O72" s="7">
        <f>ABS((C72-B72)/C72)</f>
        <v>2.8519525409086496E-4</v>
      </c>
    </row>
    <row r="73" spans="1:15" x14ac:dyDescent="0.2">
      <c r="A73" s="6">
        <v>130.21</v>
      </c>
      <c r="B73" s="6">
        <v>316.58219238281197</v>
      </c>
      <c r="C73" s="6">
        <v>334.63167719191915</v>
      </c>
      <c r="D73" s="6">
        <v>7</v>
      </c>
      <c r="E73" s="6">
        <v>5</v>
      </c>
      <c r="F73" s="6">
        <v>7</v>
      </c>
      <c r="G73" s="6">
        <v>2</v>
      </c>
      <c r="H73" s="6">
        <v>1</v>
      </c>
      <c r="I73" s="6">
        <v>8</v>
      </c>
      <c r="J73" s="6">
        <v>3</v>
      </c>
      <c r="K73" s="6">
        <v>5</v>
      </c>
      <c r="L73" s="6">
        <v>7</v>
      </c>
      <c r="M73" s="6">
        <v>7</v>
      </c>
      <c r="N73" s="7">
        <f>ABS((C73-A73)/C73)</f>
        <v>0.61088561282462961</v>
      </c>
      <c r="O73" s="7">
        <f>ABS((C73-B73)/C73)</f>
        <v>5.3938362801066737E-2</v>
      </c>
    </row>
    <row r="74" spans="1:15" x14ac:dyDescent="0.2">
      <c r="A74" s="6">
        <v>130.21</v>
      </c>
      <c r="B74" s="6">
        <v>324.85857482910103</v>
      </c>
      <c r="C74" s="6">
        <v>334.87183219191917</v>
      </c>
      <c r="D74" s="6">
        <v>4</v>
      </c>
      <c r="E74" s="6">
        <v>5</v>
      </c>
      <c r="F74" s="6">
        <v>5</v>
      </c>
      <c r="G74" s="6">
        <v>3</v>
      </c>
      <c r="H74" s="6">
        <v>3</v>
      </c>
      <c r="I74" s="6">
        <v>5</v>
      </c>
      <c r="J74" s="6">
        <v>6</v>
      </c>
      <c r="K74" s="6">
        <v>7</v>
      </c>
      <c r="L74" s="6">
        <v>8</v>
      </c>
      <c r="M74" s="6">
        <v>5</v>
      </c>
      <c r="N74" s="7">
        <f>ABS((C74-A74)/C74)</f>
        <v>0.61116466814272075</v>
      </c>
      <c r="O74" s="7">
        <f>ABS((C74-B74)/C74)</f>
        <v>2.9901760614728014E-2</v>
      </c>
    </row>
    <row r="75" spans="1:15" x14ac:dyDescent="0.2">
      <c r="A75" s="6">
        <v>130.21</v>
      </c>
      <c r="B75" s="6">
        <v>322.44843383788998</v>
      </c>
      <c r="C75" s="6">
        <v>335.76457519191916</v>
      </c>
      <c r="D75" s="6">
        <v>5</v>
      </c>
      <c r="E75" s="6">
        <v>7</v>
      </c>
      <c r="F75" s="6">
        <v>8</v>
      </c>
      <c r="G75" s="6">
        <v>2</v>
      </c>
      <c r="H75" s="6">
        <v>8</v>
      </c>
      <c r="I75" s="6">
        <v>1</v>
      </c>
      <c r="J75" s="6">
        <v>1</v>
      </c>
      <c r="K75" s="6">
        <v>6</v>
      </c>
      <c r="L75" s="6">
        <v>8</v>
      </c>
      <c r="M75" s="6">
        <v>5</v>
      </c>
      <c r="N75" s="7">
        <f>ABS((C75-A75)/C75)</f>
        <v>0.61219851759056632</v>
      </c>
      <c r="O75" s="7">
        <f>ABS((C75-B75)/C75)</f>
        <v>3.9659161025006377E-2</v>
      </c>
    </row>
    <row r="76" spans="1:15" x14ac:dyDescent="0.2">
      <c r="A76" s="6">
        <v>130.21</v>
      </c>
      <c r="B76" s="6">
        <v>334.432869873046</v>
      </c>
      <c r="C76" s="6">
        <v>338.15776419191917</v>
      </c>
      <c r="D76" s="6">
        <v>3</v>
      </c>
      <c r="E76" s="6">
        <v>3</v>
      </c>
      <c r="F76" s="6">
        <v>3</v>
      </c>
      <c r="G76" s="6">
        <v>6</v>
      </c>
      <c r="H76" s="6">
        <v>1</v>
      </c>
      <c r="I76" s="6">
        <v>8</v>
      </c>
      <c r="J76" s="6">
        <v>4</v>
      </c>
      <c r="K76" s="6">
        <v>8</v>
      </c>
      <c r="L76" s="6">
        <v>6</v>
      </c>
      <c r="M76" s="6">
        <v>7</v>
      </c>
      <c r="N76" s="7">
        <f>ABS((C76-A76)/C76)</f>
        <v>0.61494304201130157</v>
      </c>
      <c r="O76" s="7">
        <f>ABS((C76-B76)/C76)</f>
        <v>1.1015255934680033E-2</v>
      </c>
    </row>
    <row r="77" spans="1:15" x14ac:dyDescent="0.2">
      <c r="A77" s="6">
        <v>130.21</v>
      </c>
      <c r="B77" s="6">
        <v>328.44121643066399</v>
      </c>
      <c r="C77" s="6">
        <v>340.58958419191913</v>
      </c>
      <c r="D77" s="6">
        <v>8</v>
      </c>
      <c r="E77" s="6">
        <v>1</v>
      </c>
      <c r="F77" s="6">
        <v>6</v>
      </c>
      <c r="G77" s="6">
        <v>8</v>
      </c>
      <c r="H77" s="6">
        <v>6</v>
      </c>
      <c r="I77" s="6">
        <v>3</v>
      </c>
      <c r="J77" s="6">
        <v>2</v>
      </c>
      <c r="K77" s="6">
        <v>6</v>
      </c>
      <c r="L77" s="6">
        <v>3</v>
      </c>
      <c r="M77" s="6">
        <v>2</v>
      </c>
      <c r="N77" s="7">
        <f>ABS((C77-A77)/C77)</f>
        <v>0.61769236041397013</v>
      </c>
      <c r="O77" s="7">
        <f>ABS((C77-B77)/C77)</f>
        <v>3.56686414532561E-2</v>
      </c>
    </row>
    <row r="78" spans="1:15" x14ac:dyDescent="0.2">
      <c r="A78" s="6">
        <v>130.21</v>
      </c>
      <c r="B78" s="6">
        <v>324.001702270507</v>
      </c>
      <c r="C78" s="6">
        <v>341.12303619191914</v>
      </c>
      <c r="D78" s="6">
        <v>5</v>
      </c>
      <c r="E78" s="6">
        <v>6</v>
      </c>
      <c r="F78" s="6">
        <v>7</v>
      </c>
      <c r="G78" s="6">
        <v>4</v>
      </c>
      <c r="H78" s="6">
        <v>8</v>
      </c>
      <c r="I78" s="6">
        <v>5</v>
      </c>
      <c r="J78" s="6">
        <v>8</v>
      </c>
      <c r="K78" s="6">
        <v>4</v>
      </c>
      <c r="L78" s="6">
        <v>1</v>
      </c>
      <c r="M78" s="6">
        <v>3</v>
      </c>
      <c r="N78" s="7">
        <f>ABS((C78-A78)/C78)</f>
        <v>0.6182902173550584</v>
      </c>
      <c r="O78" s="7">
        <f>ABS((C78-B78)/C78)</f>
        <v>5.0191080944118692E-2</v>
      </c>
    </row>
    <row r="79" spans="1:15" x14ac:dyDescent="0.2">
      <c r="A79" s="6">
        <v>130.21</v>
      </c>
      <c r="B79" s="6">
        <v>326.489846191406</v>
      </c>
      <c r="C79" s="6">
        <v>342.73368819191916</v>
      </c>
      <c r="D79" s="6">
        <v>8</v>
      </c>
      <c r="E79" s="6">
        <v>5</v>
      </c>
      <c r="F79" s="6">
        <v>5</v>
      </c>
      <c r="G79" s="6">
        <v>4</v>
      </c>
      <c r="H79" s="6">
        <v>6</v>
      </c>
      <c r="I79" s="6">
        <v>1</v>
      </c>
      <c r="J79" s="6">
        <v>2</v>
      </c>
      <c r="K79" s="6">
        <v>3</v>
      </c>
      <c r="L79" s="6">
        <v>7</v>
      </c>
      <c r="M79" s="6">
        <v>7</v>
      </c>
      <c r="N79" s="7">
        <f>ABS((C79-A79)/C79)</f>
        <v>0.62008403467158779</v>
      </c>
      <c r="O79" s="7">
        <f>ABS((C79-B79)/C79)</f>
        <v>4.7394938286361737E-2</v>
      </c>
    </row>
    <row r="80" spans="1:15" x14ac:dyDescent="0.2">
      <c r="A80" s="6">
        <v>130.21</v>
      </c>
      <c r="B80" s="6">
        <v>344.605324707031</v>
      </c>
      <c r="C80" s="6">
        <v>345.42192619191917</v>
      </c>
      <c r="D80" s="6">
        <v>8</v>
      </c>
      <c r="E80" s="6">
        <v>3</v>
      </c>
      <c r="F80" s="6">
        <v>3</v>
      </c>
      <c r="G80" s="6">
        <v>8</v>
      </c>
      <c r="H80" s="6">
        <v>3</v>
      </c>
      <c r="I80" s="6">
        <v>4</v>
      </c>
      <c r="J80" s="6">
        <v>7</v>
      </c>
      <c r="K80" s="6">
        <v>2</v>
      </c>
      <c r="L80" s="6">
        <v>2</v>
      </c>
      <c r="M80" s="6">
        <v>7</v>
      </c>
      <c r="N80" s="7">
        <f>ABS((C80-A80)/C80)</f>
        <v>0.62304072171824354</v>
      </c>
      <c r="O80" s="7">
        <f>ABS((C80-B80)/C80)</f>
        <v>2.3640696289628617E-3</v>
      </c>
    </row>
    <row r="81" spans="1:15" x14ac:dyDescent="0.2">
      <c r="A81" s="6">
        <v>130.21</v>
      </c>
      <c r="B81" s="6">
        <v>321.07384582519501</v>
      </c>
      <c r="C81" s="6">
        <v>349.91602219191918</v>
      </c>
      <c r="D81" s="6">
        <v>8</v>
      </c>
      <c r="E81" s="6">
        <v>2</v>
      </c>
      <c r="F81" s="6">
        <v>7</v>
      </c>
      <c r="G81" s="6">
        <v>6</v>
      </c>
      <c r="H81" s="6">
        <v>6</v>
      </c>
      <c r="I81" s="6">
        <v>1</v>
      </c>
      <c r="J81" s="6">
        <v>2</v>
      </c>
      <c r="K81" s="6">
        <v>8</v>
      </c>
      <c r="L81" s="6">
        <v>2</v>
      </c>
      <c r="M81" s="6">
        <v>1</v>
      </c>
      <c r="N81" s="7">
        <f>ABS((C81-A81)/C81)</f>
        <v>0.6278821438802723</v>
      </c>
      <c r="O81" s="7">
        <f>ABS((C81-B81)/C81)</f>
        <v>8.2425995203229199E-2</v>
      </c>
    </row>
    <row r="82" spans="1:15" x14ac:dyDescent="0.2">
      <c r="A82" s="6">
        <v>130.21</v>
      </c>
      <c r="B82" s="6">
        <v>344.81913085937504</v>
      </c>
      <c r="C82" s="6">
        <v>355.65880819191921</v>
      </c>
      <c r="D82" s="6">
        <v>6</v>
      </c>
      <c r="E82" s="6">
        <v>8</v>
      </c>
      <c r="F82" s="6">
        <v>7</v>
      </c>
      <c r="G82" s="6">
        <v>3</v>
      </c>
      <c r="H82" s="6">
        <v>5</v>
      </c>
      <c r="I82" s="6">
        <v>1</v>
      </c>
      <c r="J82" s="6">
        <v>6</v>
      </c>
      <c r="K82" s="6">
        <v>3</v>
      </c>
      <c r="L82" s="6">
        <v>5</v>
      </c>
      <c r="M82" s="6">
        <v>7</v>
      </c>
      <c r="N82" s="7">
        <f>ABS((C82-A82)/C82)</f>
        <v>0.63389069242526219</v>
      </c>
      <c r="O82" s="7">
        <f>ABS((C82-B82)/C82)</f>
        <v>3.0477741821298872E-2</v>
      </c>
    </row>
    <row r="83" spans="1:15" x14ac:dyDescent="0.2">
      <c r="A83" s="6">
        <v>130.21</v>
      </c>
      <c r="B83" s="6">
        <v>340.926995239257</v>
      </c>
      <c r="C83" s="6">
        <v>356.79751819191915</v>
      </c>
      <c r="D83" s="6">
        <v>6</v>
      </c>
      <c r="E83" s="6">
        <v>4</v>
      </c>
      <c r="F83" s="6">
        <v>3</v>
      </c>
      <c r="G83" s="6">
        <v>4</v>
      </c>
      <c r="H83" s="6">
        <v>6</v>
      </c>
      <c r="I83" s="6">
        <v>7</v>
      </c>
      <c r="J83" s="6">
        <v>6</v>
      </c>
      <c r="K83" s="6">
        <v>8</v>
      </c>
      <c r="L83" s="6">
        <v>6</v>
      </c>
      <c r="M83" s="6">
        <v>7</v>
      </c>
      <c r="N83" s="7">
        <f>ABS((C83-A83)/C83)</f>
        <v>0.63505912075890381</v>
      </c>
      <c r="O83" s="7">
        <f>ABS((C83-B83)/C83)</f>
        <v>4.4480474620693697E-2</v>
      </c>
    </row>
    <row r="84" spans="1:15" x14ac:dyDescent="0.2">
      <c r="A84" s="6">
        <v>130.21</v>
      </c>
      <c r="B84" s="6">
        <v>351.62090393066399</v>
      </c>
      <c r="C84" s="6">
        <v>357.08122019191916</v>
      </c>
      <c r="D84" s="6">
        <v>6</v>
      </c>
      <c r="E84" s="6">
        <v>7</v>
      </c>
      <c r="F84" s="6">
        <v>5</v>
      </c>
      <c r="G84" s="6">
        <v>7</v>
      </c>
      <c r="H84" s="6">
        <v>5</v>
      </c>
      <c r="I84" s="6">
        <v>7</v>
      </c>
      <c r="J84" s="6">
        <v>1</v>
      </c>
      <c r="K84" s="6">
        <v>6</v>
      </c>
      <c r="L84" s="6">
        <v>7</v>
      </c>
      <c r="M84" s="6">
        <v>4</v>
      </c>
      <c r="N84" s="7">
        <f>ABS((C84-A84)/C84)</f>
        <v>0.63534906727938112</v>
      </c>
      <c r="O84" s="7">
        <f>ABS((C84-B84)/C84)</f>
        <v>1.529152459577806E-2</v>
      </c>
    </row>
    <row r="85" spans="1:15" x14ac:dyDescent="0.2">
      <c r="A85" s="6">
        <v>130.21</v>
      </c>
      <c r="B85" s="6">
        <v>347.694573364257</v>
      </c>
      <c r="C85" s="6">
        <v>361.67619819191918</v>
      </c>
      <c r="D85" s="6">
        <v>7</v>
      </c>
      <c r="E85" s="6">
        <v>2</v>
      </c>
      <c r="F85" s="6">
        <v>7</v>
      </c>
      <c r="G85" s="6">
        <v>6</v>
      </c>
      <c r="H85" s="6">
        <v>4</v>
      </c>
      <c r="I85" s="6">
        <v>3</v>
      </c>
      <c r="J85" s="6">
        <v>5</v>
      </c>
      <c r="K85" s="6">
        <v>6</v>
      </c>
      <c r="L85" s="6">
        <v>6</v>
      </c>
      <c r="M85" s="6">
        <v>7</v>
      </c>
      <c r="N85" s="7">
        <f>ABS((C85-A85)/C85)</f>
        <v>0.63998183831022903</v>
      </c>
      <c r="O85" s="7">
        <f>ABS((C85-B85)/C85)</f>
        <v>3.8657851684901323E-2</v>
      </c>
    </row>
    <row r="86" spans="1:15" x14ac:dyDescent="0.2">
      <c r="A86" s="6">
        <v>130.21</v>
      </c>
      <c r="B86" s="6">
        <v>353.079354248046</v>
      </c>
      <c r="C86" s="6">
        <v>364.57329119191917</v>
      </c>
      <c r="D86" s="6">
        <v>1</v>
      </c>
      <c r="E86" s="6">
        <v>3</v>
      </c>
      <c r="F86" s="6">
        <v>1</v>
      </c>
      <c r="G86" s="6">
        <v>5</v>
      </c>
      <c r="H86" s="6">
        <v>1</v>
      </c>
      <c r="I86" s="6">
        <v>4</v>
      </c>
      <c r="J86" s="6">
        <v>5</v>
      </c>
      <c r="K86" s="6">
        <v>8</v>
      </c>
      <c r="L86" s="6">
        <v>8</v>
      </c>
      <c r="M86" s="6">
        <v>8</v>
      </c>
      <c r="N86" s="7">
        <f>ABS((C86-A86)/C86)</f>
        <v>0.64284273383193424</v>
      </c>
      <c r="O86" s="7">
        <f>ABS((C86-B86)/C86)</f>
        <v>3.1527095433391231E-2</v>
      </c>
    </row>
    <row r="87" spans="1:15" x14ac:dyDescent="0.2">
      <c r="A87" s="6">
        <v>130.21</v>
      </c>
      <c r="B87" s="6">
        <v>349.81833740234299</v>
      </c>
      <c r="C87" s="6">
        <v>364.80868519191915</v>
      </c>
      <c r="D87" s="6">
        <v>6</v>
      </c>
      <c r="E87" s="6">
        <v>3</v>
      </c>
      <c r="F87" s="6">
        <v>8</v>
      </c>
      <c r="G87" s="6">
        <v>8</v>
      </c>
      <c r="H87" s="6">
        <v>8</v>
      </c>
      <c r="I87" s="6">
        <v>3</v>
      </c>
      <c r="J87" s="6">
        <v>5</v>
      </c>
      <c r="K87" s="6">
        <v>4</v>
      </c>
      <c r="L87" s="6">
        <v>1</v>
      </c>
      <c r="M87" s="6">
        <v>4</v>
      </c>
      <c r="N87" s="7">
        <f>ABS((C87-A87)/C87)</f>
        <v>0.64307319072872704</v>
      </c>
      <c r="O87" s="7">
        <f>ABS((C87-B87)/C87)</f>
        <v>4.1090983844559552E-2</v>
      </c>
    </row>
    <row r="88" spans="1:15" x14ac:dyDescent="0.2">
      <c r="A88" s="6">
        <v>130.21</v>
      </c>
      <c r="B88" s="6">
        <v>346.62615295410103</v>
      </c>
      <c r="C88" s="6">
        <v>366.76202819191917</v>
      </c>
      <c r="D88" s="6">
        <v>8</v>
      </c>
      <c r="E88" s="6">
        <v>7</v>
      </c>
      <c r="F88" s="6">
        <v>7</v>
      </c>
      <c r="G88" s="6">
        <v>3</v>
      </c>
      <c r="H88" s="6">
        <v>7</v>
      </c>
      <c r="I88" s="6">
        <v>5</v>
      </c>
      <c r="J88" s="6">
        <v>1</v>
      </c>
      <c r="K88" s="6">
        <v>7</v>
      </c>
      <c r="L88" s="6">
        <v>1</v>
      </c>
      <c r="M88" s="6">
        <v>8</v>
      </c>
      <c r="N88" s="7">
        <f>ABS((C88-A88)/C88)</f>
        <v>0.64497415219913734</v>
      </c>
      <c r="O88" s="7">
        <f>ABS((C88-B88)/C88)</f>
        <v>5.4901744701012077E-2</v>
      </c>
    </row>
    <row r="89" spans="1:15" x14ac:dyDescent="0.2">
      <c r="A89" s="6">
        <v>130.21</v>
      </c>
      <c r="B89" s="6">
        <v>372.16266723632805</v>
      </c>
      <c r="C89" s="6">
        <v>367.70736419191917</v>
      </c>
      <c r="D89" s="6">
        <v>8</v>
      </c>
      <c r="E89" s="6">
        <v>5</v>
      </c>
      <c r="F89" s="6">
        <v>4</v>
      </c>
      <c r="G89" s="6">
        <v>8</v>
      </c>
      <c r="H89" s="6">
        <v>3</v>
      </c>
      <c r="I89" s="6">
        <v>4</v>
      </c>
      <c r="J89" s="6">
        <v>8</v>
      </c>
      <c r="K89" s="6">
        <v>2</v>
      </c>
      <c r="L89" s="6">
        <v>5</v>
      </c>
      <c r="M89" s="6">
        <v>6</v>
      </c>
      <c r="N89" s="7">
        <f>ABS((C89-A89)/C89)</f>
        <v>0.64588688538737316</v>
      </c>
      <c r="O89" s="7">
        <f>ABS((C89-B89)/C89)</f>
        <v>1.2116436814367151E-2</v>
      </c>
    </row>
    <row r="90" spans="1:15" x14ac:dyDescent="0.2">
      <c r="A90" s="6">
        <v>130.21</v>
      </c>
      <c r="B90" s="6">
        <v>367.12439819335901</v>
      </c>
      <c r="C90" s="6">
        <v>368.78853619191921</v>
      </c>
      <c r="D90" s="6">
        <v>8</v>
      </c>
      <c r="E90" s="6">
        <v>8</v>
      </c>
      <c r="F90" s="6">
        <v>3</v>
      </c>
      <c r="G90" s="6">
        <v>8</v>
      </c>
      <c r="H90" s="6">
        <v>3</v>
      </c>
      <c r="I90" s="6">
        <v>3</v>
      </c>
      <c r="J90" s="6">
        <v>2</v>
      </c>
      <c r="K90" s="6">
        <v>4</v>
      </c>
      <c r="L90" s="6">
        <v>5</v>
      </c>
      <c r="M90" s="6">
        <v>5</v>
      </c>
      <c r="N90" s="7">
        <f>ABS((C90-A90)/C90)</f>
        <v>0.6469250336668867</v>
      </c>
      <c r="O90" s="7">
        <f>ABS((C90-B90)/C90)</f>
        <v>4.5124450335250338E-3</v>
      </c>
    </row>
    <row r="91" spans="1:15" x14ac:dyDescent="0.2">
      <c r="A91" s="6">
        <v>130.21</v>
      </c>
      <c r="B91" s="6">
        <v>365.00153442382805</v>
      </c>
      <c r="C91" s="6">
        <v>376.04868719191916</v>
      </c>
      <c r="D91" s="6">
        <v>5</v>
      </c>
      <c r="E91" s="6">
        <v>7</v>
      </c>
      <c r="F91" s="6">
        <v>7</v>
      </c>
      <c r="G91" s="6">
        <v>8</v>
      </c>
      <c r="H91" s="6">
        <v>3</v>
      </c>
      <c r="I91" s="6">
        <v>6</v>
      </c>
      <c r="J91" s="6">
        <v>2</v>
      </c>
      <c r="K91" s="6">
        <v>5</v>
      </c>
      <c r="L91" s="6">
        <v>8</v>
      </c>
      <c r="M91" s="6">
        <v>2</v>
      </c>
      <c r="N91" s="7">
        <f>ABS((C91-A91)/C91)</f>
        <v>0.65374164453990924</v>
      </c>
      <c r="O91" s="7">
        <f>ABS((C91-B91)/C91)</f>
        <v>2.9376921511370988E-2</v>
      </c>
    </row>
    <row r="92" spans="1:15" x14ac:dyDescent="0.2">
      <c r="A92" s="6">
        <v>130.21</v>
      </c>
      <c r="B92" s="6">
        <v>360.76419921875004</v>
      </c>
      <c r="C92" s="6">
        <v>376.37739219191917</v>
      </c>
      <c r="D92" s="6">
        <v>5</v>
      </c>
      <c r="E92" s="6">
        <v>7</v>
      </c>
      <c r="F92" s="6">
        <v>3</v>
      </c>
      <c r="G92" s="6">
        <v>7</v>
      </c>
      <c r="H92" s="6">
        <v>1</v>
      </c>
      <c r="I92" s="6">
        <v>5</v>
      </c>
      <c r="J92" s="6">
        <v>6</v>
      </c>
      <c r="K92" s="6">
        <v>1</v>
      </c>
      <c r="L92" s="6">
        <v>7</v>
      </c>
      <c r="M92" s="6">
        <v>6</v>
      </c>
      <c r="N92" s="7">
        <f>ABS((C92-A92)/C92)</f>
        <v>0.65404404541491579</v>
      </c>
      <c r="O92" s="7">
        <f>ABS((C92-B92)/C92)</f>
        <v>4.1482812987895371E-2</v>
      </c>
    </row>
    <row r="93" spans="1:15" x14ac:dyDescent="0.2">
      <c r="A93" s="6">
        <v>130.21</v>
      </c>
      <c r="B93" s="6">
        <v>368.21065612792904</v>
      </c>
      <c r="C93" s="6">
        <v>376.6860521919192</v>
      </c>
      <c r="D93" s="6">
        <v>7</v>
      </c>
      <c r="E93" s="6">
        <v>7</v>
      </c>
      <c r="F93" s="6">
        <v>5</v>
      </c>
      <c r="G93" s="6">
        <v>8</v>
      </c>
      <c r="H93" s="6">
        <v>5</v>
      </c>
      <c r="I93" s="6">
        <v>2</v>
      </c>
      <c r="J93" s="6">
        <v>4</v>
      </c>
      <c r="K93" s="6">
        <v>5</v>
      </c>
      <c r="L93" s="6">
        <v>1</v>
      </c>
      <c r="M93" s="6">
        <v>3</v>
      </c>
      <c r="N93" s="7">
        <f>ABS((C93-A93)/C93)</f>
        <v>0.65432752489158053</v>
      </c>
      <c r="O93" s="7">
        <f>ABS((C93-B93)/C93)</f>
        <v>2.2499893517883691E-2</v>
      </c>
    </row>
    <row r="94" spans="1:15" x14ac:dyDescent="0.2">
      <c r="A94" s="6">
        <v>130.21</v>
      </c>
      <c r="B94" s="6">
        <v>359.71352478027302</v>
      </c>
      <c r="C94" s="6">
        <v>377.99721219191917</v>
      </c>
      <c r="D94" s="6">
        <v>3</v>
      </c>
      <c r="E94" s="6">
        <v>6</v>
      </c>
      <c r="F94" s="6">
        <v>6</v>
      </c>
      <c r="G94" s="6">
        <v>7</v>
      </c>
      <c r="H94" s="6">
        <v>5</v>
      </c>
      <c r="I94" s="6">
        <v>6</v>
      </c>
      <c r="J94" s="6">
        <v>5</v>
      </c>
      <c r="K94" s="6">
        <v>6</v>
      </c>
      <c r="L94" s="6">
        <v>7</v>
      </c>
      <c r="M94" s="6">
        <v>6</v>
      </c>
      <c r="N94" s="7">
        <f>ABS((C94-A94)/C94)</f>
        <v>0.655526559984551</v>
      </c>
      <c r="O94" s="7">
        <f>ABS((C94-B94)/C94)</f>
        <v>4.8369900152499125E-2</v>
      </c>
    </row>
    <row r="95" spans="1:15" x14ac:dyDescent="0.2">
      <c r="A95" s="6">
        <v>130.21</v>
      </c>
      <c r="B95" s="6">
        <v>385.43598266601498</v>
      </c>
      <c r="C95" s="6">
        <v>382.38740519191913</v>
      </c>
      <c r="D95" s="6">
        <v>7</v>
      </c>
      <c r="E95" s="6">
        <v>2</v>
      </c>
      <c r="F95" s="6">
        <v>1</v>
      </c>
      <c r="G95" s="6">
        <v>8</v>
      </c>
      <c r="H95" s="6">
        <v>1</v>
      </c>
      <c r="I95" s="6">
        <v>6</v>
      </c>
      <c r="J95" s="6">
        <v>6</v>
      </c>
      <c r="K95" s="6">
        <v>7</v>
      </c>
      <c r="L95" s="6">
        <v>8</v>
      </c>
      <c r="M95" s="6">
        <v>6</v>
      </c>
      <c r="N95" s="7">
        <f>ABS((C95-A95)/C95)</f>
        <v>0.65948146243297945</v>
      </c>
      <c r="O95" s="7">
        <f>ABS((C95-B95)/C95)</f>
        <v>7.9724840115112539E-3</v>
      </c>
    </row>
    <row r="96" spans="1:15" x14ac:dyDescent="0.2">
      <c r="A96" s="6">
        <v>130.21</v>
      </c>
      <c r="B96" s="6">
        <v>369.65032287597603</v>
      </c>
      <c r="C96" s="6">
        <v>382.44347119191917</v>
      </c>
      <c r="D96" s="6">
        <v>8</v>
      </c>
      <c r="E96" s="6">
        <v>8</v>
      </c>
      <c r="F96" s="6">
        <v>3</v>
      </c>
      <c r="G96" s="6">
        <v>8</v>
      </c>
      <c r="H96" s="6">
        <v>1</v>
      </c>
      <c r="I96" s="6">
        <v>7</v>
      </c>
      <c r="J96" s="6">
        <v>2</v>
      </c>
      <c r="K96" s="6">
        <v>4</v>
      </c>
      <c r="L96" s="6">
        <v>3</v>
      </c>
      <c r="M96" s="6">
        <v>4</v>
      </c>
      <c r="N96" s="7">
        <f>ABS((C96-A96)/C96)</f>
        <v>0.65953138226104646</v>
      </c>
      <c r="O96" s="7">
        <f>ABS((C96-B96)/C96)</f>
        <v>3.3451083047834902E-2</v>
      </c>
    </row>
    <row r="97" spans="1:15" x14ac:dyDescent="0.2">
      <c r="A97" s="6">
        <v>130.21</v>
      </c>
      <c r="B97" s="6">
        <v>358.07068725585901</v>
      </c>
      <c r="C97" s="6">
        <v>384.61711819191919</v>
      </c>
      <c r="D97" s="6">
        <v>7</v>
      </c>
      <c r="E97" s="6">
        <v>6</v>
      </c>
      <c r="F97" s="6">
        <v>5</v>
      </c>
      <c r="G97" s="6">
        <v>8</v>
      </c>
      <c r="H97" s="6">
        <v>2</v>
      </c>
      <c r="I97" s="6">
        <v>7</v>
      </c>
      <c r="J97" s="6">
        <v>2</v>
      </c>
      <c r="K97" s="6">
        <v>5</v>
      </c>
      <c r="L97" s="6">
        <v>8</v>
      </c>
      <c r="M97" s="6">
        <v>5</v>
      </c>
      <c r="N97" s="7">
        <f>ABS((C97-A97)/C97)</f>
        <v>0.66145552592116608</v>
      </c>
      <c r="O97" s="7">
        <f>ABS((C97-B97)/C97)</f>
        <v>6.9020409338135164E-2</v>
      </c>
    </row>
    <row r="98" spans="1:15" x14ac:dyDescent="0.2">
      <c r="A98" s="6">
        <v>130.21</v>
      </c>
      <c r="B98" s="6">
        <v>368.37535949707001</v>
      </c>
      <c r="C98" s="6">
        <v>386.89239419191915</v>
      </c>
      <c r="D98" s="6">
        <v>7</v>
      </c>
      <c r="E98" s="6">
        <v>5</v>
      </c>
      <c r="F98" s="6">
        <v>5</v>
      </c>
      <c r="G98" s="6">
        <v>4</v>
      </c>
      <c r="H98" s="6">
        <v>4</v>
      </c>
      <c r="I98" s="6">
        <v>5</v>
      </c>
      <c r="J98" s="6">
        <v>8</v>
      </c>
      <c r="K98" s="6">
        <v>6</v>
      </c>
      <c r="L98" s="6">
        <v>7</v>
      </c>
      <c r="M98" s="6">
        <v>7</v>
      </c>
      <c r="N98" s="7">
        <f>ABS((C98-A98)/C98)</f>
        <v>0.66344647257291656</v>
      </c>
      <c r="O98" s="7">
        <f>ABS((C98-B98)/C98)</f>
        <v>4.7860942662170072E-2</v>
      </c>
    </row>
    <row r="99" spans="1:15" x14ac:dyDescent="0.2">
      <c r="A99" s="6">
        <v>130.21</v>
      </c>
      <c r="B99" s="6">
        <v>394.356209716796</v>
      </c>
      <c r="C99" s="6">
        <v>387.73642719191918</v>
      </c>
      <c r="D99" s="6">
        <v>6</v>
      </c>
      <c r="E99" s="6">
        <v>8</v>
      </c>
      <c r="F99" s="6">
        <v>8</v>
      </c>
      <c r="G99" s="6">
        <v>8</v>
      </c>
      <c r="H99" s="6">
        <v>2</v>
      </c>
      <c r="I99" s="6">
        <v>4</v>
      </c>
      <c r="J99" s="6">
        <v>5</v>
      </c>
      <c r="K99" s="6">
        <v>8</v>
      </c>
      <c r="L99" s="6">
        <v>4</v>
      </c>
      <c r="M99" s="6">
        <v>5</v>
      </c>
      <c r="N99" s="7">
        <f>ABS((C99-A99)/C99)</f>
        <v>0.66417908953509419</v>
      </c>
      <c r="O99" s="7">
        <f>ABS((C99-B99)/C99)</f>
        <v>1.7072892977373542E-2</v>
      </c>
    </row>
    <row r="100" spans="1:15" x14ac:dyDescent="0.2">
      <c r="A100" s="6">
        <v>130.21</v>
      </c>
      <c r="B100" s="6">
        <v>379.01838012695305</v>
      </c>
      <c r="C100" s="6">
        <v>405.07289919191919</v>
      </c>
      <c r="D100" s="6">
        <v>6</v>
      </c>
      <c r="E100" s="6">
        <v>7</v>
      </c>
      <c r="F100" s="6">
        <v>8</v>
      </c>
      <c r="G100" s="6">
        <v>7</v>
      </c>
      <c r="H100" s="6">
        <v>8</v>
      </c>
      <c r="I100" s="6">
        <v>8</v>
      </c>
      <c r="J100" s="6">
        <v>4</v>
      </c>
      <c r="K100" s="6">
        <v>6</v>
      </c>
      <c r="L100" s="6">
        <v>2</v>
      </c>
      <c r="M100" s="6">
        <v>3</v>
      </c>
      <c r="N100" s="7">
        <f>ABS((C100-A100)/C100)</f>
        <v>0.67855168721542158</v>
      </c>
      <c r="O100" s="7">
        <f>ABS((C100-B100)/C100)</f>
        <v>6.4320568265471126E-2</v>
      </c>
    </row>
    <row r="101" spans="1:15" x14ac:dyDescent="0.2">
      <c r="A101" s="6">
        <v>130.21</v>
      </c>
      <c r="B101" s="6">
        <v>397.471199951171</v>
      </c>
      <c r="C101" s="6">
        <v>408.34752219191921</v>
      </c>
      <c r="D101" s="6">
        <v>3</v>
      </c>
      <c r="E101" s="6">
        <v>6</v>
      </c>
      <c r="F101" s="6">
        <v>8</v>
      </c>
      <c r="G101" s="6">
        <v>7</v>
      </c>
      <c r="H101" s="6">
        <v>3</v>
      </c>
      <c r="I101" s="6">
        <v>6</v>
      </c>
      <c r="J101" s="6">
        <v>8</v>
      </c>
      <c r="K101" s="6">
        <v>2</v>
      </c>
      <c r="L101" s="6">
        <v>6</v>
      </c>
      <c r="M101" s="6">
        <v>8</v>
      </c>
      <c r="N101" s="7">
        <f>ABS((C101-A101)/C101)</f>
        <v>0.68112944753267624</v>
      </c>
      <c r="O101" s="7">
        <f>ABS((C101-B101)/C101)</f>
        <v>2.6634965684049008E-2</v>
      </c>
    </row>
    <row r="102" spans="1:15" x14ac:dyDescent="0.2">
      <c r="A102" s="6">
        <v>130.21</v>
      </c>
      <c r="B102" s="6">
        <v>375.76235290527302</v>
      </c>
      <c r="C102" s="6">
        <v>408.46256819191922</v>
      </c>
      <c r="D102" s="6">
        <v>8</v>
      </c>
      <c r="E102" s="6">
        <v>7</v>
      </c>
      <c r="F102" s="6">
        <v>5</v>
      </c>
      <c r="G102" s="6">
        <v>8</v>
      </c>
      <c r="H102" s="6">
        <v>2</v>
      </c>
      <c r="I102" s="6">
        <v>5</v>
      </c>
      <c r="J102" s="6">
        <v>2</v>
      </c>
      <c r="K102" s="6">
        <v>2</v>
      </c>
      <c r="L102" s="6">
        <v>7</v>
      </c>
      <c r="M102" s="6">
        <v>2</v>
      </c>
      <c r="N102" s="7">
        <f>ABS((C102-A102)/C102)</f>
        <v>0.6812192593892229</v>
      </c>
      <c r="O102" s="7">
        <f>ABS((C102-B102)/C102)</f>
        <v>8.0056822419237589E-2</v>
      </c>
    </row>
    <row r="103" spans="1:15" x14ac:dyDescent="0.2">
      <c r="M103" s="18" t="s">
        <v>16</v>
      </c>
      <c r="N103" s="7">
        <f>AVERAGE(N3:N102)</f>
        <v>0.57088634104129654</v>
      </c>
      <c r="O103" s="7">
        <f>AVERAGE(O3:O102)</f>
        <v>3.8532314364929786E-2</v>
      </c>
    </row>
  </sheetData>
  <sortState ref="A3:O102">
    <sortCondition ref="C3:C102"/>
  </sortState>
  <mergeCells count="2">
    <mergeCell ref="A1:M1"/>
    <mergeCell ref="N1:O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72DD-AD71-4776-B5C7-A34197495A50}">
  <dimension ref="A1:O103"/>
  <sheetViews>
    <sheetView topLeftCell="A65" workbookViewId="0">
      <selection activeCell="N103" sqref="N103"/>
    </sheetView>
  </sheetViews>
  <sheetFormatPr defaultRowHeight="14.25" x14ac:dyDescent="0.2"/>
  <cols>
    <col min="1" max="1" width="6" customWidth="1"/>
    <col min="2" max="2" width="7.25" customWidth="1"/>
    <col min="3" max="3" width="5.875" customWidth="1"/>
    <col min="4" max="4" width="5.25" customWidth="1"/>
    <col min="5" max="5" width="5.875" customWidth="1"/>
    <col min="6" max="6" width="5.5" customWidth="1"/>
    <col min="7" max="8" width="5.375" customWidth="1"/>
    <col min="9" max="9" width="5.25" customWidth="1"/>
    <col min="10" max="10" width="5.375" customWidth="1"/>
    <col min="11" max="11" width="5.625" customWidth="1"/>
    <col min="12" max="12" width="5" customWidth="1"/>
    <col min="13" max="13" width="6" customWidth="1"/>
    <col min="14" max="14" width="6.75" customWidth="1"/>
    <col min="15" max="15" width="6.875" customWidth="1"/>
  </cols>
  <sheetData>
    <row r="1" spans="1:15" x14ac:dyDescent="0.2">
      <c r="A1" s="16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</v>
      </c>
      <c r="O1" s="16"/>
    </row>
    <row r="2" spans="1:15" x14ac:dyDescent="0.2">
      <c r="A2" s="17" t="s">
        <v>19</v>
      </c>
      <c r="B2" s="17" t="s">
        <v>20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10</v>
      </c>
      <c r="I2" s="17" t="s">
        <v>11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7</v>
      </c>
      <c r="O2" s="17" t="s">
        <v>8</v>
      </c>
    </row>
    <row r="3" spans="1:15" x14ac:dyDescent="0.2">
      <c r="A3" s="6">
        <v>204.1</v>
      </c>
      <c r="B3" s="6">
        <v>409.94410095214801</v>
      </c>
      <c r="C3" s="6">
        <v>452.98755018181822</v>
      </c>
      <c r="D3" s="6">
        <v>6</v>
      </c>
      <c r="E3" s="6">
        <v>2</v>
      </c>
      <c r="F3" s="6">
        <v>8</v>
      </c>
      <c r="G3" s="6">
        <v>8</v>
      </c>
      <c r="H3" s="6">
        <v>4</v>
      </c>
      <c r="I3" s="6">
        <v>2</v>
      </c>
      <c r="J3" s="6">
        <v>8</v>
      </c>
      <c r="K3" s="6">
        <v>1</v>
      </c>
      <c r="L3" s="6">
        <v>4</v>
      </c>
      <c r="M3" s="6">
        <v>2</v>
      </c>
      <c r="N3" s="7">
        <f>ABS((C3-A3)/C3)</f>
        <v>0.54943574074369328</v>
      </c>
      <c r="O3" s="7">
        <f>ABS((C3-B3)/C3)</f>
        <v>9.5021263194526251E-2</v>
      </c>
    </row>
    <row r="4" spans="1:15" x14ac:dyDescent="0.2">
      <c r="A4" s="6">
        <v>204.1</v>
      </c>
      <c r="B4" s="6">
        <v>384.30568847656195</v>
      </c>
      <c r="C4" s="6">
        <v>455.71337618181826</v>
      </c>
      <c r="D4" s="6">
        <v>2</v>
      </c>
      <c r="E4" s="6">
        <v>1</v>
      </c>
      <c r="F4" s="6">
        <v>2</v>
      </c>
      <c r="G4" s="6">
        <v>1</v>
      </c>
      <c r="H4" s="6">
        <v>8</v>
      </c>
      <c r="I4" s="6">
        <v>4</v>
      </c>
      <c r="J4" s="6">
        <v>2</v>
      </c>
      <c r="K4" s="6">
        <v>2</v>
      </c>
      <c r="L4" s="6">
        <v>18</v>
      </c>
      <c r="M4" s="6">
        <v>2</v>
      </c>
      <c r="N4" s="7">
        <f>ABS((C4-A4)/C4)</f>
        <v>0.5521307675670043</v>
      </c>
      <c r="O4" s="7">
        <f>ABS((C4-B4)/C4)</f>
        <v>0.15669429829675752</v>
      </c>
    </row>
    <row r="5" spans="1:15" x14ac:dyDescent="0.2">
      <c r="A5" s="6">
        <v>204.1</v>
      </c>
      <c r="B5" s="6">
        <v>415.748773193359</v>
      </c>
      <c r="C5" s="6">
        <v>467.31978818181824</v>
      </c>
      <c r="D5" s="6">
        <v>16</v>
      </c>
      <c r="E5" s="6">
        <v>8</v>
      </c>
      <c r="F5" s="6">
        <v>1</v>
      </c>
      <c r="G5" s="6">
        <v>2</v>
      </c>
      <c r="H5" s="6">
        <v>14</v>
      </c>
      <c r="I5" s="6">
        <v>8</v>
      </c>
      <c r="J5" s="6">
        <v>6</v>
      </c>
      <c r="K5" s="6">
        <v>8</v>
      </c>
      <c r="L5" s="6">
        <v>4</v>
      </c>
      <c r="M5" s="6">
        <v>2</v>
      </c>
      <c r="N5" s="7">
        <f>ABS((C5-A5)/C5)</f>
        <v>0.56325410316117053</v>
      </c>
      <c r="O5" s="7">
        <f>ABS((C5-B5)/C5)</f>
        <v>0.11035487110251516</v>
      </c>
    </row>
    <row r="6" spans="1:15" x14ac:dyDescent="0.2">
      <c r="A6" s="6">
        <v>204.1</v>
      </c>
      <c r="B6" s="6">
        <v>430.061761474609</v>
      </c>
      <c r="C6" s="6">
        <v>480.24630918181822</v>
      </c>
      <c r="D6" s="6">
        <v>6</v>
      </c>
      <c r="E6" s="6">
        <v>10</v>
      </c>
      <c r="F6" s="6">
        <v>8</v>
      </c>
      <c r="G6" s="6">
        <v>1</v>
      </c>
      <c r="H6" s="6">
        <v>4</v>
      </c>
      <c r="I6" s="6">
        <v>4</v>
      </c>
      <c r="J6" s="6">
        <v>14</v>
      </c>
      <c r="K6" s="6">
        <v>16</v>
      </c>
      <c r="L6" s="6">
        <v>8</v>
      </c>
      <c r="M6" s="6">
        <v>4</v>
      </c>
      <c r="N6" s="7">
        <f>ABS((C6-A6)/C6)</f>
        <v>0.57500974791931392</v>
      </c>
      <c r="O6" s="7">
        <f>ABS((C6-B6)/C6)</f>
        <v>0.10449751876845693</v>
      </c>
    </row>
    <row r="7" spans="1:15" x14ac:dyDescent="0.2">
      <c r="A7" s="6">
        <v>204.1</v>
      </c>
      <c r="B7" s="6">
        <v>394.00361022949198</v>
      </c>
      <c r="C7" s="6">
        <v>485.90482418181824</v>
      </c>
      <c r="D7" s="6">
        <v>10</v>
      </c>
      <c r="E7" s="6">
        <v>4</v>
      </c>
      <c r="F7" s="6">
        <v>2</v>
      </c>
      <c r="G7" s="6">
        <v>2</v>
      </c>
      <c r="H7" s="6">
        <v>14</v>
      </c>
      <c r="I7" s="6">
        <v>10</v>
      </c>
      <c r="J7" s="6">
        <v>1</v>
      </c>
      <c r="K7" s="6">
        <v>2</v>
      </c>
      <c r="L7" s="6">
        <v>16</v>
      </c>
      <c r="M7" s="6">
        <v>4</v>
      </c>
      <c r="N7" s="7">
        <f>ABS((C7-A7)/C7)</f>
        <v>0.57995889350621299</v>
      </c>
      <c r="O7" s="7">
        <f>ABS((C7-B7)/C7)</f>
        <v>0.18913418714677799</v>
      </c>
    </row>
    <row r="8" spans="1:15" x14ac:dyDescent="0.2">
      <c r="A8" s="6">
        <v>204.1</v>
      </c>
      <c r="B8" s="6">
        <v>404.85088500976497</v>
      </c>
      <c r="C8" s="6">
        <v>491.88666718181821</v>
      </c>
      <c r="D8" s="6">
        <v>4</v>
      </c>
      <c r="E8" s="6">
        <v>14</v>
      </c>
      <c r="F8" s="6">
        <v>4</v>
      </c>
      <c r="G8" s="6">
        <v>1</v>
      </c>
      <c r="H8" s="6">
        <v>14</v>
      </c>
      <c r="I8" s="6">
        <v>12</v>
      </c>
      <c r="J8" s="6">
        <v>6</v>
      </c>
      <c r="K8" s="6">
        <v>10</v>
      </c>
      <c r="L8" s="6">
        <v>12</v>
      </c>
      <c r="M8" s="6">
        <v>4</v>
      </c>
      <c r="N8" s="7">
        <f>ABS((C8-A8)/C8)</f>
        <v>0.58506702129302146</v>
      </c>
      <c r="O8" s="7">
        <f>ABS((C8-B8)/C8)</f>
        <v>0.17694275527066042</v>
      </c>
    </row>
    <row r="9" spans="1:15" x14ac:dyDescent="0.2">
      <c r="A9" s="6">
        <v>204.1</v>
      </c>
      <c r="B9" s="6">
        <v>436.66550598144499</v>
      </c>
      <c r="C9" s="6">
        <v>497.73003518181827</v>
      </c>
      <c r="D9" s="6">
        <v>12</v>
      </c>
      <c r="E9" s="6">
        <v>8</v>
      </c>
      <c r="F9" s="6">
        <v>2</v>
      </c>
      <c r="G9" s="6">
        <v>6</v>
      </c>
      <c r="H9" s="6">
        <v>2</v>
      </c>
      <c r="I9" s="6">
        <v>8</v>
      </c>
      <c r="J9" s="6">
        <v>2</v>
      </c>
      <c r="K9" s="6">
        <v>14</v>
      </c>
      <c r="L9" s="6">
        <v>10</v>
      </c>
      <c r="M9" s="6">
        <v>2</v>
      </c>
      <c r="N9" s="7">
        <f>ABS((C9-A9)/C9)</f>
        <v>0.58993834895769692</v>
      </c>
      <c r="O9" s="7">
        <f>ABS((C9-B9)/C9)</f>
        <v>0.12268604440973048</v>
      </c>
    </row>
    <row r="10" spans="1:15" x14ac:dyDescent="0.2">
      <c r="A10" s="6">
        <v>204.1</v>
      </c>
      <c r="B10" s="6">
        <v>447.16568908691397</v>
      </c>
      <c r="C10" s="6">
        <v>515.45192418181819</v>
      </c>
      <c r="D10" s="6">
        <v>8</v>
      </c>
      <c r="E10" s="6">
        <v>2</v>
      </c>
      <c r="F10" s="6">
        <v>1</v>
      </c>
      <c r="G10" s="6">
        <v>18</v>
      </c>
      <c r="H10" s="6">
        <v>12</v>
      </c>
      <c r="I10" s="6">
        <v>18</v>
      </c>
      <c r="J10" s="6">
        <v>2</v>
      </c>
      <c r="K10" s="6">
        <v>6</v>
      </c>
      <c r="L10" s="6">
        <v>1</v>
      </c>
      <c r="M10" s="6">
        <v>4</v>
      </c>
      <c r="N10" s="7">
        <f>ABS((C10-A10)/C10)</f>
        <v>0.60403678708936837</v>
      </c>
      <c r="O10" s="7">
        <f>ABS((C10-B10)/C10)</f>
        <v>0.13247837847010779</v>
      </c>
    </row>
    <row r="11" spans="1:15" x14ac:dyDescent="0.2">
      <c r="A11" s="6">
        <v>204.1</v>
      </c>
      <c r="B11" s="6">
        <v>442.93685302734298</v>
      </c>
      <c r="C11" s="6">
        <v>521.28707518181818</v>
      </c>
      <c r="D11" s="6">
        <v>12</v>
      </c>
      <c r="E11" s="6">
        <v>2</v>
      </c>
      <c r="F11" s="6">
        <v>14</v>
      </c>
      <c r="G11" s="6">
        <v>1</v>
      </c>
      <c r="H11" s="6">
        <v>4</v>
      </c>
      <c r="I11" s="6">
        <v>16</v>
      </c>
      <c r="J11" s="6">
        <v>2</v>
      </c>
      <c r="K11" s="6">
        <v>8</v>
      </c>
      <c r="L11" s="6">
        <v>4</v>
      </c>
      <c r="M11" s="6">
        <v>6</v>
      </c>
      <c r="N11" s="7">
        <f>ABS((C11-A11)/C11)</f>
        <v>0.60846909559610207</v>
      </c>
      <c r="O11" s="7">
        <f>ABS((C11-B11)/C11)</f>
        <v>0.15030148623414011</v>
      </c>
    </row>
    <row r="12" spans="1:15" x14ac:dyDescent="0.2">
      <c r="A12" s="6">
        <v>204.1</v>
      </c>
      <c r="B12" s="6">
        <v>458.79287109375002</v>
      </c>
      <c r="C12" s="6">
        <v>523.07230218181826</v>
      </c>
      <c r="D12" s="6">
        <v>6</v>
      </c>
      <c r="E12" s="6">
        <v>10</v>
      </c>
      <c r="F12" s="6">
        <v>8</v>
      </c>
      <c r="G12" s="6">
        <v>4</v>
      </c>
      <c r="H12" s="6">
        <v>18</v>
      </c>
      <c r="I12" s="6">
        <v>16</v>
      </c>
      <c r="J12" s="6">
        <v>4</v>
      </c>
      <c r="K12" s="6">
        <v>4</v>
      </c>
      <c r="L12" s="6">
        <v>18</v>
      </c>
      <c r="M12" s="6">
        <v>4</v>
      </c>
      <c r="N12" s="7">
        <f>ABS((C12-A12)/C12)</f>
        <v>0.60980537652506872</v>
      </c>
      <c r="O12" s="7">
        <f>ABS((C12-B12)/C12)</f>
        <v>0.12288823327090431</v>
      </c>
    </row>
    <row r="13" spans="1:15" x14ac:dyDescent="0.2">
      <c r="A13" s="6">
        <v>204.1</v>
      </c>
      <c r="B13" s="6">
        <v>466.57766113281195</v>
      </c>
      <c r="C13" s="6">
        <v>541.1441931818182</v>
      </c>
      <c r="D13" s="6">
        <v>8</v>
      </c>
      <c r="E13" s="6">
        <v>10</v>
      </c>
      <c r="F13" s="6">
        <v>2</v>
      </c>
      <c r="G13" s="6">
        <v>8</v>
      </c>
      <c r="H13" s="6">
        <v>2</v>
      </c>
      <c r="I13" s="6">
        <v>6</v>
      </c>
      <c r="J13" s="6">
        <v>2</v>
      </c>
      <c r="K13" s="6">
        <v>12</v>
      </c>
      <c r="L13" s="6">
        <v>16</v>
      </c>
      <c r="M13" s="6">
        <v>6</v>
      </c>
      <c r="N13" s="7">
        <f>ABS((C13-A13)/C13)</f>
        <v>0.62283620045900634</v>
      </c>
      <c r="O13" s="7">
        <f>ABS((C13-B13)/C13)</f>
        <v>0.13779420159822864</v>
      </c>
    </row>
    <row r="14" spans="1:15" x14ac:dyDescent="0.2">
      <c r="A14" s="6">
        <v>204.1</v>
      </c>
      <c r="B14" s="6">
        <v>475.24059448242099</v>
      </c>
      <c r="C14" s="6">
        <v>541.84352718181822</v>
      </c>
      <c r="D14" s="6">
        <v>4</v>
      </c>
      <c r="E14" s="6">
        <v>16</v>
      </c>
      <c r="F14" s="6">
        <v>4</v>
      </c>
      <c r="G14" s="6">
        <v>4</v>
      </c>
      <c r="H14" s="6">
        <v>4</v>
      </c>
      <c r="I14" s="6">
        <v>2</v>
      </c>
      <c r="J14" s="6">
        <v>16</v>
      </c>
      <c r="K14" s="6">
        <v>16</v>
      </c>
      <c r="L14" s="6">
        <v>6</v>
      </c>
      <c r="M14" s="6">
        <v>6</v>
      </c>
      <c r="N14" s="7">
        <f>ABS((C14-A14)/C14)</f>
        <v>0.62332298945870168</v>
      </c>
      <c r="O14" s="7">
        <f>ABS((C14-B14)/C14)</f>
        <v>0.12291912583288697</v>
      </c>
    </row>
    <row r="15" spans="1:15" x14ac:dyDescent="0.2">
      <c r="A15" s="6">
        <v>204.1</v>
      </c>
      <c r="B15" s="6">
        <v>486.17406616210894</v>
      </c>
      <c r="C15" s="6">
        <v>541.90275918181828</v>
      </c>
      <c r="D15" s="6">
        <v>16</v>
      </c>
      <c r="E15" s="6">
        <v>1</v>
      </c>
      <c r="F15" s="6">
        <v>4</v>
      </c>
      <c r="G15" s="6">
        <v>6</v>
      </c>
      <c r="H15" s="6">
        <v>18</v>
      </c>
      <c r="I15" s="6">
        <v>10</v>
      </c>
      <c r="J15" s="6">
        <v>16</v>
      </c>
      <c r="K15" s="6">
        <v>10</v>
      </c>
      <c r="L15" s="6">
        <v>12</v>
      </c>
      <c r="M15" s="6">
        <v>1</v>
      </c>
      <c r="N15" s="7">
        <f>ABS((C15-A15)/C15)</f>
        <v>0.62336416166591113</v>
      </c>
      <c r="O15" s="7">
        <f>ABS((C15-B15)/C15)</f>
        <v>0.10283891726967817</v>
      </c>
    </row>
    <row r="16" spans="1:15" x14ac:dyDescent="0.2">
      <c r="A16" s="6">
        <v>204.1</v>
      </c>
      <c r="B16" s="6">
        <v>465.38424072265605</v>
      </c>
      <c r="C16" s="6">
        <v>544.14661018181823</v>
      </c>
      <c r="D16" s="6">
        <v>14</v>
      </c>
      <c r="E16" s="6">
        <v>4</v>
      </c>
      <c r="F16" s="6">
        <v>4</v>
      </c>
      <c r="G16" s="6">
        <v>8</v>
      </c>
      <c r="H16" s="6">
        <v>2</v>
      </c>
      <c r="I16" s="6">
        <v>2</v>
      </c>
      <c r="J16" s="6">
        <v>10</v>
      </c>
      <c r="K16" s="6">
        <v>10</v>
      </c>
      <c r="L16" s="6">
        <v>1</v>
      </c>
      <c r="M16" s="6">
        <v>12</v>
      </c>
      <c r="N16" s="7">
        <f>ABS((C16-A16)/C16)</f>
        <v>0.6249172627726135</v>
      </c>
      <c r="O16" s="7">
        <f>ABS((C16-B16)/C16)</f>
        <v>0.14474475809533197</v>
      </c>
    </row>
    <row r="17" spans="1:15" x14ac:dyDescent="0.2">
      <c r="A17" s="6">
        <v>204.1</v>
      </c>
      <c r="B17" s="6">
        <v>479.28328857421798</v>
      </c>
      <c r="C17" s="6">
        <v>551.77759818181823</v>
      </c>
      <c r="D17" s="6">
        <v>1</v>
      </c>
      <c r="E17" s="6">
        <v>6</v>
      </c>
      <c r="F17" s="6">
        <v>18</v>
      </c>
      <c r="G17" s="6">
        <v>2</v>
      </c>
      <c r="H17" s="6">
        <v>10</v>
      </c>
      <c r="I17" s="6">
        <v>2</v>
      </c>
      <c r="J17" s="6">
        <v>16</v>
      </c>
      <c r="K17" s="6">
        <v>8</v>
      </c>
      <c r="L17" s="6">
        <v>4</v>
      </c>
      <c r="M17" s="6">
        <v>10</v>
      </c>
      <c r="N17" s="7">
        <f>ABS((C17-A17)/C17)</f>
        <v>0.630104591646096</v>
      </c>
      <c r="O17" s="7">
        <f>ABS((C17-B17)/C17)</f>
        <v>0.13138320556412367</v>
      </c>
    </row>
    <row r="18" spans="1:15" x14ac:dyDescent="0.2">
      <c r="A18" s="6">
        <v>204.1</v>
      </c>
      <c r="B18" s="6">
        <v>467.04036865234298</v>
      </c>
      <c r="C18" s="6">
        <v>552.42294118181826</v>
      </c>
      <c r="D18" s="6">
        <v>1</v>
      </c>
      <c r="E18" s="6">
        <v>4</v>
      </c>
      <c r="F18" s="6">
        <v>18</v>
      </c>
      <c r="G18" s="6">
        <v>8</v>
      </c>
      <c r="H18" s="6">
        <v>4</v>
      </c>
      <c r="I18" s="6">
        <v>14</v>
      </c>
      <c r="J18" s="6">
        <v>16</v>
      </c>
      <c r="K18" s="6">
        <v>4</v>
      </c>
      <c r="L18" s="6">
        <v>1</v>
      </c>
      <c r="M18" s="6">
        <v>4</v>
      </c>
      <c r="N18" s="7">
        <f>ABS((C18-A18)/C18)</f>
        <v>0.63053670514956972</v>
      </c>
      <c r="O18" s="7">
        <f>ABS((C18-B18)/C18)</f>
        <v>0.15456014977729432</v>
      </c>
    </row>
    <row r="19" spans="1:15" x14ac:dyDescent="0.2">
      <c r="A19" s="6">
        <v>204.1</v>
      </c>
      <c r="B19" s="6">
        <v>470.10054931640605</v>
      </c>
      <c r="C19" s="6">
        <v>563.16429218181815</v>
      </c>
      <c r="D19" s="6">
        <v>1</v>
      </c>
      <c r="E19" s="6">
        <v>16</v>
      </c>
      <c r="F19" s="6">
        <v>12</v>
      </c>
      <c r="G19" s="6">
        <v>2</v>
      </c>
      <c r="H19" s="6">
        <v>4</v>
      </c>
      <c r="I19" s="6">
        <v>12</v>
      </c>
      <c r="J19" s="6">
        <v>2</v>
      </c>
      <c r="K19" s="6">
        <v>2</v>
      </c>
      <c r="L19" s="6">
        <v>18</v>
      </c>
      <c r="M19" s="6">
        <v>1</v>
      </c>
      <c r="N19" s="7">
        <f>ABS((C19-A19)/C19)</f>
        <v>0.63758355628466212</v>
      </c>
      <c r="O19" s="7">
        <f>ABS((C19-B19)/C19)</f>
        <v>0.16525149793298044</v>
      </c>
    </row>
    <row r="20" spans="1:15" x14ac:dyDescent="0.2">
      <c r="A20" s="6">
        <v>204.1</v>
      </c>
      <c r="B20" s="6">
        <v>480.03563842773394</v>
      </c>
      <c r="C20" s="6">
        <v>566.25484718181815</v>
      </c>
      <c r="D20" s="6">
        <v>6</v>
      </c>
      <c r="E20" s="6">
        <v>12</v>
      </c>
      <c r="F20" s="6">
        <v>12</v>
      </c>
      <c r="G20" s="6">
        <v>2</v>
      </c>
      <c r="H20" s="6">
        <v>8</v>
      </c>
      <c r="I20" s="6">
        <v>12</v>
      </c>
      <c r="J20" s="6">
        <v>16</v>
      </c>
      <c r="K20" s="6">
        <v>8</v>
      </c>
      <c r="L20" s="6">
        <v>1</v>
      </c>
      <c r="M20" s="6">
        <v>8</v>
      </c>
      <c r="N20" s="7">
        <f>ABS((C20-A20)/C20)</f>
        <v>0.63956158430116572</v>
      </c>
      <c r="O20" s="7">
        <f>ABS((C20-B20)/C20)</f>
        <v>0.15226219993203904</v>
      </c>
    </row>
    <row r="21" spans="1:15" x14ac:dyDescent="0.2">
      <c r="A21" s="6">
        <v>204.1</v>
      </c>
      <c r="B21" s="6">
        <v>564.34911499023394</v>
      </c>
      <c r="C21" s="6">
        <v>566.67837518181818</v>
      </c>
      <c r="D21" s="6">
        <v>18</v>
      </c>
      <c r="E21" s="6">
        <v>4</v>
      </c>
      <c r="F21" s="6">
        <v>18</v>
      </c>
      <c r="G21" s="6">
        <v>8</v>
      </c>
      <c r="H21" s="6">
        <v>18</v>
      </c>
      <c r="I21" s="6">
        <v>8</v>
      </c>
      <c r="J21" s="6">
        <v>10</v>
      </c>
      <c r="K21" s="6">
        <v>10</v>
      </c>
      <c r="L21" s="6">
        <v>2</v>
      </c>
      <c r="M21" s="6">
        <v>2</v>
      </c>
      <c r="N21" s="7">
        <f>ABS((C21-A21)/C21)</f>
        <v>0.63983097125505317</v>
      </c>
      <c r="O21" s="7">
        <f>ABS((C21-B21)/C21)</f>
        <v>4.1103742327151605E-3</v>
      </c>
    </row>
    <row r="22" spans="1:15" x14ac:dyDescent="0.2">
      <c r="A22" s="6">
        <v>204.1</v>
      </c>
      <c r="B22" s="6">
        <v>466.14644775390605</v>
      </c>
      <c r="C22" s="6">
        <v>567.14921618181825</v>
      </c>
      <c r="D22" s="6">
        <v>1</v>
      </c>
      <c r="E22" s="6">
        <v>1</v>
      </c>
      <c r="F22" s="6">
        <v>14</v>
      </c>
      <c r="G22" s="6">
        <v>10</v>
      </c>
      <c r="H22" s="6">
        <v>2</v>
      </c>
      <c r="I22" s="6">
        <v>2</v>
      </c>
      <c r="J22" s="6">
        <v>18</v>
      </c>
      <c r="K22" s="6">
        <v>6</v>
      </c>
      <c r="L22" s="6">
        <v>2</v>
      </c>
      <c r="M22" s="6">
        <v>1</v>
      </c>
      <c r="N22" s="7">
        <f>ABS((C22-A22)/C22)</f>
        <v>0.64012997959505402</v>
      </c>
      <c r="O22" s="7">
        <f>ABS((C22-B22)/C22)</f>
        <v>0.17808852687461435</v>
      </c>
    </row>
    <row r="23" spans="1:15" x14ac:dyDescent="0.2">
      <c r="A23" s="6">
        <v>204.1</v>
      </c>
      <c r="B23" s="6">
        <v>487.50710449218695</v>
      </c>
      <c r="C23" s="6">
        <v>568.28836818181821</v>
      </c>
      <c r="D23" s="6">
        <v>8</v>
      </c>
      <c r="E23" s="6">
        <v>8</v>
      </c>
      <c r="F23" s="6">
        <v>1</v>
      </c>
      <c r="G23" s="6">
        <v>1</v>
      </c>
      <c r="H23" s="6">
        <v>1</v>
      </c>
      <c r="I23" s="6">
        <v>6</v>
      </c>
      <c r="J23" s="6">
        <v>8</v>
      </c>
      <c r="K23" s="6">
        <v>1</v>
      </c>
      <c r="L23" s="6">
        <v>14</v>
      </c>
      <c r="M23" s="6">
        <v>10</v>
      </c>
      <c r="N23" s="7">
        <f>ABS((C23-A23)/C23)</f>
        <v>0.64085135042795693</v>
      </c>
      <c r="O23" s="7">
        <f>ABS((C23-B23)/C23)</f>
        <v>0.14214836729472896</v>
      </c>
    </row>
    <row r="24" spans="1:15" x14ac:dyDescent="0.2">
      <c r="A24" s="6">
        <v>204.1</v>
      </c>
      <c r="B24" s="6">
        <v>495.39687500000002</v>
      </c>
      <c r="C24" s="6">
        <v>570.26796718181822</v>
      </c>
      <c r="D24" s="6">
        <v>4</v>
      </c>
      <c r="E24" s="6">
        <v>12</v>
      </c>
      <c r="F24" s="6">
        <v>10</v>
      </c>
      <c r="G24" s="6">
        <v>8</v>
      </c>
      <c r="H24" s="6">
        <v>2</v>
      </c>
      <c r="I24" s="6">
        <v>8</v>
      </c>
      <c r="J24" s="6">
        <v>10</v>
      </c>
      <c r="K24" s="6">
        <v>1</v>
      </c>
      <c r="L24" s="6">
        <v>1</v>
      </c>
      <c r="M24" s="6">
        <v>12</v>
      </c>
      <c r="N24" s="7">
        <f>ABS((C24-A24)/C24)</f>
        <v>0.64209808064683571</v>
      </c>
      <c r="O24" s="7">
        <f>ABS((C24-B24)/C24)</f>
        <v>0.13129107102371593</v>
      </c>
    </row>
    <row r="25" spans="1:15" x14ac:dyDescent="0.2">
      <c r="A25" s="6">
        <v>204.1</v>
      </c>
      <c r="B25" s="6">
        <v>510.54686889648394</v>
      </c>
      <c r="C25" s="6">
        <v>570.33494618181817</v>
      </c>
      <c r="D25" s="6">
        <v>16</v>
      </c>
      <c r="E25" s="6">
        <v>1</v>
      </c>
      <c r="F25" s="6">
        <v>10</v>
      </c>
      <c r="G25" s="6">
        <v>8</v>
      </c>
      <c r="H25" s="6">
        <v>6</v>
      </c>
      <c r="I25" s="6">
        <v>4</v>
      </c>
      <c r="J25" s="6">
        <v>8</v>
      </c>
      <c r="K25" s="6">
        <v>2</v>
      </c>
      <c r="L25" s="6">
        <v>10</v>
      </c>
      <c r="M25" s="6">
        <v>6</v>
      </c>
      <c r="N25" s="7">
        <f>ABS((C25-A25)/C25)</f>
        <v>0.64214011193532128</v>
      </c>
      <c r="O25" s="7">
        <f>ABS((C25-B25)/C25)</f>
        <v>0.10482976308148978</v>
      </c>
    </row>
    <row r="26" spans="1:15" x14ac:dyDescent="0.2">
      <c r="A26" s="6">
        <v>204.1</v>
      </c>
      <c r="B26" s="6">
        <v>497.63085327148394</v>
      </c>
      <c r="C26" s="6">
        <v>579.23147118181828</v>
      </c>
      <c r="D26" s="6">
        <v>2</v>
      </c>
      <c r="E26" s="6">
        <v>12</v>
      </c>
      <c r="F26" s="6">
        <v>10</v>
      </c>
      <c r="G26" s="6">
        <v>10</v>
      </c>
      <c r="H26" s="6">
        <v>1</v>
      </c>
      <c r="I26" s="6">
        <v>18</v>
      </c>
      <c r="J26" s="6">
        <v>6</v>
      </c>
      <c r="K26" s="6">
        <v>4</v>
      </c>
      <c r="L26" s="6">
        <v>6</v>
      </c>
      <c r="M26" s="6">
        <v>4</v>
      </c>
      <c r="N26" s="7">
        <f>ABS((C26-A26)/C26)</f>
        <v>0.6476365491958328</v>
      </c>
      <c r="O26" s="7">
        <f>ABS((C26-B26)/C26)</f>
        <v>0.14087739007661801</v>
      </c>
    </row>
    <row r="27" spans="1:15" x14ac:dyDescent="0.2">
      <c r="A27" s="6">
        <v>204.1</v>
      </c>
      <c r="B27" s="6">
        <v>521.53441772460894</v>
      </c>
      <c r="C27" s="6">
        <v>582.96477918181824</v>
      </c>
      <c r="D27" s="6">
        <v>6</v>
      </c>
      <c r="E27" s="6">
        <v>4</v>
      </c>
      <c r="F27" s="6">
        <v>12</v>
      </c>
      <c r="G27" s="6">
        <v>10</v>
      </c>
      <c r="H27" s="6">
        <v>18</v>
      </c>
      <c r="I27" s="6">
        <v>6</v>
      </c>
      <c r="J27" s="6">
        <v>16</v>
      </c>
      <c r="K27" s="6">
        <v>12</v>
      </c>
      <c r="L27" s="6">
        <v>2</v>
      </c>
      <c r="M27" s="6">
        <v>8</v>
      </c>
      <c r="N27" s="7">
        <f>ABS((C27-A27)/C27)</f>
        <v>0.64989308567414461</v>
      </c>
      <c r="O27" s="7">
        <f>ABS((C27-B27)/C27)</f>
        <v>0.10537576822981627</v>
      </c>
    </row>
    <row r="28" spans="1:15" x14ac:dyDescent="0.2">
      <c r="A28" s="6">
        <v>204.1</v>
      </c>
      <c r="B28" s="6">
        <v>515.74926147460894</v>
      </c>
      <c r="C28" s="6">
        <v>584.51744718181817</v>
      </c>
      <c r="D28" s="6">
        <v>8</v>
      </c>
      <c r="E28" s="6">
        <v>16</v>
      </c>
      <c r="F28" s="6">
        <v>2</v>
      </c>
      <c r="G28" s="6">
        <v>10</v>
      </c>
      <c r="H28" s="6">
        <v>18</v>
      </c>
      <c r="I28" s="6">
        <v>1</v>
      </c>
      <c r="J28" s="6">
        <v>6</v>
      </c>
      <c r="K28" s="6">
        <v>1</v>
      </c>
      <c r="L28" s="6">
        <v>6</v>
      </c>
      <c r="M28" s="6">
        <v>12</v>
      </c>
      <c r="N28" s="7">
        <f>ABS((C28-A28)/C28)</f>
        <v>0.65082308323892801</v>
      </c>
      <c r="O28" s="7">
        <f>ABS((C28-B28)/C28)</f>
        <v>0.11764950052178411</v>
      </c>
    </row>
    <row r="29" spans="1:15" x14ac:dyDescent="0.2">
      <c r="A29" s="6">
        <v>204.1</v>
      </c>
      <c r="B29" s="6">
        <v>512.71492919921798</v>
      </c>
      <c r="C29" s="6">
        <v>586.09972918181825</v>
      </c>
      <c r="D29" s="6">
        <v>4</v>
      </c>
      <c r="E29" s="6">
        <v>10</v>
      </c>
      <c r="F29" s="6">
        <v>12</v>
      </c>
      <c r="G29" s="6">
        <v>4</v>
      </c>
      <c r="H29" s="6">
        <v>2</v>
      </c>
      <c r="I29" s="6">
        <v>18</v>
      </c>
      <c r="J29" s="6">
        <v>18</v>
      </c>
      <c r="K29" s="6">
        <v>1</v>
      </c>
      <c r="L29" s="6">
        <v>2</v>
      </c>
      <c r="M29" s="6">
        <v>12</v>
      </c>
      <c r="N29" s="7">
        <f>ABS((C29-A29)/C29)</f>
        <v>0.65176574934624365</v>
      </c>
      <c r="O29" s="7">
        <f>ABS((C29-B29)/C29)</f>
        <v>0.12520872528817539</v>
      </c>
    </row>
    <row r="30" spans="1:15" x14ac:dyDescent="0.2">
      <c r="A30" s="6">
        <v>204.1</v>
      </c>
      <c r="B30" s="6">
        <v>529.09905395507803</v>
      </c>
      <c r="C30" s="6">
        <v>588.19781118181822</v>
      </c>
      <c r="D30" s="6">
        <v>8</v>
      </c>
      <c r="E30" s="6">
        <v>10</v>
      </c>
      <c r="F30" s="6">
        <v>16</v>
      </c>
      <c r="G30" s="6">
        <v>4</v>
      </c>
      <c r="H30" s="6">
        <v>10</v>
      </c>
      <c r="I30" s="6">
        <v>1</v>
      </c>
      <c r="J30" s="6">
        <v>10</v>
      </c>
      <c r="K30" s="6">
        <v>12</v>
      </c>
      <c r="L30" s="6">
        <v>8</v>
      </c>
      <c r="M30" s="6">
        <v>6</v>
      </c>
      <c r="N30" s="7">
        <f>ABS((C30-A30)/C30)</f>
        <v>0.65300788931886977</v>
      </c>
      <c r="O30" s="7">
        <f>ABS((C30-B30)/C30)</f>
        <v>0.10047428960675295</v>
      </c>
    </row>
    <row r="31" spans="1:15" x14ac:dyDescent="0.2">
      <c r="A31" s="6">
        <v>204.1</v>
      </c>
      <c r="B31" s="6">
        <v>547.82238159179599</v>
      </c>
      <c r="C31" s="6">
        <v>591.0518871818183</v>
      </c>
      <c r="D31" s="6">
        <v>16</v>
      </c>
      <c r="E31" s="6">
        <v>14</v>
      </c>
      <c r="F31" s="6">
        <v>6</v>
      </c>
      <c r="G31" s="6">
        <v>2</v>
      </c>
      <c r="H31" s="6">
        <v>1</v>
      </c>
      <c r="I31" s="6">
        <v>16</v>
      </c>
      <c r="J31" s="6">
        <v>8</v>
      </c>
      <c r="K31" s="6">
        <v>2</v>
      </c>
      <c r="L31" s="6">
        <v>18</v>
      </c>
      <c r="M31" s="6">
        <v>4</v>
      </c>
      <c r="N31" s="7">
        <f>ABS((C31-A31)/C31)</f>
        <v>0.65468344755117047</v>
      </c>
      <c r="O31" s="7">
        <f>ABS((C31-B31)/C31)</f>
        <v>7.3139950193110759E-2</v>
      </c>
    </row>
    <row r="32" spans="1:15" x14ac:dyDescent="0.2">
      <c r="A32" s="6">
        <v>204.1</v>
      </c>
      <c r="B32" s="6">
        <v>502.34179077148394</v>
      </c>
      <c r="C32" s="6">
        <v>591.21973918181823</v>
      </c>
      <c r="D32" s="6">
        <v>8</v>
      </c>
      <c r="E32" s="6">
        <v>1</v>
      </c>
      <c r="F32" s="6">
        <v>1</v>
      </c>
      <c r="G32" s="6">
        <v>8</v>
      </c>
      <c r="H32" s="6">
        <v>4</v>
      </c>
      <c r="I32" s="6">
        <v>18</v>
      </c>
      <c r="J32" s="6">
        <v>8</v>
      </c>
      <c r="K32" s="6">
        <v>1</v>
      </c>
      <c r="L32" s="6">
        <v>8</v>
      </c>
      <c r="M32" s="6">
        <v>10</v>
      </c>
      <c r="N32" s="7">
        <f>ABS((C32-A32)/C32)</f>
        <v>0.65478148567493444</v>
      </c>
      <c r="O32" s="7">
        <f>ABS((C32-B32)/C32)</f>
        <v>0.15032980551923281</v>
      </c>
    </row>
    <row r="33" spans="1:15" x14ac:dyDescent="0.2">
      <c r="A33" s="6">
        <v>204.1</v>
      </c>
      <c r="B33" s="6">
        <v>489.09581909179599</v>
      </c>
      <c r="C33" s="6">
        <v>591.33816418181823</v>
      </c>
      <c r="D33" s="6">
        <v>1</v>
      </c>
      <c r="E33" s="6">
        <v>6</v>
      </c>
      <c r="F33" s="6">
        <v>2</v>
      </c>
      <c r="G33" s="6">
        <v>18</v>
      </c>
      <c r="H33" s="6">
        <v>4</v>
      </c>
      <c r="I33" s="6">
        <v>10</v>
      </c>
      <c r="J33" s="6">
        <v>1</v>
      </c>
      <c r="K33" s="6">
        <v>2</v>
      </c>
      <c r="L33" s="6">
        <v>1</v>
      </c>
      <c r="M33" s="6">
        <v>14</v>
      </c>
      <c r="N33" s="7">
        <f>ABS((C33-A33)/C33)</f>
        <v>0.65485062124749727</v>
      </c>
      <c r="O33" s="7">
        <f>ABS((C33-B33)/C33)</f>
        <v>0.17289996026467502</v>
      </c>
    </row>
    <row r="34" spans="1:15" x14ac:dyDescent="0.2">
      <c r="A34" s="6">
        <v>204.1</v>
      </c>
      <c r="B34" s="6">
        <v>532.41857299804599</v>
      </c>
      <c r="C34" s="6">
        <v>592.53054718181829</v>
      </c>
      <c r="D34" s="6">
        <v>10</v>
      </c>
      <c r="E34" s="6">
        <v>10</v>
      </c>
      <c r="F34" s="6">
        <v>14</v>
      </c>
      <c r="G34" s="6">
        <v>1</v>
      </c>
      <c r="H34" s="6">
        <v>12</v>
      </c>
      <c r="I34" s="6">
        <v>6</v>
      </c>
      <c r="J34" s="6">
        <v>16</v>
      </c>
      <c r="K34" s="6">
        <v>2</v>
      </c>
      <c r="L34" s="6">
        <v>12</v>
      </c>
      <c r="M34" s="6">
        <v>8</v>
      </c>
      <c r="N34" s="7">
        <f>ABS((C34-A34)/C34)</f>
        <v>0.65554518501917536</v>
      </c>
      <c r="O34" s="7">
        <f>ABS((C34-B34)/C34)</f>
        <v>0.10144957837140321</v>
      </c>
    </row>
    <row r="35" spans="1:15" x14ac:dyDescent="0.2">
      <c r="A35" s="6">
        <v>204.1</v>
      </c>
      <c r="B35" s="6">
        <v>548.41567382812502</v>
      </c>
      <c r="C35" s="6">
        <v>597.23825018181822</v>
      </c>
      <c r="D35" s="6">
        <v>14</v>
      </c>
      <c r="E35" s="6">
        <v>6</v>
      </c>
      <c r="F35" s="6">
        <v>18</v>
      </c>
      <c r="G35" s="6">
        <v>1</v>
      </c>
      <c r="H35" s="6">
        <v>16</v>
      </c>
      <c r="I35" s="6">
        <v>18</v>
      </c>
      <c r="J35" s="6">
        <v>10</v>
      </c>
      <c r="K35" s="6">
        <v>18</v>
      </c>
      <c r="L35" s="6">
        <v>16</v>
      </c>
      <c r="M35" s="6">
        <v>4</v>
      </c>
      <c r="N35" s="7">
        <f>ABS((C35-A35)/C35)</f>
        <v>0.65826033423367392</v>
      </c>
      <c r="O35" s="7">
        <f>ABS((C35-B35)/C35)</f>
        <v>8.1747236281048741E-2</v>
      </c>
    </row>
    <row r="36" spans="1:15" x14ac:dyDescent="0.2">
      <c r="A36" s="6">
        <v>204.1</v>
      </c>
      <c r="B36" s="6">
        <v>560.24773559570303</v>
      </c>
      <c r="C36" s="6">
        <v>597.37700418181817</v>
      </c>
      <c r="D36" s="6">
        <v>4</v>
      </c>
      <c r="E36" s="6">
        <v>12</v>
      </c>
      <c r="F36" s="6">
        <v>1</v>
      </c>
      <c r="G36" s="6">
        <v>2</v>
      </c>
      <c r="H36" s="6">
        <v>10</v>
      </c>
      <c r="I36" s="6">
        <v>1</v>
      </c>
      <c r="J36" s="6">
        <v>4</v>
      </c>
      <c r="K36" s="6">
        <v>14</v>
      </c>
      <c r="L36" s="6">
        <v>18</v>
      </c>
      <c r="M36" s="6">
        <v>16</v>
      </c>
      <c r="N36" s="7">
        <f>ABS((C36-A36)/C36)</f>
        <v>0.65833971081705722</v>
      </c>
      <c r="O36" s="7">
        <f>ABS((C36-B36)/C36)</f>
        <v>6.2153829702514686E-2</v>
      </c>
    </row>
    <row r="37" spans="1:15" x14ac:dyDescent="0.2">
      <c r="A37" s="6">
        <v>204.1</v>
      </c>
      <c r="B37" s="6">
        <v>565.10460815429599</v>
      </c>
      <c r="C37" s="6">
        <v>601.99417418181815</v>
      </c>
      <c r="D37" s="6">
        <v>12</v>
      </c>
      <c r="E37" s="6">
        <v>6</v>
      </c>
      <c r="F37" s="6">
        <v>1</v>
      </c>
      <c r="G37" s="6">
        <v>4</v>
      </c>
      <c r="H37" s="6">
        <v>12</v>
      </c>
      <c r="I37" s="6">
        <v>4</v>
      </c>
      <c r="J37" s="6">
        <v>10</v>
      </c>
      <c r="K37" s="6">
        <v>8</v>
      </c>
      <c r="L37" s="6">
        <v>18</v>
      </c>
      <c r="M37" s="6">
        <v>8</v>
      </c>
      <c r="N37" s="7">
        <f>ABS((C37-A37)/C37)</f>
        <v>0.66096017411232222</v>
      </c>
      <c r="O37" s="7">
        <f>ABS((C37-B37)/C37)</f>
        <v>6.1278941906139674E-2</v>
      </c>
    </row>
    <row r="38" spans="1:15" x14ac:dyDescent="0.2">
      <c r="A38" s="6">
        <v>204.1</v>
      </c>
      <c r="B38" s="6">
        <v>513.91738281250002</v>
      </c>
      <c r="C38" s="6">
        <v>602.23742318181826</v>
      </c>
      <c r="D38" s="6">
        <v>12</v>
      </c>
      <c r="E38" s="6">
        <v>14</v>
      </c>
      <c r="F38" s="6">
        <v>4</v>
      </c>
      <c r="G38" s="6">
        <v>1</v>
      </c>
      <c r="H38" s="6">
        <v>8</v>
      </c>
      <c r="I38" s="6">
        <v>14</v>
      </c>
      <c r="J38" s="6">
        <v>18</v>
      </c>
      <c r="K38" s="6">
        <v>4</v>
      </c>
      <c r="L38" s="6">
        <v>16</v>
      </c>
      <c r="M38" s="6">
        <v>1</v>
      </c>
      <c r="N38" s="7">
        <f>ABS((C38-A38)/C38)</f>
        <v>0.66109711528441284</v>
      </c>
      <c r="O38" s="7">
        <f>ABS((C38-B38)/C38)</f>
        <v>0.14665319186359166</v>
      </c>
    </row>
    <row r="39" spans="1:15" x14ac:dyDescent="0.2">
      <c r="A39" s="6">
        <v>204.1</v>
      </c>
      <c r="B39" s="6">
        <v>503.50658569335894</v>
      </c>
      <c r="C39" s="6">
        <v>605.21129718181828</v>
      </c>
      <c r="D39" s="6">
        <v>18</v>
      </c>
      <c r="E39" s="6">
        <v>2</v>
      </c>
      <c r="F39" s="6">
        <v>2</v>
      </c>
      <c r="G39" s="6">
        <v>2</v>
      </c>
      <c r="H39" s="6">
        <v>16</v>
      </c>
      <c r="I39" s="6">
        <v>6</v>
      </c>
      <c r="J39" s="6">
        <v>14</v>
      </c>
      <c r="K39" s="6">
        <v>10</v>
      </c>
      <c r="L39" s="6">
        <v>16</v>
      </c>
      <c r="M39" s="6">
        <v>2</v>
      </c>
      <c r="N39" s="7">
        <f>ABS((C39-A39)/C39)</f>
        <v>0.66276240884729543</v>
      </c>
      <c r="O39" s="7">
        <f>ABS((C39-B39)/C39)</f>
        <v>0.16804827002081735</v>
      </c>
    </row>
    <row r="40" spans="1:15" x14ac:dyDescent="0.2">
      <c r="A40" s="6">
        <v>204.1</v>
      </c>
      <c r="B40" s="6">
        <v>538.81768188476497</v>
      </c>
      <c r="C40" s="6">
        <v>605.7343381818182</v>
      </c>
      <c r="D40" s="6">
        <v>4</v>
      </c>
      <c r="E40" s="6">
        <v>16</v>
      </c>
      <c r="F40" s="6">
        <v>8</v>
      </c>
      <c r="G40" s="6">
        <v>10</v>
      </c>
      <c r="H40" s="6">
        <v>1</v>
      </c>
      <c r="I40" s="6">
        <v>18</v>
      </c>
      <c r="J40" s="6">
        <v>1</v>
      </c>
      <c r="K40" s="6">
        <v>4</v>
      </c>
      <c r="L40" s="6">
        <v>2</v>
      </c>
      <c r="M40" s="6">
        <v>16</v>
      </c>
      <c r="N40" s="7">
        <f>ABS((C40-A40)/C40)</f>
        <v>0.66305360760522536</v>
      </c>
      <c r="O40" s="7">
        <f>ABS((C40-B40)/C40)</f>
        <v>0.11047195458311201</v>
      </c>
    </row>
    <row r="41" spans="1:15" x14ac:dyDescent="0.2">
      <c r="A41" s="6">
        <v>204.1</v>
      </c>
      <c r="B41" s="6">
        <v>536.41634521484298</v>
      </c>
      <c r="C41" s="6">
        <v>609.44195818181822</v>
      </c>
      <c r="D41" s="6">
        <v>14</v>
      </c>
      <c r="E41" s="6">
        <v>6</v>
      </c>
      <c r="F41" s="6">
        <v>6</v>
      </c>
      <c r="G41" s="6">
        <v>12</v>
      </c>
      <c r="H41" s="6">
        <v>10</v>
      </c>
      <c r="I41" s="6">
        <v>6</v>
      </c>
      <c r="J41" s="6">
        <v>1</v>
      </c>
      <c r="K41" s="6">
        <v>8</v>
      </c>
      <c r="L41" s="6">
        <v>2</v>
      </c>
      <c r="M41" s="6">
        <v>14</v>
      </c>
      <c r="N41" s="7">
        <f>ABS((C41-A41)/C41)</f>
        <v>0.66510346512914409</v>
      </c>
      <c r="O41" s="7">
        <f>ABS((C41-B41)/C41)</f>
        <v>0.11982373708701741</v>
      </c>
    </row>
    <row r="42" spans="1:15" x14ac:dyDescent="0.2">
      <c r="A42" s="6">
        <v>204.1</v>
      </c>
      <c r="B42" s="6">
        <v>526.53032836913997</v>
      </c>
      <c r="C42" s="6">
        <v>609.84998818181816</v>
      </c>
      <c r="D42" s="6">
        <v>2</v>
      </c>
      <c r="E42" s="6">
        <v>10</v>
      </c>
      <c r="F42" s="6">
        <v>2</v>
      </c>
      <c r="G42" s="6">
        <v>10</v>
      </c>
      <c r="H42" s="6">
        <v>18</v>
      </c>
      <c r="I42" s="6">
        <v>10</v>
      </c>
      <c r="J42" s="6">
        <v>4</v>
      </c>
      <c r="K42" s="6">
        <v>6</v>
      </c>
      <c r="L42" s="6">
        <v>12</v>
      </c>
      <c r="M42" s="6">
        <v>10</v>
      </c>
      <c r="N42" s="7">
        <f>ABS((C42-A42)/C42)</f>
        <v>0.6653275330733458</v>
      </c>
      <c r="O42" s="7">
        <f>ABS((C42-B42)/C42)</f>
        <v>0.13662320476726419</v>
      </c>
    </row>
    <row r="43" spans="1:15" x14ac:dyDescent="0.2">
      <c r="A43" s="6">
        <v>204.1</v>
      </c>
      <c r="B43" s="6">
        <v>537.29967651367099</v>
      </c>
      <c r="C43" s="6">
        <v>609.8542951818182</v>
      </c>
      <c r="D43" s="6">
        <v>18</v>
      </c>
      <c r="E43" s="6">
        <v>8</v>
      </c>
      <c r="F43" s="6">
        <v>1</v>
      </c>
      <c r="G43" s="6">
        <v>4</v>
      </c>
      <c r="H43" s="6">
        <v>2</v>
      </c>
      <c r="I43" s="6">
        <v>4</v>
      </c>
      <c r="J43" s="6">
        <v>16</v>
      </c>
      <c r="K43" s="6">
        <v>10</v>
      </c>
      <c r="L43" s="6">
        <v>12</v>
      </c>
      <c r="M43" s="6">
        <v>6</v>
      </c>
      <c r="N43" s="7">
        <f>ABS((C43-A43)/C43)</f>
        <v>0.66532989664498321</v>
      </c>
      <c r="O43" s="7">
        <f>ABS((C43-B43)/C43)</f>
        <v>0.1189704151325461</v>
      </c>
    </row>
    <row r="44" spans="1:15" x14ac:dyDescent="0.2">
      <c r="A44" s="6">
        <v>204.1</v>
      </c>
      <c r="B44" s="6">
        <v>528.63826904296798</v>
      </c>
      <c r="C44" s="6">
        <v>613.50169618181826</v>
      </c>
      <c r="D44" s="6">
        <v>14</v>
      </c>
      <c r="E44" s="6">
        <v>1</v>
      </c>
      <c r="F44" s="6">
        <v>8</v>
      </c>
      <c r="G44" s="6">
        <v>14</v>
      </c>
      <c r="H44" s="6">
        <v>4</v>
      </c>
      <c r="I44" s="6">
        <v>12</v>
      </c>
      <c r="J44" s="6">
        <v>8</v>
      </c>
      <c r="K44" s="6">
        <v>10</v>
      </c>
      <c r="L44" s="6">
        <v>10</v>
      </c>
      <c r="M44" s="6">
        <v>1</v>
      </c>
      <c r="N44" s="7">
        <f>ABS((C44-A44)/C44)</f>
        <v>0.66731958318903706</v>
      </c>
      <c r="O44" s="7">
        <f>ABS((C44-B44)/C44)</f>
        <v>0.13832631216344679</v>
      </c>
    </row>
    <row r="45" spans="1:15" x14ac:dyDescent="0.2">
      <c r="A45" s="6">
        <v>204.1</v>
      </c>
      <c r="B45" s="6">
        <v>572.27721557617099</v>
      </c>
      <c r="C45" s="6">
        <v>619.69194918181825</v>
      </c>
      <c r="D45" s="6">
        <v>1</v>
      </c>
      <c r="E45" s="6">
        <v>6</v>
      </c>
      <c r="F45" s="6">
        <v>6</v>
      </c>
      <c r="G45" s="6">
        <v>14</v>
      </c>
      <c r="H45" s="6">
        <v>18</v>
      </c>
      <c r="I45" s="6">
        <v>12</v>
      </c>
      <c r="J45" s="6">
        <v>18</v>
      </c>
      <c r="K45" s="6">
        <v>12</v>
      </c>
      <c r="L45" s="6">
        <v>4</v>
      </c>
      <c r="M45" s="6">
        <v>8</v>
      </c>
      <c r="N45" s="7">
        <f>ABS((C45-A45)/C45)</f>
        <v>0.67064280846398916</v>
      </c>
      <c r="O45" s="7">
        <f>ABS((C45-B45)/C45)</f>
        <v>7.6513392933778013E-2</v>
      </c>
    </row>
    <row r="46" spans="1:15" x14ac:dyDescent="0.2">
      <c r="A46" s="6">
        <v>204.1</v>
      </c>
      <c r="B46" s="6">
        <v>537.19603881835894</v>
      </c>
      <c r="C46" s="6">
        <v>621.18234418181828</v>
      </c>
      <c r="D46" s="6">
        <v>6</v>
      </c>
      <c r="E46" s="6">
        <v>2</v>
      </c>
      <c r="F46" s="6">
        <v>14</v>
      </c>
      <c r="G46" s="6">
        <v>8</v>
      </c>
      <c r="H46" s="6">
        <v>10</v>
      </c>
      <c r="I46" s="6">
        <v>4</v>
      </c>
      <c r="J46" s="6">
        <v>12</v>
      </c>
      <c r="K46" s="6">
        <v>16</v>
      </c>
      <c r="L46" s="6">
        <v>12</v>
      </c>
      <c r="M46" s="6">
        <v>6</v>
      </c>
      <c r="N46" s="7">
        <f>ABS((C46-A46)/C46)</f>
        <v>0.67143303103885299</v>
      </c>
      <c r="O46" s="7">
        <f>ABS((C46-B46)/C46)</f>
        <v>0.13520394800351374</v>
      </c>
    </row>
    <row r="47" spans="1:15" x14ac:dyDescent="0.2">
      <c r="A47" s="6">
        <v>204.1</v>
      </c>
      <c r="B47" s="6">
        <v>566.30391845703105</v>
      </c>
      <c r="C47" s="6">
        <v>636.74920718181829</v>
      </c>
      <c r="D47" s="6">
        <v>14</v>
      </c>
      <c r="E47" s="6">
        <v>14</v>
      </c>
      <c r="F47" s="6">
        <v>12</v>
      </c>
      <c r="G47" s="6">
        <v>2</v>
      </c>
      <c r="H47" s="6">
        <v>16</v>
      </c>
      <c r="I47" s="6">
        <v>16</v>
      </c>
      <c r="J47" s="6">
        <v>16</v>
      </c>
      <c r="K47" s="6">
        <v>16</v>
      </c>
      <c r="L47" s="6">
        <v>6</v>
      </c>
      <c r="M47" s="6">
        <v>1</v>
      </c>
      <c r="N47" s="7">
        <f>ABS((C47-A47)/C47)</f>
        <v>0.67946563937892579</v>
      </c>
      <c r="O47" s="7">
        <f>ABS((C47-B47)/C47)</f>
        <v>0.11063270739915063</v>
      </c>
    </row>
    <row r="48" spans="1:15" x14ac:dyDescent="0.2">
      <c r="A48" s="6">
        <v>204.1</v>
      </c>
      <c r="B48" s="6">
        <v>550.54573974609298</v>
      </c>
      <c r="C48" s="6">
        <v>637.89809818181823</v>
      </c>
      <c r="D48" s="6">
        <v>1</v>
      </c>
      <c r="E48" s="6">
        <v>18</v>
      </c>
      <c r="F48" s="6">
        <v>18</v>
      </c>
      <c r="G48" s="6">
        <v>2</v>
      </c>
      <c r="H48" s="6">
        <v>1</v>
      </c>
      <c r="I48" s="6">
        <v>16</v>
      </c>
      <c r="J48" s="6">
        <v>2</v>
      </c>
      <c r="K48" s="6">
        <v>4</v>
      </c>
      <c r="L48" s="6">
        <v>1</v>
      </c>
      <c r="M48" s="6">
        <v>16</v>
      </c>
      <c r="N48" s="7">
        <f>ABS((C48-A48)/C48)</f>
        <v>0.68004294011576438</v>
      </c>
      <c r="O48" s="7">
        <f>ABS((C48-B48)/C48)</f>
        <v>0.13693779411586748</v>
      </c>
    </row>
    <row r="49" spans="1:15" x14ac:dyDescent="0.2">
      <c r="A49" s="6">
        <v>204.1</v>
      </c>
      <c r="B49" s="6">
        <v>571.72322998046798</v>
      </c>
      <c r="C49" s="6">
        <v>640.58937618181824</v>
      </c>
      <c r="D49" s="6">
        <v>16</v>
      </c>
      <c r="E49" s="6">
        <v>1</v>
      </c>
      <c r="F49" s="6">
        <v>8</v>
      </c>
      <c r="G49" s="6">
        <v>14</v>
      </c>
      <c r="H49" s="6">
        <v>4</v>
      </c>
      <c r="I49" s="6">
        <v>2</v>
      </c>
      <c r="J49" s="6">
        <v>10</v>
      </c>
      <c r="K49" s="6">
        <v>12</v>
      </c>
      <c r="L49" s="6">
        <v>16</v>
      </c>
      <c r="M49" s="6">
        <v>1</v>
      </c>
      <c r="N49" s="7">
        <f>ABS((C49-A49)/C49)</f>
        <v>0.68138716065426852</v>
      </c>
      <c r="O49" s="7">
        <f>ABS((C49-B49)/C49)</f>
        <v>0.10750435265071272</v>
      </c>
    </row>
    <row r="50" spans="1:15" x14ac:dyDescent="0.2">
      <c r="A50" s="6">
        <v>204.1</v>
      </c>
      <c r="B50" s="6">
        <v>551.80166015625002</v>
      </c>
      <c r="C50" s="6">
        <v>643.56266818181825</v>
      </c>
      <c r="D50" s="6">
        <v>8</v>
      </c>
      <c r="E50" s="6">
        <v>2</v>
      </c>
      <c r="F50" s="6">
        <v>1</v>
      </c>
      <c r="G50" s="6">
        <v>1</v>
      </c>
      <c r="H50" s="6">
        <v>8</v>
      </c>
      <c r="I50" s="6">
        <v>2</v>
      </c>
      <c r="J50" s="6">
        <v>18</v>
      </c>
      <c r="K50" s="6">
        <v>1</v>
      </c>
      <c r="L50" s="6">
        <v>10</v>
      </c>
      <c r="M50" s="6">
        <v>14</v>
      </c>
      <c r="N50" s="7">
        <f>ABS((C50-A50)/C50)</f>
        <v>0.68285916804866931</v>
      </c>
      <c r="O50" s="7">
        <f>ABS((C50-B50)/C50)</f>
        <v>0.1425828634293064</v>
      </c>
    </row>
    <row r="51" spans="1:15" x14ac:dyDescent="0.2">
      <c r="A51" s="6">
        <v>204.1</v>
      </c>
      <c r="B51" s="6">
        <v>555.13826904296798</v>
      </c>
      <c r="C51" s="6">
        <v>651.62715518181824</v>
      </c>
      <c r="D51" s="6">
        <v>6</v>
      </c>
      <c r="E51" s="6">
        <v>14</v>
      </c>
      <c r="F51" s="6">
        <v>6</v>
      </c>
      <c r="G51" s="6">
        <v>14</v>
      </c>
      <c r="H51" s="6">
        <v>18</v>
      </c>
      <c r="I51" s="6">
        <v>8</v>
      </c>
      <c r="J51" s="6">
        <v>16</v>
      </c>
      <c r="K51" s="6">
        <v>4</v>
      </c>
      <c r="L51" s="6">
        <v>6</v>
      </c>
      <c r="M51" s="6">
        <v>1</v>
      </c>
      <c r="N51" s="7">
        <f>ABS((C51-A51)/C51)</f>
        <v>0.68678407832305322</v>
      </c>
      <c r="O51" s="7">
        <f>ABS((C51-B51)/C51)</f>
        <v>0.14807376483861812</v>
      </c>
    </row>
    <row r="52" spans="1:15" x14ac:dyDescent="0.2">
      <c r="A52" s="6">
        <v>204.1</v>
      </c>
      <c r="B52" s="6">
        <v>584.29152832031195</v>
      </c>
      <c r="C52" s="6">
        <v>654.81824018181828</v>
      </c>
      <c r="D52" s="6">
        <v>14</v>
      </c>
      <c r="E52" s="6">
        <v>2</v>
      </c>
      <c r="F52" s="6">
        <v>10</v>
      </c>
      <c r="G52" s="6">
        <v>14</v>
      </c>
      <c r="H52" s="6">
        <v>10</v>
      </c>
      <c r="I52" s="6">
        <v>1</v>
      </c>
      <c r="J52" s="6">
        <v>14</v>
      </c>
      <c r="K52" s="6">
        <v>18</v>
      </c>
      <c r="L52" s="6">
        <v>12</v>
      </c>
      <c r="M52" s="6">
        <v>2</v>
      </c>
      <c r="N52" s="7">
        <f>ABS((C52-A52)/C52)</f>
        <v>0.68831045399204338</v>
      </c>
      <c r="O52" s="7">
        <f>ABS((C52-B52)/C52)</f>
        <v>0.10770425674447268</v>
      </c>
    </row>
    <row r="53" spans="1:15" x14ac:dyDescent="0.2">
      <c r="A53" s="6">
        <v>204.1</v>
      </c>
      <c r="B53" s="6">
        <v>588.11254272460894</v>
      </c>
      <c r="C53" s="6">
        <v>663.01260618181823</v>
      </c>
      <c r="D53" s="6">
        <v>12</v>
      </c>
      <c r="E53" s="6">
        <v>8</v>
      </c>
      <c r="F53" s="6">
        <v>14</v>
      </c>
      <c r="G53" s="6">
        <v>10</v>
      </c>
      <c r="H53" s="6">
        <v>14</v>
      </c>
      <c r="I53" s="6">
        <v>10</v>
      </c>
      <c r="J53" s="6">
        <v>6</v>
      </c>
      <c r="K53" s="6">
        <v>6</v>
      </c>
      <c r="L53" s="6">
        <v>8</v>
      </c>
      <c r="M53" s="6">
        <v>1</v>
      </c>
      <c r="N53" s="7">
        <f>ABS((C53-A53)/C53)</f>
        <v>0.6921627159167022</v>
      </c>
      <c r="O53" s="7">
        <f>ABS((C53-B53)/C53)</f>
        <v>0.11296929011432613</v>
      </c>
    </row>
    <row r="54" spans="1:15" x14ac:dyDescent="0.2">
      <c r="A54" s="6">
        <v>204.1</v>
      </c>
      <c r="B54" s="6">
        <v>581.95937500000002</v>
      </c>
      <c r="C54" s="6">
        <v>664.70400718181827</v>
      </c>
      <c r="D54" s="6">
        <v>12</v>
      </c>
      <c r="E54" s="6">
        <v>4</v>
      </c>
      <c r="F54" s="6">
        <v>1</v>
      </c>
      <c r="G54" s="6">
        <v>10</v>
      </c>
      <c r="H54" s="6">
        <v>2</v>
      </c>
      <c r="I54" s="6">
        <v>18</v>
      </c>
      <c r="J54" s="6">
        <v>8</v>
      </c>
      <c r="K54" s="6">
        <v>1</v>
      </c>
      <c r="L54" s="6">
        <v>14</v>
      </c>
      <c r="M54" s="6">
        <v>10</v>
      </c>
      <c r="N54" s="7">
        <f>ABS((C54-A54)/C54)</f>
        <v>0.69294603643908526</v>
      </c>
      <c r="O54" s="7">
        <f>ABS((C54-B54)/C54)</f>
        <v>0.12448342613825238</v>
      </c>
    </row>
    <row r="55" spans="1:15" x14ac:dyDescent="0.2">
      <c r="A55" s="6">
        <v>204.1</v>
      </c>
      <c r="B55" s="6">
        <v>602.19405517578105</v>
      </c>
      <c r="C55" s="6">
        <v>665.10004418181825</v>
      </c>
      <c r="D55" s="6">
        <v>1</v>
      </c>
      <c r="E55" s="6">
        <v>8</v>
      </c>
      <c r="F55" s="6">
        <v>12</v>
      </c>
      <c r="G55" s="6">
        <v>18</v>
      </c>
      <c r="H55" s="6">
        <v>4</v>
      </c>
      <c r="I55" s="6">
        <v>16</v>
      </c>
      <c r="J55" s="6">
        <v>8</v>
      </c>
      <c r="K55" s="6">
        <v>2</v>
      </c>
      <c r="L55" s="6">
        <v>10</v>
      </c>
      <c r="M55" s="6">
        <v>10</v>
      </c>
      <c r="N55" s="7">
        <f>ABS((C55-A55)/C55)</f>
        <v>0.69312887318918104</v>
      </c>
      <c r="O55" s="7">
        <f>ABS((C55-B55)/C55)</f>
        <v>9.4581243162330339E-2</v>
      </c>
    </row>
    <row r="56" spans="1:15" x14ac:dyDescent="0.2">
      <c r="A56" s="6">
        <v>204.1</v>
      </c>
      <c r="B56" s="6">
        <v>587.87172851562502</v>
      </c>
      <c r="C56" s="6">
        <v>668.99588518181827</v>
      </c>
      <c r="D56" s="6">
        <v>12</v>
      </c>
      <c r="E56" s="6">
        <v>18</v>
      </c>
      <c r="F56" s="6">
        <v>12</v>
      </c>
      <c r="G56" s="6">
        <v>1</v>
      </c>
      <c r="H56" s="6">
        <v>12</v>
      </c>
      <c r="I56" s="6">
        <v>4</v>
      </c>
      <c r="J56" s="6">
        <v>14</v>
      </c>
      <c r="K56" s="6">
        <v>10</v>
      </c>
      <c r="L56" s="6">
        <v>10</v>
      </c>
      <c r="M56" s="6">
        <v>2</v>
      </c>
      <c r="N56" s="7">
        <f>ABS((C56-A56)/C56)</f>
        <v>0.69491591126224916</v>
      </c>
      <c r="O56" s="7">
        <f>ABS((C56-B56)/C56)</f>
        <v>0.12126256448370455</v>
      </c>
    </row>
    <row r="57" spans="1:15" x14ac:dyDescent="0.2">
      <c r="A57" s="6">
        <v>204.1</v>
      </c>
      <c r="B57" s="6">
        <v>576.27529296875002</v>
      </c>
      <c r="C57" s="6">
        <v>669.79956218181815</v>
      </c>
      <c r="D57" s="6">
        <v>6</v>
      </c>
      <c r="E57" s="6">
        <v>4</v>
      </c>
      <c r="F57" s="6">
        <v>4</v>
      </c>
      <c r="G57" s="6">
        <v>8</v>
      </c>
      <c r="H57" s="6">
        <v>2</v>
      </c>
      <c r="I57" s="6">
        <v>14</v>
      </c>
      <c r="J57" s="6">
        <v>10</v>
      </c>
      <c r="K57" s="6">
        <v>8</v>
      </c>
      <c r="L57" s="6">
        <v>12</v>
      </c>
      <c r="M57" s="6">
        <v>12</v>
      </c>
      <c r="N57" s="7">
        <f>ABS((C57-A57)/C57)</f>
        <v>0.69528197460272934</v>
      </c>
      <c r="O57" s="7">
        <f>ABS((C57-B57)/C57)</f>
        <v>0.13963023342150352</v>
      </c>
    </row>
    <row r="58" spans="1:15" x14ac:dyDescent="0.2">
      <c r="A58" s="6">
        <v>204.1</v>
      </c>
      <c r="B58" s="6">
        <v>560.11602172851497</v>
      </c>
      <c r="C58" s="6">
        <v>670.45537518181823</v>
      </c>
      <c r="D58" s="6">
        <v>12</v>
      </c>
      <c r="E58" s="6">
        <v>1</v>
      </c>
      <c r="F58" s="6">
        <v>12</v>
      </c>
      <c r="G58" s="6">
        <v>18</v>
      </c>
      <c r="H58" s="6">
        <v>14</v>
      </c>
      <c r="I58" s="6">
        <v>18</v>
      </c>
      <c r="J58" s="6">
        <v>2</v>
      </c>
      <c r="K58" s="6">
        <v>12</v>
      </c>
      <c r="L58" s="6">
        <v>1</v>
      </c>
      <c r="M58" s="6">
        <v>18</v>
      </c>
      <c r="N58" s="7">
        <f>ABS((C58-A58)/C58)</f>
        <v>0.69558003775471122</v>
      </c>
      <c r="O58" s="7">
        <f>ABS((C58-B58)/C58)</f>
        <v>0.16457374724362639</v>
      </c>
    </row>
    <row r="59" spans="1:15" x14ac:dyDescent="0.2">
      <c r="A59" s="6">
        <v>204.1</v>
      </c>
      <c r="B59" s="6">
        <v>547.60076293945303</v>
      </c>
      <c r="C59" s="6">
        <v>670.57784218181826</v>
      </c>
      <c r="D59" s="6">
        <v>2</v>
      </c>
      <c r="E59" s="6">
        <v>14</v>
      </c>
      <c r="F59" s="6">
        <v>10</v>
      </c>
      <c r="G59" s="6">
        <v>18</v>
      </c>
      <c r="H59" s="6">
        <v>8</v>
      </c>
      <c r="I59" s="6">
        <v>6</v>
      </c>
      <c r="J59" s="6">
        <v>1</v>
      </c>
      <c r="K59" s="6">
        <v>4</v>
      </c>
      <c r="L59" s="6">
        <v>4</v>
      </c>
      <c r="M59" s="6">
        <v>2</v>
      </c>
      <c r="N59" s="7">
        <f>ABS((C59-A59)/C59)</f>
        <v>0.69563563368581893</v>
      </c>
      <c r="O59" s="7">
        <f>ABS((C59-B59)/C59)</f>
        <v>0.18338971482004565</v>
      </c>
    </row>
    <row r="60" spans="1:15" x14ac:dyDescent="0.2">
      <c r="A60" s="6">
        <v>204.1</v>
      </c>
      <c r="B60" s="6">
        <v>589.58333740234298</v>
      </c>
      <c r="C60" s="6">
        <v>670.99428318181822</v>
      </c>
      <c r="D60" s="6">
        <v>14</v>
      </c>
      <c r="E60" s="6">
        <v>1</v>
      </c>
      <c r="F60" s="6">
        <v>2</v>
      </c>
      <c r="G60" s="6">
        <v>2</v>
      </c>
      <c r="H60" s="6">
        <v>6</v>
      </c>
      <c r="I60" s="6">
        <v>8</v>
      </c>
      <c r="J60" s="6">
        <v>6</v>
      </c>
      <c r="K60" s="6">
        <v>4</v>
      </c>
      <c r="L60" s="6">
        <v>18</v>
      </c>
      <c r="M60" s="6">
        <v>16</v>
      </c>
      <c r="N60" s="7">
        <f>ABS((C60-A60)/C60)</f>
        <v>0.69582453216714613</v>
      </c>
      <c r="O60" s="7">
        <f>ABS((C60-B60)/C60)</f>
        <v>0.12132882175005871</v>
      </c>
    </row>
    <row r="61" spans="1:15" x14ac:dyDescent="0.2">
      <c r="A61" s="6">
        <v>204.1</v>
      </c>
      <c r="B61" s="6">
        <v>593.14043579101497</v>
      </c>
      <c r="C61" s="6">
        <v>675.24075518181826</v>
      </c>
      <c r="D61" s="6">
        <v>8</v>
      </c>
      <c r="E61" s="6">
        <v>16</v>
      </c>
      <c r="F61" s="6">
        <v>12</v>
      </c>
      <c r="G61" s="6">
        <v>8</v>
      </c>
      <c r="H61" s="6">
        <v>16</v>
      </c>
      <c r="I61" s="6">
        <v>4</v>
      </c>
      <c r="J61" s="6">
        <v>6</v>
      </c>
      <c r="K61" s="6">
        <v>18</v>
      </c>
      <c r="L61" s="6">
        <v>12</v>
      </c>
      <c r="M61" s="6">
        <v>12</v>
      </c>
      <c r="N61" s="7">
        <f>ABS((C61-A61)/C61)</f>
        <v>0.69773743893014395</v>
      </c>
      <c r="O61" s="7">
        <f>ABS((C61-B61)/C61)</f>
        <v>0.12158673593198119</v>
      </c>
    </row>
    <row r="62" spans="1:15" x14ac:dyDescent="0.2">
      <c r="A62" s="6">
        <v>204.1</v>
      </c>
      <c r="B62" s="6">
        <v>618.70717773437502</v>
      </c>
      <c r="C62" s="6">
        <v>676.90349218181825</v>
      </c>
      <c r="D62" s="6">
        <v>16</v>
      </c>
      <c r="E62" s="6">
        <v>12</v>
      </c>
      <c r="F62" s="6">
        <v>4</v>
      </c>
      <c r="G62" s="6">
        <v>14</v>
      </c>
      <c r="H62" s="6">
        <v>2</v>
      </c>
      <c r="I62" s="6">
        <v>14</v>
      </c>
      <c r="J62" s="6">
        <v>12</v>
      </c>
      <c r="K62" s="6">
        <v>18</v>
      </c>
      <c r="L62" s="6">
        <v>6</v>
      </c>
      <c r="M62" s="6">
        <v>8</v>
      </c>
      <c r="N62" s="7">
        <f>ABS((C62-A62)/C62)</f>
        <v>0.69847991278322707</v>
      </c>
      <c r="O62" s="7">
        <f>ABS((C62-B62)/C62)</f>
        <v>8.597431557024901E-2</v>
      </c>
    </row>
    <row r="63" spans="1:15" x14ac:dyDescent="0.2">
      <c r="A63" s="6">
        <v>204.1</v>
      </c>
      <c r="B63" s="6">
        <v>593.06582031250002</v>
      </c>
      <c r="C63" s="6">
        <v>677.91927418181831</v>
      </c>
      <c r="D63" s="6">
        <v>12</v>
      </c>
      <c r="E63" s="6">
        <v>2</v>
      </c>
      <c r="F63" s="6">
        <v>14</v>
      </c>
      <c r="G63" s="6">
        <v>18</v>
      </c>
      <c r="H63" s="6">
        <v>18</v>
      </c>
      <c r="I63" s="6">
        <v>2</v>
      </c>
      <c r="J63" s="6">
        <v>14</v>
      </c>
      <c r="K63" s="6">
        <v>10</v>
      </c>
      <c r="L63" s="6">
        <v>2</v>
      </c>
      <c r="M63" s="6">
        <v>10</v>
      </c>
      <c r="N63" s="7">
        <f>ABS((C63-A63)/C63)</f>
        <v>0.69893170503769997</v>
      </c>
      <c r="O63" s="7">
        <f>ABS((C63-B63)/C63)</f>
        <v>0.12516748984859302</v>
      </c>
    </row>
    <row r="64" spans="1:15" x14ac:dyDescent="0.2">
      <c r="A64" s="6">
        <v>204.1</v>
      </c>
      <c r="B64" s="6">
        <v>624.60625610351497</v>
      </c>
      <c r="C64" s="6">
        <v>678.22914718181823</v>
      </c>
      <c r="D64" s="6">
        <v>14</v>
      </c>
      <c r="E64" s="6">
        <v>12</v>
      </c>
      <c r="F64" s="6">
        <v>16</v>
      </c>
      <c r="G64" s="6">
        <v>6</v>
      </c>
      <c r="H64" s="6">
        <v>16</v>
      </c>
      <c r="I64" s="6">
        <v>10</v>
      </c>
      <c r="J64" s="6">
        <v>2</v>
      </c>
      <c r="K64" s="6">
        <v>4</v>
      </c>
      <c r="L64" s="6">
        <v>14</v>
      </c>
      <c r="M64" s="6">
        <v>1</v>
      </c>
      <c r="N64" s="7">
        <f>ABS((C64-A64)/C64)</f>
        <v>0.69906925874820103</v>
      </c>
      <c r="O64" s="7">
        <f>ABS((C64-B64)/C64)</f>
        <v>7.9063088487301703E-2</v>
      </c>
    </row>
    <row r="65" spans="1:15" x14ac:dyDescent="0.2">
      <c r="A65" s="6">
        <v>204.1</v>
      </c>
      <c r="B65" s="6">
        <v>593.06597290038997</v>
      </c>
      <c r="C65" s="6">
        <v>678.2604611818183</v>
      </c>
      <c r="D65" s="6">
        <v>1</v>
      </c>
      <c r="E65" s="6">
        <v>16</v>
      </c>
      <c r="F65" s="6">
        <v>8</v>
      </c>
      <c r="G65" s="6">
        <v>12</v>
      </c>
      <c r="H65" s="6">
        <v>2</v>
      </c>
      <c r="I65" s="6">
        <v>14</v>
      </c>
      <c r="J65" s="6">
        <v>12</v>
      </c>
      <c r="K65" s="6">
        <v>1</v>
      </c>
      <c r="L65" s="6">
        <v>18</v>
      </c>
      <c r="M65" s="6">
        <v>1</v>
      </c>
      <c r="N65" s="7">
        <f>ABS((C65-A65)/C65)</f>
        <v>0.69908315215017691</v>
      </c>
      <c r="O65" s="7">
        <f>ABS((C65-B65)/C65)</f>
        <v>0.12560733399228857</v>
      </c>
    </row>
    <row r="66" spans="1:15" x14ac:dyDescent="0.2">
      <c r="A66" s="6">
        <v>204.1</v>
      </c>
      <c r="B66" s="6">
        <v>579.06481323242099</v>
      </c>
      <c r="C66" s="6">
        <v>678.61426818181826</v>
      </c>
      <c r="D66" s="6">
        <v>16</v>
      </c>
      <c r="E66" s="6">
        <v>6</v>
      </c>
      <c r="F66" s="6">
        <v>8</v>
      </c>
      <c r="G66" s="6">
        <v>1</v>
      </c>
      <c r="H66" s="6">
        <v>8</v>
      </c>
      <c r="I66" s="6">
        <v>6</v>
      </c>
      <c r="J66" s="6">
        <v>14</v>
      </c>
      <c r="K66" s="6">
        <v>10</v>
      </c>
      <c r="L66" s="6">
        <v>12</v>
      </c>
      <c r="M66" s="6">
        <v>14</v>
      </c>
      <c r="N66" s="7">
        <f>ABS((C66-A66)/C66)</f>
        <v>0.69924004022662789</v>
      </c>
      <c r="O66" s="7">
        <f>ABS((C66-B66)/C66)</f>
        <v>0.14669519875571702</v>
      </c>
    </row>
    <row r="67" spans="1:15" x14ac:dyDescent="0.2">
      <c r="A67" s="6">
        <v>204.1</v>
      </c>
      <c r="B67" s="6">
        <v>609.92437133788997</v>
      </c>
      <c r="C67" s="6">
        <v>682.45311718181824</v>
      </c>
      <c r="D67" s="6">
        <v>12</v>
      </c>
      <c r="E67" s="6">
        <v>2</v>
      </c>
      <c r="F67" s="6">
        <v>18</v>
      </c>
      <c r="G67" s="6">
        <v>14</v>
      </c>
      <c r="H67" s="6">
        <v>14</v>
      </c>
      <c r="I67" s="6">
        <v>6</v>
      </c>
      <c r="J67" s="6">
        <v>6</v>
      </c>
      <c r="K67" s="6">
        <v>4</v>
      </c>
      <c r="L67" s="6">
        <v>2</v>
      </c>
      <c r="M67" s="6">
        <v>14</v>
      </c>
      <c r="N67" s="7">
        <f>ABS((C67-A67)/C67)</f>
        <v>0.7009318371306904</v>
      </c>
      <c r="O67" s="7">
        <f>ABS((C67-B67)/C67)</f>
        <v>0.10627652510905782</v>
      </c>
    </row>
    <row r="68" spans="1:15" x14ac:dyDescent="0.2">
      <c r="A68" s="6">
        <v>204.1</v>
      </c>
      <c r="B68" s="6">
        <v>607.84102783203105</v>
      </c>
      <c r="C68" s="6">
        <v>682.70711518181815</v>
      </c>
      <c r="D68" s="6">
        <v>2</v>
      </c>
      <c r="E68" s="6">
        <v>16</v>
      </c>
      <c r="F68" s="6">
        <v>16</v>
      </c>
      <c r="G68" s="6">
        <v>10</v>
      </c>
      <c r="H68" s="6">
        <v>6</v>
      </c>
      <c r="I68" s="6">
        <v>8</v>
      </c>
      <c r="J68" s="6">
        <v>12</v>
      </c>
      <c r="K68" s="6">
        <v>10</v>
      </c>
      <c r="L68" s="6">
        <v>1</v>
      </c>
      <c r="M68" s="6">
        <v>18</v>
      </c>
      <c r="N68" s="7">
        <f>ABS((C68-A68)/C68)</f>
        <v>0.70104310404668302</v>
      </c>
      <c r="O68" s="7">
        <f>ABS((C68-B68)/C68)</f>
        <v>0.109660622666645</v>
      </c>
    </row>
    <row r="69" spans="1:15" x14ac:dyDescent="0.2">
      <c r="A69" s="6">
        <v>204.1</v>
      </c>
      <c r="B69" s="6">
        <v>595.74086914062502</v>
      </c>
      <c r="C69" s="6">
        <v>686.42315318181818</v>
      </c>
      <c r="D69" s="6">
        <v>1</v>
      </c>
      <c r="E69" s="6">
        <v>18</v>
      </c>
      <c r="F69" s="6">
        <v>18</v>
      </c>
      <c r="G69" s="6">
        <v>6</v>
      </c>
      <c r="H69" s="6">
        <v>14</v>
      </c>
      <c r="I69" s="6">
        <v>2</v>
      </c>
      <c r="J69" s="6">
        <v>12</v>
      </c>
      <c r="K69" s="6">
        <v>1</v>
      </c>
      <c r="L69" s="6">
        <v>8</v>
      </c>
      <c r="M69" s="6">
        <v>14</v>
      </c>
      <c r="N69" s="7">
        <f>ABS((C69-A69)/C69)</f>
        <v>0.70266154477172993</v>
      </c>
      <c r="O69" s="7">
        <f>ABS((C69-B69)/C69)</f>
        <v>0.13210842848299648</v>
      </c>
    </row>
    <row r="70" spans="1:15" x14ac:dyDescent="0.2">
      <c r="A70" s="6">
        <v>204.1</v>
      </c>
      <c r="B70" s="6">
        <v>583.58873901367099</v>
      </c>
      <c r="C70" s="6">
        <v>686.54153718181828</v>
      </c>
      <c r="D70" s="6">
        <v>8</v>
      </c>
      <c r="E70" s="6">
        <v>4</v>
      </c>
      <c r="F70" s="6">
        <v>1</v>
      </c>
      <c r="G70" s="6">
        <v>14</v>
      </c>
      <c r="H70" s="6">
        <v>10</v>
      </c>
      <c r="I70" s="6">
        <v>16</v>
      </c>
      <c r="J70" s="6">
        <v>10</v>
      </c>
      <c r="K70" s="6">
        <v>12</v>
      </c>
      <c r="L70" s="6">
        <v>4</v>
      </c>
      <c r="M70" s="6">
        <v>14</v>
      </c>
      <c r="N70" s="7">
        <f>ABS((C70-A70)/C70)</f>
        <v>0.70271281641922301</v>
      </c>
      <c r="O70" s="7">
        <f>ABS((C70-B70)/C70)</f>
        <v>0.14995858603218362</v>
      </c>
    </row>
    <row r="71" spans="1:15" x14ac:dyDescent="0.2">
      <c r="A71" s="6">
        <v>204.1</v>
      </c>
      <c r="B71" s="6">
        <v>614.40441284179599</v>
      </c>
      <c r="C71" s="6">
        <v>688.20076018181817</v>
      </c>
      <c r="D71" s="6">
        <v>1</v>
      </c>
      <c r="E71" s="6">
        <v>14</v>
      </c>
      <c r="F71" s="6">
        <v>2</v>
      </c>
      <c r="G71" s="6">
        <v>16</v>
      </c>
      <c r="H71" s="6">
        <v>2</v>
      </c>
      <c r="I71" s="6">
        <v>14</v>
      </c>
      <c r="J71" s="6">
        <v>4</v>
      </c>
      <c r="K71" s="6">
        <v>4</v>
      </c>
      <c r="L71" s="6">
        <v>16</v>
      </c>
      <c r="M71" s="6">
        <v>10</v>
      </c>
      <c r="N71" s="7">
        <f>ABS((C71-A71)/C71)</f>
        <v>0.70342956327732309</v>
      </c>
      <c r="O71" s="7">
        <f>ABS((C71-B71)/C71)</f>
        <v>0.1072308425240996</v>
      </c>
    </row>
    <row r="72" spans="1:15" x14ac:dyDescent="0.2">
      <c r="A72" s="6">
        <v>204.1</v>
      </c>
      <c r="B72" s="6">
        <v>623.70330200195303</v>
      </c>
      <c r="C72" s="6">
        <v>688.52362318181827</v>
      </c>
      <c r="D72" s="6">
        <v>10</v>
      </c>
      <c r="E72" s="6">
        <v>14</v>
      </c>
      <c r="F72" s="6">
        <v>18</v>
      </c>
      <c r="G72" s="6">
        <v>6</v>
      </c>
      <c r="H72" s="6">
        <v>10</v>
      </c>
      <c r="I72" s="6">
        <v>14</v>
      </c>
      <c r="J72" s="6">
        <v>10</v>
      </c>
      <c r="K72" s="6">
        <v>18</v>
      </c>
      <c r="L72" s="6">
        <v>18</v>
      </c>
      <c r="M72" s="6">
        <v>6</v>
      </c>
      <c r="N72" s="7">
        <f>ABS((C72-A72)/C72)</f>
        <v>0.70356863130300562</v>
      </c>
      <c r="O72" s="7">
        <f>ABS((C72-B72)/C72)</f>
        <v>9.4143932027076063E-2</v>
      </c>
    </row>
    <row r="73" spans="1:15" x14ac:dyDescent="0.2">
      <c r="A73" s="6">
        <v>204.1</v>
      </c>
      <c r="B73" s="6">
        <v>603.67757568359298</v>
      </c>
      <c r="C73" s="6">
        <v>691.13651018181827</v>
      </c>
      <c r="D73" s="6">
        <v>10</v>
      </c>
      <c r="E73" s="6">
        <v>18</v>
      </c>
      <c r="F73" s="6">
        <v>14</v>
      </c>
      <c r="G73" s="6">
        <v>2</v>
      </c>
      <c r="H73" s="6">
        <v>2</v>
      </c>
      <c r="I73" s="6">
        <v>8</v>
      </c>
      <c r="J73" s="6">
        <v>18</v>
      </c>
      <c r="K73" s="6">
        <v>16</v>
      </c>
      <c r="L73" s="6">
        <v>8</v>
      </c>
      <c r="M73" s="6">
        <v>14</v>
      </c>
      <c r="N73" s="7">
        <f>ABS((C73-A73)/C73)</f>
        <v>0.70468930957459164</v>
      </c>
      <c r="O73" s="7">
        <f>ABS((C73-B73)/C73)</f>
        <v>0.12654364689143299</v>
      </c>
    </row>
    <row r="74" spans="1:15" x14ac:dyDescent="0.2">
      <c r="A74" s="6">
        <v>204.1</v>
      </c>
      <c r="B74" s="6">
        <v>606.14769897460894</v>
      </c>
      <c r="C74" s="6">
        <v>692.45418318181828</v>
      </c>
      <c r="D74" s="6">
        <v>10</v>
      </c>
      <c r="E74" s="6">
        <v>16</v>
      </c>
      <c r="F74" s="6">
        <v>1</v>
      </c>
      <c r="G74" s="6">
        <v>12</v>
      </c>
      <c r="H74" s="6">
        <v>4</v>
      </c>
      <c r="I74" s="6">
        <v>10</v>
      </c>
      <c r="J74" s="6">
        <v>10</v>
      </c>
      <c r="K74" s="6">
        <v>2</v>
      </c>
      <c r="L74" s="6">
        <v>10</v>
      </c>
      <c r="M74" s="6">
        <v>14</v>
      </c>
      <c r="N74" s="7">
        <f>ABS((C74-A74)/C74)</f>
        <v>0.70525125711254555</v>
      </c>
      <c r="O74" s="7">
        <f>ABS((C74-B74)/C74)</f>
        <v>0.1246385483738897</v>
      </c>
    </row>
    <row r="75" spans="1:15" x14ac:dyDescent="0.2">
      <c r="A75" s="6">
        <v>204.1</v>
      </c>
      <c r="B75" s="6">
        <v>636.76162109375002</v>
      </c>
      <c r="C75" s="6">
        <v>692.86287018181815</v>
      </c>
      <c r="D75" s="6">
        <v>2</v>
      </c>
      <c r="E75" s="6">
        <v>14</v>
      </c>
      <c r="F75" s="6">
        <v>16</v>
      </c>
      <c r="G75" s="6">
        <v>12</v>
      </c>
      <c r="H75" s="6">
        <v>4</v>
      </c>
      <c r="I75" s="6">
        <v>14</v>
      </c>
      <c r="J75" s="6">
        <v>10</v>
      </c>
      <c r="K75" s="6">
        <v>18</v>
      </c>
      <c r="L75" s="6">
        <v>10</v>
      </c>
      <c r="M75" s="6">
        <v>14</v>
      </c>
      <c r="N75" s="7">
        <f>ABS((C75-A75)/C75)</f>
        <v>0.70542511543959485</v>
      </c>
      <c r="O75" s="7">
        <f>ABS((C75-B75)/C75)</f>
        <v>8.0970205653170993E-2</v>
      </c>
    </row>
    <row r="76" spans="1:15" x14ac:dyDescent="0.2">
      <c r="A76" s="6">
        <v>204.1</v>
      </c>
      <c r="B76" s="6">
        <v>621.81536254882803</v>
      </c>
      <c r="C76" s="6">
        <v>694.16661918181831</v>
      </c>
      <c r="D76" s="6">
        <v>14</v>
      </c>
      <c r="E76" s="6">
        <v>4</v>
      </c>
      <c r="F76" s="6">
        <v>18</v>
      </c>
      <c r="G76" s="6">
        <v>12</v>
      </c>
      <c r="H76" s="6">
        <v>4</v>
      </c>
      <c r="I76" s="6">
        <v>12</v>
      </c>
      <c r="J76" s="6">
        <v>1</v>
      </c>
      <c r="K76" s="6">
        <v>4</v>
      </c>
      <c r="L76" s="6">
        <v>10</v>
      </c>
      <c r="M76" s="6">
        <v>4</v>
      </c>
      <c r="N76" s="7">
        <f>ABS((C76-A76)/C76)</f>
        <v>0.70597837124383311</v>
      </c>
      <c r="O76" s="7">
        <f>ABS((C76-B76)/C76)</f>
        <v>0.10422750768146603</v>
      </c>
    </row>
    <row r="77" spans="1:15" x14ac:dyDescent="0.2">
      <c r="A77" s="6">
        <v>204.1</v>
      </c>
      <c r="B77" s="6">
        <v>643.86745605468695</v>
      </c>
      <c r="C77" s="6">
        <v>698.25363918181824</v>
      </c>
      <c r="D77" s="6">
        <v>1</v>
      </c>
      <c r="E77" s="6">
        <v>14</v>
      </c>
      <c r="F77" s="6">
        <v>16</v>
      </c>
      <c r="G77" s="6">
        <v>16</v>
      </c>
      <c r="H77" s="6">
        <v>16</v>
      </c>
      <c r="I77" s="6">
        <v>1</v>
      </c>
      <c r="J77" s="6">
        <v>18</v>
      </c>
      <c r="K77" s="6">
        <v>14</v>
      </c>
      <c r="L77" s="6">
        <v>4</v>
      </c>
      <c r="M77" s="6">
        <v>10</v>
      </c>
      <c r="N77" s="7">
        <f>ABS((C77-A77)/C77)</f>
        <v>0.70769933939885354</v>
      </c>
      <c r="O77" s="7">
        <f>ABS((C77-B77)/C77)</f>
        <v>7.7888864554803525E-2</v>
      </c>
    </row>
    <row r="78" spans="1:15" x14ac:dyDescent="0.2">
      <c r="A78" s="6">
        <v>204.1</v>
      </c>
      <c r="B78" s="6">
        <v>583.74230346679599</v>
      </c>
      <c r="C78" s="6">
        <v>702.49220018181825</v>
      </c>
      <c r="D78" s="6">
        <v>6</v>
      </c>
      <c r="E78" s="6">
        <v>14</v>
      </c>
      <c r="F78" s="6">
        <v>6</v>
      </c>
      <c r="G78" s="6">
        <v>10</v>
      </c>
      <c r="H78" s="6">
        <v>8</v>
      </c>
      <c r="I78" s="6">
        <v>14</v>
      </c>
      <c r="J78" s="6">
        <v>14</v>
      </c>
      <c r="K78" s="6">
        <v>2</v>
      </c>
      <c r="L78" s="6">
        <v>18</v>
      </c>
      <c r="M78" s="6">
        <v>1</v>
      </c>
      <c r="N78" s="7">
        <f>ABS((C78-A78)/C78)</f>
        <v>0.70946296635439499</v>
      </c>
      <c r="O78" s="7">
        <f>ABS((C78-B78)/C78)</f>
        <v>0.16904087573397619</v>
      </c>
    </row>
    <row r="79" spans="1:15" x14ac:dyDescent="0.2">
      <c r="A79" s="6">
        <v>204.1</v>
      </c>
      <c r="B79" s="6">
        <v>611.10360107421798</v>
      </c>
      <c r="C79" s="6">
        <v>702.83024218181822</v>
      </c>
      <c r="D79" s="6">
        <v>8</v>
      </c>
      <c r="E79" s="6">
        <v>14</v>
      </c>
      <c r="F79" s="6">
        <v>2</v>
      </c>
      <c r="G79" s="6">
        <v>18</v>
      </c>
      <c r="H79" s="6">
        <v>18</v>
      </c>
      <c r="I79" s="6">
        <v>10</v>
      </c>
      <c r="J79" s="6">
        <v>6</v>
      </c>
      <c r="K79" s="6">
        <v>8</v>
      </c>
      <c r="L79" s="6">
        <v>10</v>
      </c>
      <c r="M79" s="6">
        <v>14</v>
      </c>
      <c r="N79" s="7">
        <f>ABS((C79-A79)/C79)</f>
        <v>0.70960270667009728</v>
      </c>
      <c r="O79" s="7">
        <f>ABS((C79-B79)/C79)</f>
        <v>0.13051037875497548</v>
      </c>
    </row>
    <row r="80" spans="1:15" x14ac:dyDescent="0.2">
      <c r="A80" s="6">
        <v>204.1</v>
      </c>
      <c r="B80" s="6">
        <v>624.47164306640605</v>
      </c>
      <c r="C80" s="6">
        <v>704.23302518181822</v>
      </c>
      <c r="D80" s="6">
        <v>4</v>
      </c>
      <c r="E80" s="6">
        <v>6</v>
      </c>
      <c r="F80" s="6">
        <v>10</v>
      </c>
      <c r="G80" s="6">
        <v>1</v>
      </c>
      <c r="H80" s="6">
        <v>16</v>
      </c>
      <c r="I80" s="6">
        <v>10</v>
      </c>
      <c r="J80" s="6">
        <v>18</v>
      </c>
      <c r="K80" s="6">
        <v>14</v>
      </c>
      <c r="L80" s="6">
        <v>18</v>
      </c>
      <c r="M80" s="6">
        <v>16</v>
      </c>
      <c r="N80" s="7">
        <f>ABS((C80-A80)/C80)</f>
        <v>0.7101811577960212</v>
      </c>
      <c r="O80" s="7">
        <f>ABS((C80-B80)/C80)</f>
        <v>0.1132599285510921</v>
      </c>
    </row>
    <row r="81" spans="1:15" x14ac:dyDescent="0.2">
      <c r="A81" s="6">
        <v>204.1</v>
      </c>
      <c r="B81" s="6">
        <v>600.73494873046798</v>
      </c>
      <c r="C81" s="6">
        <v>710.60152818181825</v>
      </c>
      <c r="D81" s="6">
        <v>2</v>
      </c>
      <c r="E81" s="6">
        <v>1</v>
      </c>
      <c r="F81" s="6">
        <v>1</v>
      </c>
      <c r="G81" s="6">
        <v>16</v>
      </c>
      <c r="H81" s="6">
        <v>12</v>
      </c>
      <c r="I81" s="6">
        <v>1</v>
      </c>
      <c r="J81" s="6">
        <v>18</v>
      </c>
      <c r="K81" s="6">
        <v>12</v>
      </c>
      <c r="L81" s="6">
        <v>12</v>
      </c>
      <c r="M81" s="6">
        <v>2</v>
      </c>
      <c r="N81" s="7">
        <f>ABS((C81-A81)/C81)</f>
        <v>0.712778551824648</v>
      </c>
      <c r="O81" s="7">
        <f>ABS((C81-B81)/C81)</f>
        <v>0.15461067151440072</v>
      </c>
    </row>
    <row r="82" spans="1:15" x14ac:dyDescent="0.2">
      <c r="A82" s="6">
        <v>204.1</v>
      </c>
      <c r="B82" s="6">
        <v>621.77117309570303</v>
      </c>
      <c r="C82" s="6">
        <v>712.51985318181823</v>
      </c>
      <c r="D82" s="6">
        <v>8</v>
      </c>
      <c r="E82" s="6">
        <v>16</v>
      </c>
      <c r="F82" s="6">
        <v>14</v>
      </c>
      <c r="G82" s="6">
        <v>10</v>
      </c>
      <c r="H82" s="6">
        <v>6</v>
      </c>
      <c r="I82" s="6">
        <v>6</v>
      </c>
      <c r="J82" s="6">
        <v>8</v>
      </c>
      <c r="K82" s="6">
        <v>6</v>
      </c>
      <c r="L82" s="6">
        <v>6</v>
      </c>
      <c r="M82" s="6">
        <v>8</v>
      </c>
      <c r="N82" s="7">
        <f>ABS((C82-A82)/C82)</f>
        <v>0.71355184127351112</v>
      </c>
      <c r="O82" s="7">
        <f>ABS((C82-B82)/C82)</f>
        <v>0.12736301968411015</v>
      </c>
    </row>
    <row r="83" spans="1:15" x14ac:dyDescent="0.2">
      <c r="A83" s="6">
        <v>204.1</v>
      </c>
      <c r="B83" s="6">
        <v>662.12316284179599</v>
      </c>
      <c r="C83" s="6">
        <v>713.15757318181818</v>
      </c>
      <c r="D83" s="6">
        <v>18</v>
      </c>
      <c r="E83" s="6">
        <v>8</v>
      </c>
      <c r="F83" s="6">
        <v>10</v>
      </c>
      <c r="G83" s="6">
        <v>16</v>
      </c>
      <c r="H83" s="6">
        <v>16</v>
      </c>
      <c r="I83" s="6">
        <v>8</v>
      </c>
      <c r="J83" s="6">
        <v>2</v>
      </c>
      <c r="K83" s="6">
        <v>12</v>
      </c>
      <c r="L83" s="6">
        <v>18</v>
      </c>
      <c r="M83" s="6">
        <v>2</v>
      </c>
      <c r="N83" s="7">
        <f>ABS((C83-A83)/C83)</f>
        <v>0.71380798904036158</v>
      </c>
      <c r="O83" s="7">
        <f>ABS((C83-B83)/C83)</f>
        <v>7.1561198056591432E-2</v>
      </c>
    </row>
    <row r="84" spans="1:15" x14ac:dyDescent="0.2">
      <c r="A84" s="6">
        <v>204.1</v>
      </c>
      <c r="B84" s="6">
        <v>685.78026733398394</v>
      </c>
      <c r="C84" s="6">
        <v>714.44505118181814</v>
      </c>
      <c r="D84" s="6">
        <v>1</v>
      </c>
      <c r="E84" s="6">
        <v>4</v>
      </c>
      <c r="F84" s="6">
        <v>16</v>
      </c>
      <c r="G84" s="6">
        <v>16</v>
      </c>
      <c r="H84" s="6">
        <v>12</v>
      </c>
      <c r="I84" s="6">
        <v>14</v>
      </c>
      <c r="J84" s="6">
        <v>6</v>
      </c>
      <c r="K84" s="6">
        <v>12</v>
      </c>
      <c r="L84" s="6">
        <v>18</v>
      </c>
      <c r="M84" s="6">
        <v>12</v>
      </c>
      <c r="N84" s="7">
        <f>ABS((C84-A84)/C84)</f>
        <v>0.71432372627904328</v>
      </c>
      <c r="O84" s="7">
        <f>ABS((C84-B84)/C84)</f>
        <v>4.0121747362400498E-2</v>
      </c>
    </row>
    <row r="85" spans="1:15" x14ac:dyDescent="0.2">
      <c r="A85" s="6">
        <v>204.1</v>
      </c>
      <c r="B85" s="6">
        <v>645.82683715820303</v>
      </c>
      <c r="C85" s="6">
        <v>717.75002318181828</v>
      </c>
      <c r="D85" s="6">
        <v>16</v>
      </c>
      <c r="E85" s="6">
        <v>1</v>
      </c>
      <c r="F85" s="6">
        <v>18</v>
      </c>
      <c r="G85" s="6">
        <v>16</v>
      </c>
      <c r="H85" s="6">
        <v>1</v>
      </c>
      <c r="I85" s="6">
        <v>14</v>
      </c>
      <c r="J85" s="6">
        <v>2</v>
      </c>
      <c r="K85" s="6">
        <v>6</v>
      </c>
      <c r="L85" s="6">
        <v>12</v>
      </c>
      <c r="M85" s="6">
        <v>6</v>
      </c>
      <c r="N85" s="7">
        <f>ABS((C85-A85)/C85)</f>
        <v>0.71563915930616695</v>
      </c>
      <c r="O85" s="7">
        <f>ABS((C85-B85)/C85)</f>
        <v>0.10020645586993715</v>
      </c>
    </row>
    <row r="86" spans="1:15" x14ac:dyDescent="0.2">
      <c r="A86" s="6">
        <v>204.1</v>
      </c>
      <c r="B86" s="6">
        <v>635.47829589843695</v>
      </c>
      <c r="C86" s="6">
        <v>717.82060718181822</v>
      </c>
      <c r="D86" s="6">
        <v>14</v>
      </c>
      <c r="E86" s="6">
        <v>1</v>
      </c>
      <c r="F86" s="6">
        <v>4</v>
      </c>
      <c r="G86" s="6">
        <v>18</v>
      </c>
      <c r="H86" s="6">
        <v>6</v>
      </c>
      <c r="I86" s="6">
        <v>14</v>
      </c>
      <c r="J86" s="6">
        <v>4</v>
      </c>
      <c r="K86" s="6">
        <v>4</v>
      </c>
      <c r="L86" s="6">
        <v>12</v>
      </c>
      <c r="M86" s="6">
        <v>16</v>
      </c>
      <c r="N86" s="7">
        <f>ABS((C86-A86)/C86)</f>
        <v>0.71566712078481309</v>
      </c>
      <c r="O86" s="7">
        <f>ABS((C86-B86)/C86)</f>
        <v>0.11471154555824087</v>
      </c>
    </row>
    <row r="87" spans="1:15" x14ac:dyDescent="0.2">
      <c r="A87" s="6">
        <v>204.1</v>
      </c>
      <c r="B87" s="6">
        <v>618.14641723632803</v>
      </c>
      <c r="C87" s="6">
        <v>720.2856341818183</v>
      </c>
      <c r="D87" s="6">
        <v>8</v>
      </c>
      <c r="E87" s="6">
        <v>2</v>
      </c>
      <c r="F87" s="6">
        <v>4</v>
      </c>
      <c r="G87" s="6">
        <v>14</v>
      </c>
      <c r="H87" s="6">
        <v>16</v>
      </c>
      <c r="I87" s="6">
        <v>16</v>
      </c>
      <c r="J87" s="6">
        <v>16</v>
      </c>
      <c r="K87" s="6">
        <v>14</v>
      </c>
      <c r="L87" s="6">
        <v>4</v>
      </c>
      <c r="M87" s="6">
        <v>16</v>
      </c>
      <c r="N87" s="7">
        <f>ABS((C87-A87)/C87)</f>
        <v>0.71664019062126671</v>
      </c>
      <c r="O87" s="7">
        <f>ABS((C87-B87)/C87)</f>
        <v>0.1418037679753415</v>
      </c>
    </row>
    <row r="88" spans="1:15" x14ac:dyDescent="0.2">
      <c r="A88" s="6">
        <v>204.1</v>
      </c>
      <c r="B88" s="6">
        <v>692.99132690429599</v>
      </c>
      <c r="C88" s="6">
        <v>725.09665618181816</v>
      </c>
      <c r="D88" s="6">
        <v>18</v>
      </c>
      <c r="E88" s="6">
        <v>16</v>
      </c>
      <c r="F88" s="6">
        <v>10</v>
      </c>
      <c r="G88" s="6">
        <v>2</v>
      </c>
      <c r="H88" s="6">
        <v>18</v>
      </c>
      <c r="I88" s="6">
        <v>12</v>
      </c>
      <c r="J88" s="6">
        <v>18</v>
      </c>
      <c r="K88" s="6">
        <v>18</v>
      </c>
      <c r="L88" s="6">
        <v>12</v>
      </c>
      <c r="M88" s="6">
        <v>18</v>
      </c>
      <c r="N88" s="7">
        <f>ABS((C88-A88)/C88)</f>
        <v>0.71852028517861222</v>
      </c>
      <c r="O88" s="7">
        <f>ABS((C88-B88)/C88)</f>
        <v>4.4277309795608483E-2</v>
      </c>
    </row>
    <row r="89" spans="1:15" x14ac:dyDescent="0.2">
      <c r="A89" s="6">
        <v>204.1</v>
      </c>
      <c r="B89" s="6">
        <v>680.79335937500002</v>
      </c>
      <c r="C89" s="6">
        <v>736.98061818181827</v>
      </c>
      <c r="D89" s="6">
        <v>10</v>
      </c>
      <c r="E89" s="6">
        <v>6</v>
      </c>
      <c r="F89" s="6">
        <v>1</v>
      </c>
      <c r="G89" s="6">
        <v>12</v>
      </c>
      <c r="H89" s="6">
        <v>8</v>
      </c>
      <c r="I89" s="6">
        <v>1</v>
      </c>
      <c r="J89" s="6">
        <v>18</v>
      </c>
      <c r="K89" s="6">
        <v>16</v>
      </c>
      <c r="L89" s="6">
        <v>6</v>
      </c>
      <c r="M89" s="6">
        <v>16</v>
      </c>
      <c r="N89" s="7">
        <f>ABS((C89-A89)/C89)</f>
        <v>0.72305920269174961</v>
      </c>
      <c r="O89" s="7">
        <f>ABS((C89-B89)/C89)</f>
        <v>7.623980525490083E-2</v>
      </c>
    </row>
    <row r="90" spans="1:15" x14ac:dyDescent="0.2">
      <c r="A90" s="6">
        <v>204.1</v>
      </c>
      <c r="B90" s="6">
        <v>663.85411987304599</v>
      </c>
      <c r="C90" s="6">
        <v>748.38799118181828</v>
      </c>
      <c r="D90" s="6">
        <v>8</v>
      </c>
      <c r="E90" s="6">
        <v>1</v>
      </c>
      <c r="F90" s="6">
        <v>12</v>
      </c>
      <c r="G90" s="6">
        <v>18</v>
      </c>
      <c r="H90" s="6">
        <v>18</v>
      </c>
      <c r="I90" s="6">
        <v>14</v>
      </c>
      <c r="J90" s="6">
        <v>4</v>
      </c>
      <c r="K90" s="6">
        <v>16</v>
      </c>
      <c r="L90" s="6">
        <v>18</v>
      </c>
      <c r="M90" s="6">
        <v>12</v>
      </c>
      <c r="N90" s="7">
        <f>ABS((C90-A90)/C90)</f>
        <v>0.72728049834458841</v>
      </c>
      <c r="O90" s="7">
        <f>ABS((C90-B90)/C90)</f>
        <v>0.11295460684140651</v>
      </c>
    </row>
    <row r="91" spans="1:15" x14ac:dyDescent="0.2">
      <c r="A91" s="6">
        <v>204.1</v>
      </c>
      <c r="B91" s="6">
        <v>644.29924926757803</v>
      </c>
      <c r="C91" s="6">
        <v>751.36524818181829</v>
      </c>
      <c r="D91" s="6">
        <v>12</v>
      </c>
      <c r="E91" s="6">
        <v>12</v>
      </c>
      <c r="F91" s="6">
        <v>12</v>
      </c>
      <c r="G91" s="6">
        <v>14</v>
      </c>
      <c r="H91" s="6">
        <v>6</v>
      </c>
      <c r="I91" s="6">
        <v>6</v>
      </c>
      <c r="J91" s="6">
        <v>6</v>
      </c>
      <c r="K91" s="6">
        <v>10</v>
      </c>
      <c r="L91" s="6">
        <v>16</v>
      </c>
      <c r="M91" s="6">
        <v>2</v>
      </c>
      <c r="N91" s="7">
        <f>ABS((C91-A91)/C91)</f>
        <v>0.72836113928094381</v>
      </c>
      <c r="O91" s="7">
        <f>ABS((C91-B91)/C91)</f>
        <v>0.14249527666247883</v>
      </c>
    </row>
    <row r="92" spans="1:15" x14ac:dyDescent="0.2">
      <c r="A92" s="6">
        <v>204.1</v>
      </c>
      <c r="B92" s="6">
        <v>667.52477416992099</v>
      </c>
      <c r="C92" s="6">
        <v>753.30488318181824</v>
      </c>
      <c r="D92" s="6">
        <v>1</v>
      </c>
      <c r="E92" s="6">
        <v>10</v>
      </c>
      <c r="F92" s="6">
        <v>16</v>
      </c>
      <c r="G92" s="6">
        <v>8</v>
      </c>
      <c r="H92" s="6">
        <v>6</v>
      </c>
      <c r="I92" s="6">
        <v>2</v>
      </c>
      <c r="J92" s="6">
        <v>12</v>
      </c>
      <c r="K92" s="6">
        <v>12</v>
      </c>
      <c r="L92" s="6">
        <v>16</v>
      </c>
      <c r="M92" s="6">
        <v>14</v>
      </c>
      <c r="N92" s="7">
        <f>ABS((C92-A92)/C92)</f>
        <v>0.7290605642460195</v>
      </c>
      <c r="O92" s="7">
        <f>ABS((C92-B92)/C92)</f>
        <v>0.11387170178637127</v>
      </c>
    </row>
    <row r="93" spans="1:15" x14ac:dyDescent="0.2">
      <c r="A93" s="6">
        <v>204.1</v>
      </c>
      <c r="B93" s="6">
        <v>670.24947509765605</v>
      </c>
      <c r="C93" s="6">
        <v>760.1093831818182</v>
      </c>
      <c r="D93" s="6">
        <v>14</v>
      </c>
      <c r="E93" s="6">
        <v>6</v>
      </c>
      <c r="F93" s="6">
        <v>8</v>
      </c>
      <c r="G93" s="6">
        <v>18</v>
      </c>
      <c r="H93" s="6">
        <v>8</v>
      </c>
      <c r="I93" s="6">
        <v>6</v>
      </c>
      <c r="J93" s="6">
        <v>10</v>
      </c>
      <c r="K93" s="6">
        <v>14</v>
      </c>
      <c r="L93" s="6">
        <v>12</v>
      </c>
      <c r="M93" s="6">
        <v>14</v>
      </c>
      <c r="N93" s="7">
        <f>ABS((C93-A93)/C93)</f>
        <v>0.73148601436067351</v>
      </c>
      <c r="O93" s="7">
        <f>ABS((C93-B93)/C93)</f>
        <v>0.11821970636385061</v>
      </c>
    </row>
    <row r="94" spans="1:15" x14ac:dyDescent="0.2">
      <c r="A94" s="6">
        <v>204.1</v>
      </c>
      <c r="B94" s="6">
        <v>681.74892578125002</v>
      </c>
      <c r="C94" s="6">
        <v>764.15847418181829</v>
      </c>
      <c r="D94" s="6">
        <v>2</v>
      </c>
      <c r="E94" s="6">
        <v>1</v>
      </c>
      <c r="F94" s="6">
        <v>16</v>
      </c>
      <c r="G94" s="6">
        <v>12</v>
      </c>
      <c r="H94" s="6">
        <v>8</v>
      </c>
      <c r="I94" s="6">
        <v>12</v>
      </c>
      <c r="J94" s="6">
        <v>16</v>
      </c>
      <c r="K94" s="6">
        <v>1</v>
      </c>
      <c r="L94" s="6">
        <v>16</v>
      </c>
      <c r="M94" s="6">
        <v>8</v>
      </c>
      <c r="N94" s="7">
        <f>ABS((C94-A94)/C94)</f>
        <v>0.73290880505051104</v>
      </c>
      <c r="O94" s="7">
        <f>ABS((C94-B94)/C94)</f>
        <v>0.10784353139419657</v>
      </c>
    </row>
    <row r="95" spans="1:15" x14ac:dyDescent="0.2">
      <c r="A95" s="6">
        <v>204.1</v>
      </c>
      <c r="B95" s="6">
        <v>636.61898193359298</v>
      </c>
      <c r="C95" s="6">
        <v>770.2281241818182</v>
      </c>
      <c r="D95" s="6">
        <v>18</v>
      </c>
      <c r="E95" s="6">
        <v>1</v>
      </c>
      <c r="F95" s="6">
        <v>16</v>
      </c>
      <c r="G95" s="6">
        <v>16</v>
      </c>
      <c r="H95" s="6">
        <v>18</v>
      </c>
      <c r="I95" s="6">
        <v>14</v>
      </c>
      <c r="J95" s="6">
        <v>18</v>
      </c>
      <c r="K95" s="6">
        <v>2</v>
      </c>
      <c r="L95" s="6">
        <v>14</v>
      </c>
      <c r="M95" s="6">
        <v>2</v>
      </c>
      <c r="N95" s="7">
        <f>ABS((C95-A95)/C95)</f>
        <v>0.73501357118476152</v>
      </c>
      <c r="O95" s="7">
        <f>ABS((C95-B95)/C95)</f>
        <v>0.17346697433328956</v>
      </c>
    </row>
    <row r="96" spans="1:15" x14ac:dyDescent="0.2">
      <c r="A96" s="6">
        <v>204.1</v>
      </c>
      <c r="B96" s="6">
        <v>695.57729492187502</v>
      </c>
      <c r="C96" s="6">
        <v>784.74606818181815</v>
      </c>
      <c r="D96" s="6">
        <v>18</v>
      </c>
      <c r="E96" s="6">
        <v>16</v>
      </c>
      <c r="F96" s="6">
        <v>14</v>
      </c>
      <c r="G96" s="6">
        <v>12</v>
      </c>
      <c r="H96" s="6">
        <v>18</v>
      </c>
      <c r="I96" s="6">
        <v>12</v>
      </c>
      <c r="J96" s="6">
        <v>6</v>
      </c>
      <c r="K96" s="6">
        <v>1</v>
      </c>
      <c r="L96" s="6">
        <v>2</v>
      </c>
      <c r="M96" s="6">
        <v>8</v>
      </c>
      <c r="N96" s="7">
        <f>ABS((C96-A96)/C96)</f>
        <v>0.73991586797894981</v>
      </c>
      <c r="O96" s="7">
        <f>ABS((C96-B96)/C96)</f>
        <v>0.11362755020428286</v>
      </c>
    </row>
    <row r="97" spans="1:15" x14ac:dyDescent="0.2">
      <c r="A97" s="6">
        <v>204.1</v>
      </c>
      <c r="B97" s="6">
        <v>698.46114501953105</v>
      </c>
      <c r="C97" s="6">
        <v>790.04070118181824</v>
      </c>
      <c r="D97" s="6">
        <v>6</v>
      </c>
      <c r="E97" s="6">
        <v>14</v>
      </c>
      <c r="F97" s="6">
        <v>10</v>
      </c>
      <c r="G97" s="6">
        <v>10</v>
      </c>
      <c r="H97" s="6">
        <v>8</v>
      </c>
      <c r="I97" s="6">
        <v>10</v>
      </c>
      <c r="J97" s="6">
        <v>12</v>
      </c>
      <c r="K97" s="6">
        <v>4</v>
      </c>
      <c r="L97" s="6">
        <v>16</v>
      </c>
      <c r="M97" s="6">
        <v>16</v>
      </c>
      <c r="N97" s="7">
        <f>ABS((C97-A97)/C97)</f>
        <v>0.74165887947964226</v>
      </c>
      <c r="O97" s="7">
        <f>ABS((C97-B97)/C97)</f>
        <v>0.11591751668653748</v>
      </c>
    </row>
    <row r="98" spans="1:15" x14ac:dyDescent="0.2">
      <c r="A98" s="6">
        <v>204.1</v>
      </c>
      <c r="B98" s="6">
        <v>709.71141967773394</v>
      </c>
      <c r="C98" s="6">
        <v>804.16798918181826</v>
      </c>
      <c r="D98" s="6">
        <v>14</v>
      </c>
      <c r="E98" s="6">
        <v>18</v>
      </c>
      <c r="F98" s="6">
        <v>16</v>
      </c>
      <c r="G98" s="6">
        <v>16</v>
      </c>
      <c r="H98" s="6">
        <v>1</v>
      </c>
      <c r="I98" s="6">
        <v>18</v>
      </c>
      <c r="J98" s="6">
        <v>6</v>
      </c>
      <c r="K98" s="6">
        <v>12</v>
      </c>
      <c r="L98" s="6">
        <v>1</v>
      </c>
      <c r="M98" s="6">
        <v>2</v>
      </c>
      <c r="N98" s="7">
        <f>ABS((C98-A98)/C98)</f>
        <v>0.74619730859014077</v>
      </c>
      <c r="O98" s="7">
        <f>ABS((C98-B98)/C98)</f>
        <v>0.11745875336344452</v>
      </c>
    </row>
    <row r="99" spans="1:15" x14ac:dyDescent="0.2">
      <c r="A99" s="6">
        <v>204.1</v>
      </c>
      <c r="B99" s="6">
        <v>707.23726806640605</v>
      </c>
      <c r="C99" s="6">
        <v>807.52633018181814</v>
      </c>
      <c r="D99" s="6">
        <v>4</v>
      </c>
      <c r="E99" s="6">
        <v>12</v>
      </c>
      <c r="F99" s="6">
        <v>1</v>
      </c>
      <c r="G99" s="6">
        <v>16</v>
      </c>
      <c r="H99" s="6">
        <v>14</v>
      </c>
      <c r="I99" s="6">
        <v>14</v>
      </c>
      <c r="J99" s="6">
        <v>12</v>
      </c>
      <c r="K99" s="6">
        <v>18</v>
      </c>
      <c r="L99" s="6">
        <v>14</v>
      </c>
      <c r="M99" s="6">
        <v>12</v>
      </c>
      <c r="N99" s="7">
        <f>ABS((C99-A99)/C99)</f>
        <v>0.74725282337970822</v>
      </c>
      <c r="O99" s="7">
        <f>ABS((C99-B99)/C99)</f>
        <v>0.12419293138445599</v>
      </c>
    </row>
    <row r="100" spans="1:15" x14ac:dyDescent="0.2">
      <c r="A100" s="6">
        <v>204.1</v>
      </c>
      <c r="B100" s="6">
        <v>776.97884521484298</v>
      </c>
      <c r="C100" s="6">
        <v>839.87079818181815</v>
      </c>
      <c r="D100" s="6">
        <v>1</v>
      </c>
      <c r="E100" s="6">
        <v>14</v>
      </c>
      <c r="F100" s="6">
        <v>12</v>
      </c>
      <c r="G100" s="6">
        <v>18</v>
      </c>
      <c r="H100" s="6">
        <v>14</v>
      </c>
      <c r="I100" s="6">
        <v>6</v>
      </c>
      <c r="J100" s="6">
        <v>10</v>
      </c>
      <c r="K100" s="6">
        <v>12</v>
      </c>
      <c r="L100" s="6">
        <v>18</v>
      </c>
      <c r="M100" s="6">
        <v>18</v>
      </c>
      <c r="N100" s="7">
        <f>ABS((C100-A100)/C100)</f>
        <v>0.75698643119650921</v>
      </c>
      <c r="O100" s="7">
        <f>ABS((C100-B100)/C100)</f>
        <v>7.4882890443537131E-2</v>
      </c>
    </row>
    <row r="101" spans="1:15" x14ac:dyDescent="0.2">
      <c r="A101" s="6">
        <v>204.1</v>
      </c>
      <c r="B101" s="6">
        <v>760.85323486328105</v>
      </c>
      <c r="C101" s="6">
        <v>849.39285118181829</v>
      </c>
      <c r="D101" s="6">
        <v>6</v>
      </c>
      <c r="E101" s="6">
        <v>18</v>
      </c>
      <c r="F101" s="6">
        <v>8</v>
      </c>
      <c r="G101" s="6">
        <v>14</v>
      </c>
      <c r="H101" s="6">
        <v>18</v>
      </c>
      <c r="I101" s="6">
        <v>12</v>
      </c>
      <c r="J101" s="6">
        <v>16</v>
      </c>
      <c r="K101" s="6">
        <v>2</v>
      </c>
      <c r="L101" s="6">
        <v>14</v>
      </c>
      <c r="M101" s="6">
        <v>16</v>
      </c>
      <c r="N101" s="7">
        <f>ABS((C101-A101)/C101)</f>
        <v>0.75971071605321172</v>
      </c>
      <c r="O101" s="7">
        <f>ABS((C101-B101)/C101)</f>
        <v>0.10423871144588281</v>
      </c>
    </row>
    <row r="102" spans="1:15" x14ac:dyDescent="0.2">
      <c r="A102" s="6">
        <v>204.1</v>
      </c>
      <c r="B102" s="6">
        <v>791.00319824218707</v>
      </c>
      <c r="C102" s="6">
        <v>892.54627118181816</v>
      </c>
      <c r="D102" s="6">
        <v>16</v>
      </c>
      <c r="E102" s="6">
        <v>18</v>
      </c>
      <c r="F102" s="6">
        <v>2</v>
      </c>
      <c r="G102" s="6">
        <v>12</v>
      </c>
      <c r="H102" s="6">
        <v>1</v>
      </c>
      <c r="I102" s="6">
        <v>1</v>
      </c>
      <c r="J102" s="6">
        <v>18</v>
      </c>
      <c r="K102" s="6">
        <v>18</v>
      </c>
      <c r="L102" s="6">
        <v>18</v>
      </c>
      <c r="M102" s="6">
        <v>16</v>
      </c>
      <c r="N102" s="7">
        <f>ABS((C102-A102)/C102)</f>
        <v>0.7713283819675234</v>
      </c>
      <c r="O102" s="7">
        <f>ABS((C102-B102)/C102)</f>
        <v>0.11376785295980026</v>
      </c>
    </row>
    <row r="103" spans="1: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7">
        <f>AVERAGE(N3:N102)</f>
        <v>0.67707653644721111</v>
      </c>
      <c r="O103" s="7">
        <f>AVERAGE(O3:O102)</f>
        <v>0.12006481958066799</v>
      </c>
    </row>
  </sheetData>
  <sortState ref="A3:O102">
    <sortCondition ref="C3:C102"/>
  </sortState>
  <mergeCells count="2">
    <mergeCell ref="A1:M1"/>
    <mergeCell ref="N1:O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4C97-B254-4E4C-9DF8-79C2D5222536}">
  <dimension ref="A1:I103"/>
  <sheetViews>
    <sheetView tabSelected="1" topLeftCell="A55" zoomScale="130" zoomScaleNormal="130" workbookViewId="0">
      <selection activeCell="I103" sqref="I103"/>
    </sheetView>
  </sheetViews>
  <sheetFormatPr defaultRowHeight="14.25" x14ac:dyDescent="0.2"/>
  <cols>
    <col min="1" max="1" width="5.375" customWidth="1"/>
    <col min="2" max="2" width="6.75" customWidth="1"/>
    <col min="3" max="3" width="6.375" customWidth="1"/>
    <col min="4" max="5" width="5.375" customWidth="1"/>
    <col min="6" max="6" width="5.625" customWidth="1"/>
    <col min="7" max="7" width="5.25" customWidth="1"/>
  </cols>
  <sheetData>
    <row r="1" spans="1:9" ht="6.75" customHeight="1" x14ac:dyDescent="0.2">
      <c r="A1" s="4" t="s">
        <v>0</v>
      </c>
      <c r="B1" s="4"/>
      <c r="C1" s="4"/>
      <c r="D1" s="4"/>
      <c r="E1" s="4"/>
      <c r="F1" s="4"/>
      <c r="G1" s="4"/>
      <c r="H1" s="4" t="s">
        <v>1</v>
      </c>
      <c r="I1" s="4"/>
    </row>
    <row r="2" spans="1:9" ht="6.75" customHeight="1" x14ac:dyDescent="0.2">
      <c r="A2" s="5" t="s">
        <v>19</v>
      </c>
      <c r="B2" s="5" t="s">
        <v>20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9" ht="6.75" customHeight="1" x14ac:dyDescent="0.2">
      <c r="A3" s="13">
        <v>345.49</v>
      </c>
      <c r="B3" s="13">
        <v>666.37531494140603</v>
      </c>
      <c r="C3" s="13">
        <v>826.63240921212116</v>
      </c>
      <c r="D3" s="13">
        <v>40</v>
      </c>
      <c r="E3" s="13">
        <v>4</v>
      </c>
      <c r="F3" s="13">
        <v>16</v>
      </c>
      <c r="G3" s="13">
        <v>48</v>
      </c>
      <c r="H3" s="14">
        <v>0.58205122839389634</v>
      </c>
      <c r="I3" s="14">
        <v>0.19386742218764344</v>
      </c>
    </row>
    <row r="4" spans="1:9" ht="6.75" customHeight="1" x14ac:dyDescent="0.2">
      <c r="A4" s="13">
        <v>345.49</v>
      </c>
      <c r="B4" s="13">
        <v>611.95893310546808</v>
      </c>
      <c r="C4" s="13">
        <v>832.07550221212114</v>
      </c>
      <c r="D4" s="13">
        <v>1</v>
      </c>
      <c r="E4" s="13">
        <v>2</v>
      </c>
      <c r="F4" s="13">
        <v>48</v>
      </c>
      <c r="G4" s="13">
        <v>2</v>
      </c>
      <c r="H4" s="14">
        <v>0.58478527599779739</v>
      </c>
      <c r="I4" s="14">
        <v>0.26453917766051321</v>
      </c>
    </row>
    <row r="5" spans="1:9" ht="6.75" customHeight="1" x14ac:dyDescent="0.2">
      <c r="A5" s="13">
        <v>345.49</v>
      </c>
      <c r="B5" s="13">
        <v>615.86380981445302</v>
      </c>
      <c r="C5" s="13">
        <v>835.25816521212118</v>
      </c>
      <c r="D5" s="13">
        <v>48</v>
      </c>
      <c r="E5" s="13">
        <v>8</v>
      </c>
      <c r="F5" s="13">
        <v>4</v>
      </c>
      <c r="G5" s="13">
        <v>24</v>
      </c>
      <c r="H5" s="14">
        <v>0.58636740783939567</v>
      </c>
      <c r="I5" s="14">
        <v>0.26266651980822125</v>
      </c>
    </row>
    <row r="6" spans="1:9" ht="6.75" customHeight="1" x14ac:dyDescent="0.2">
      <c r="A6" s="13">
        <v>345.49</v>
      </c>
      <c r="B6" s="13">
        <v>607.35401367187501</v>
      </c>
      <c r="C6" s="13">
        <v>836.27448021212115</v>
      </c>
      <c r="D6" s="13">
        <v>8</v>
      </c>
      <c r="E6" s="13">
        <v>1</v>
      </c>
      <c r="F6" s="13">
        <v>24</v>
      </c>
      <c r="G6" s="13">
        <v>8</v>
      </c>
      <c r="H6" s="14">
        <v>0.58687009089125086</v>
      </c>
      <c r="I6" s="14">
        <v>0.27373843391966285</v>
      </c>
    </row>
    <row r="7" spans="1:9" ht="6.75" customHeight="1" x14ac:dyDescent="0.2">
      <c r="A7" s="13">
        <v>345.49</v>
      </c>
      <c r="B7" s="13">
        <v>606.08509277343705</v>
      </c>
      <c r="C7" s="13">
        <v>836.3569912121211</v>
      </c>
      <c r="D7" s="13">
        <v>8</v>
      </c>
      <c r="E7" s="13">
        <v>1</v>
      </c>
      <c r="F7" s="13">
        <v>24</v>
      </c>
      <c r="G7" s="13">
        <v>1</v>
      </c>
      <c r="H7" s="14">
        <v>0.58691084832173646</v>
      </c>
      <c r="I7" s="14">
        <v>0.27532728351436869</v>
      </c>
    </row>
    <row r="8" spans="1:9" ht="6.75" customHeight="1" x14ac:dyDescent="0.2">
      <c r="A8" s="13">
        <v>345.49</v>
      </c>
      <c r="B8" s="13">
        <v>595.63811706542901</v>
      </c>
      <c r="C8" s="13">
        <v>837.9475962121212</v>
      </c>
      <c r="D8" s="13">
        <v>16</v>
      </c>
      <c r="E8" s="13">
        <v>0</v>
      </c>
      <c r="F8" s="13">
        <v>64</v>
      </c>
      <c r="G8" s="13">
        <v>8</v>
      </c>
      <c r="H8" s="14">
        <v>0.58769498049548508</v>
      </c>
      <c r="I8" s="14">
        <v>0.28917020615851619</v>
      </c>
    </row>
    <row r="9" spans="1:9" ht="6.75" customHeight="1" x14ac:dyDescent="0.2">
      <c r="A9" s="13">
        <v>345.49</v>
      </c>
      <c r="B9" s="13">
        <v>596.83895324706998</v>
      </c>
      <c r="C9" s="13">
        <v>838.67826021212113</v>
      </c>
      <c r="D9" s="13">
        <v>16</v>
      </c>
      <c r="E9" s="13">
        <v>0</v>
      </c>
      <c r="F9" s="13">
        <v>64</v>
      </c>
      <c r="G9" s="13">
        <v>10</v>
      </c>
      <c r="H9" s="14">
        <v>0.588054184315428</v>
      </c>
      <c r="I9" s="14">
        <v>0.28835766758027614</v>
      </c>
    </row>
    <row r="10" spans="1:9" ht="6.75" customHeight="1" x14ac:dyDescent="0.2">
      <c r="A10" s="13">
        <v>345.49</v>
      </c>
      <c r="B10" s="13">
        <v>592.03557800292901</v>
      </c>
      <c r="C10" s="13">
        <v>839.35567721212124</v>
      </c>
      <c r="D10" s="13">
        <v>16</v>
      </c>
      <c r="E10" s="13">
        <v>0</v>
      </c>
      <c r="F10" s="13">
        <v>64</v>
      </c>
      <c r="G10" s="13">
        <v>2</v>
      </c>
      <c r="H10" s="14">
        <v>0.58838665254814493</v>
      </c>
      <c r="I10" s="14">
        <v>0.29465470470236627</v>
      </c>
    </row>
    <row r="11" spans="1:9" ht="6.75" customHeight="1" x14ac:dyDescent="0.2">
      <c r="A11" s="13">
        <v>345.49</v>
      </c>
      <c r="B11" s="13">
        <v>606.81354736328103</v>
      </c>
      <c r="C11" s="13">
        <v>839.57557521212118</v>
      </c>
      <c r="D11" s="13">
        <v>16</v>
      </c>
      <c r="E11" s="13">
        <v>0</v>
      </c>
      <c r="F11" s="13">
        <v>64</v>
      </c>
      <c r="G11" s="13">
        <v>24</v>
      </c>
      <c r="H11" s="14">
        <v>0.5884944605341681</v>
      </c>
      <c r="I11" s="14">
        <v>0.27723773144547725</v>
      </c>
    </row>
    <row r="12" spans="1:9" ht="6.75" customHeight="1" x14ac:dyDescent="0.2">
      <c r="A12" s="13">
        <v>345.49</v>
      </c>
      <c r="B12" s="13">
        <v>664.71286987304597</v>
      </c>
      <c r="C12" s="13">
        <v>840.05587321212113</v>
      </c>
      <c r="D12" s="13">
        <v>4</v>
      </c>
      <c r="E12" s="13">
        <v>10</v>
      </c>
      <c r="F12" s="13">
        <v>48</v>
      </c>
      <c r="G12" s="13">
        <v>4</v>
      </c>
      <c r="H12" s="14">
        <v>0.58872973689363051</v>
      </c>
      <c r="I12" s="14">
        <v>0.20872778696090322</v>
      </c>
    </row>
    <row r="13" spans="1:9" ht="6.75" customHeight="1" x14ac:dyDescent="0.2">
      <c r="A13" s="13">
        <v>345.49</v>
      </c>
      <c r="B13" s="13">
        <v>623.54657958984308</v>
      </c>
      <c r="C13" s="13">
        <v>841.58248021212114</v>
      </c>
      <c r="D13" s="13">
        <v>2</v>
      </c>
      <c r="E13" s="13">
        <v>8</v>
      </c>
      <c r="F13" s="13">
        <v>24</v>
      </c>
      <c r="G13" s="13">
        <v>48</v>
      </c>
      <c r="H13" s="14">
        <v>0.58947576960856041</v>
      </c>
      <c r="I13" s="14">
        <v>0.25907846913272486</v>
      </c>
    </row>
    <row r="14" spans="1:9" ht="6.75" customHeight="1" x14ac:dyDescent="0.2">
      <c r="A14" s="13">
        <v>345.49</v>
      </c>
      <c r="B14" s="13">
        <v>611.31495117187501</v>
      </c>
      <c r="C14" s="13">
        <v>843.95332621212117</v>
      </c>
      <c r="D14" s="13">
        <v>2</v>
      </c>
      <c r="E14" s="13">
        <v>1</v>
      </c>
      <c r="F14" s="13">
        <v>48</v>
      </c>
      <c r="G14" s="13">
        <v>4</v>
      </c>
      <c r="H14" s="14">
        <v>0.59062902026745046</v>
      </c>
      <c r="I14" s="14">
        <v>0.27565312892880794</v>
      </c>
    </row>
    <row r="15" spans="1:9" ht="6.75" customHeight="1" x14ac:dyDescent="0.2">
      <c r="A15" s="13">
        <v>345.49</v>
      </c>
      <c r="B15" s="13">
        <v>628.44849609375001</v>
      </c>
      <c r="C15" s="13">
        <v>844.22711321212114</v>
      </c>
      <c r="D15" s="13">
        <v>1</v>
      </c>
      <c r="E15" s="13">
        <v>1</v>
      </c>
      <c r="F15" s="13">
        <v>48</v>
      </c>
      <c r="G15" s="13">
        <v>48</v>
      </c>
      <c r="H15" s="14">
        <v>0.59076178128717372</v>
      </c>
      <c r="I15" s="14">
        <v>0.25559309069969949</v>
      </c>
    </row>
    <row r="16" spans="1:9" ht="6.75" customHeight="1" x14ac:dyDescent="0.2">
      <c r="A16" s="13">
        <v>345.49</v>
      </c>
      <c r="B16" s="13">
        <v>680.04300903320302</v>
      </c>
      <c r="C16" s="13">
        <v>844.56866221212113</v>
      </c>
      <c r="D16" s="13">
        <v>8</v>
      </c>
      <c r="E16" s="13">
        <v>40</v>
      </c>
      <c r="F16" s="13">
        <v>8</v>
      </c>
      <c r="G16" s="13">
        <v>40</v>
      </c>
      <c r="H16" s="14">
        <v>0.59092727985539795</v>
      </c>
      <c r="I16" s="14">
        <v>0.1948043546252205</v>
      </c>
    </row>
    <row r="17" spans="1:9" ht="6.75" customHeight="1" x14ac:dyDescent="0.2">
      <c r="A17" s="13">
        <v>345.49</v>
      </c>
      <c r="B17" s="13">
        <v>628.48914550781205</v>
      </c>
      <c r="C17" s="13">
        <v>847.61936121212113</v>
      </c>
      <c r="D17" s="13">
        <v>10</v>
      </c>
      <c r="E17" s="13">
        <v>1</v>
      </c>
      <c r="F17" s="13">
        <v>24</v>
      </c>
      <c r="G17" s="13">
        <v>48</v>
      </c>
      <c r="H17" s="14">
        <v>0.59239958900190892</v>
      </c>
      <c r="I17" s="14">
        <v>0.25852431613990778</v>
      </c>
    </row>
    <row r="18" spans="1:9" ht="6.75" customHeight="1" x14ac:dyDescent="0.2">
      <c r="A18" s="13">
        <v>345.49</v>
      </c>
      <c r="B18" s="13">
        <v>629.62470458984308</v>
      </c>
      <c r="C18" s="13">
        <v>847.74486421212123</v>
      </c>
      <c r="D18" s="13">
        <v>2</v>
      </c>
      <c r="E18" s="13">
        <v>2</v>
      </c>
      <c r="F18" s="13">
        <v>48</v>
      </c>
      <c r="G18" s="13">
        <v>32</v>
      </c>
      <c r="H18" s="14">
        <v>0.59245993153719401</v>
      </c>
      <c r="I18" s="14">
        <v>0.25729458098810787</v>
      </c>
    </row>
    <row r="19" spans="1:9" ht="6.75" customHeight="1" x14ac:dyDescent="0.2">
      <c r="A19" s="13">
        <v>345.49</v>
      </c>
      <c r="B19" s="13">
        <v>624.48224853515603</v>
      </c>
      <c r="C19" s="13">
        <v>848.76069921212115</v>
      </c>
      <c r="D19" s="13">
        <v>2</v>
      </c>
      <c r="E19" s="13">
        <v>1</v>
      </c>
      <c r="F19" s="13">
        <v>48</v>
      </c>
      <c r="G19" s="13">
        <v>32</v>
      </c>
      <c r="H19" s="14">
        <v>0.5929476938308903</v>
      </c>
      <c r="I19" s="14">
        <v>0.26424226626557523</v>
      </c>
    </row>
    <row r="20" spans="1:9" ht="6.75" customHeight="1" x14ac:dyDescent="0.2">
      <c r="A20" s="13">
        <v>345.49</v>
      </c>
      <c r="B20" s="13">
        <v>615.51328491210893</v>
      </c>
      <c r="C20" s="13">
        <v>851.11071721212113</v>
      </c>
      <c r="D20" s="13">
        <v>16</v>
      </c>
      <c r="E20" s="13">
        <v>16</v>
      </c>
      <c r="F20" s="13">
        <v>4</v>
      </c>
      <c r="G20" s="13">
        <v>24</v>
      </c>
      <c r="H20" s="14">
        <v>0.59407161370064854</v>
      </c>
      <c r="I20" s="14">
        <v>0.27681173264006098</v>
      </c>
    </row>
    <row r="21" spans="1:9" ht="6.75" customHeight="1" x14ac:dyDescent="0.2">
      <c r="A21" s="13">
        <v>345.49</v>
      </c>
      <c r="B21" s="13">
        <v>626.96070312500001</v>
      </c>
      <c r="C21" s="13">
        <v>852.58164621212109</v>
      </c>
      <c r="D21" s="13">
        <v>10</v>
      </c>
      <c r="E21" s="13">
        <v>2</v>
      </c>
      <c r="F21" s="13">
        <v>24</v>
      </c>
      <c r="G21" s="13">
        <v>2</v>
      </c>
      <c r="H21" s="14">
        <v>0.59477194760765162</v>
      </c>
      <c r="I21" s="14">
        <v>0.26463265317699192</v>
      </c>
    </row>
    <row r="22" spans="1:9" ht="6.75" customHeight="1" x14ac:dyDescent="0.2">
      <c r="A22" s="13">
        <v>345.49</v>
      </c>
      <c r="B22" s="13">
        <v>635.26078247070302</v>
      </c>
      <c r="C22" s="13">
        <v>852.68756721212117</v>
      </c>
      <c r="D22" s="13">
        <v>4</v>
      </c>
      <c r="E22" s="13">
        <v>8</v>
      </c>
      <c r="F22" s="13">
        <v>24</v>
      </c>
      <c r="G22" s="13">
        <v>4</v>
      </c>
      <c r="H22" s="14">
        <v>0.59482228510779578</v>
      </c>
      <c r="I22" s="14">
        <v>0.25498997886447355</v>
      </c>
    </row>
    <row r="23" spans="1:9" ht="6.75" customHeight="1" x14ac:dyDescent="0.2">
      <c r="A23" s="13">
        <v>345.49</v>
      </c>
      <c r="B23" s="13">
        <v>649.23661254882802</v>
      </c>
      <c r="C23" s="13">
        <v>864.23923321212123</v>
      </c>
      <c r="D23" s="13">
        <v>4</v>
      </c>
      <c r="E23" s="13">
        <v>10</v>
      </c>
      <c r="F23" s="13">
        <v>24</v>
      </c>
      <c r="G23" s="13">
        <v>16</v>
      </c>
      <c r="H23" s="14">
        <v>0.60023800503025537</v>
      </c>
      <c r="I23" s="14">
        <v>0.24877674190304017</v>
      </c>
    </row>
    <row r="24" spans="1:9" ht="6.75" customHeight="1" x14ac:dyDescent="0.2">
      <c r="A24" s="13">
        <v>345.49</v>
      </c>
      <c r="B24" s="13">
        <v>624.07395385742097</v>
      </c>
      <c r="C24" s="13">
        <v>864.27171821212119</v>
      </c>
      <c r="D24" s="13">
        <v>4</v>
      </c>
      <c r="E24" s="13">
        <v>1</v>
      </c>
      <c r="F24" s="13">
        <v>48</v>
      </c>
      <c r="G24" s="13">
        <v>16</v>
      </c>
      <c r="H24" s="14">
        <v>0.60025303070809821</v>
      </c>
      <c r="I24" s="14">
        <v>0.27791926924507743</v>
      </c>
    </row>
    <row r="25" spans="1:9" ht="6.75" customHeight="1" x14ac:dyDescent="0.2">
      <c r="A25" s="13">
        <v>345.49</v>
      </c>
      <c r="B25" s="13">
        <v>639.90961669921808</v>
      </c>
      <c r="C25" s="13">
        <v>867.23268021212118</v>
      </c>
      <c r="D25" s="13">
        <v>2</v>
      </c>
      <c r="E25" s="13">
        <v>4</v>
      </c>
      <c r="F25" s="13">
        <v>48</v>
      </c>
      <c r="G25" s="13">
        <v>32</v>
      </c>
      <c r="H25" s="14">
        <v>0.60161787270805489</v>
      </c>
      <c r="I25" s="14">
        <v>0.26212465085760017</v>
      </c>
    </row>
    <row r="26" spans="1:9" ht="6.75" customHeight="1" x14ac:dyDescent="0.2">
      <c r="A26" s="13">
        <v>345.49</v>
      </c>
      <c r="B26" s="13">
        <v>643.26337646484308</v>
      </c>
      <c r="C26" s="13">
        <v>870.08630721212114</v>
      </c>
      <c r="D26" s="13">
        <v>4</v>
      </c>
      <c r="E26" s="13">
        <v>4</v>
      </c>
      <c r="F26" s="13">
        <v>48</v>
      </c>
      <c r="G26" s="13">
        <v>24</v>
      </c>
      <c r="H26" s="14">
        <v>0.60292444883198015</v>
      </c>
      <c r="I26" s="14">
        <v>0.26069015092772879</v>
      </c>
    </row>
    <row r="27" spans="1:9" ht="6.75" customHeight="1" x14ac:dyDescent="0.2">
      <c r="A27" s="13">
        <v>345.49</v>
      </c>
      <c r="B27" s="13">
        <v>718.05369018554597</v>
      </c>
      <c r="C27" s="13">
        <v>871.26948821212113</v>
      </c>
      <c r="D27" s="13">
        <v>48</v>
      </c>
      <c r="E27" s="13">
        <v>16</v>
      </c>
      <c r="F27" s="13">
        <v>8</v>
      </c>
      <c r="G27" s="13">
        <v>48</v>
      </c>
      <c r="H27" s="14">
        <v>0.60346367607919005</v>
      </c>
      <c r="I27" s="14">
        <v>0.17585351042302644</v>
      </c>
    </row>
    <row r="28" spans="1:9" ht="6.75" customHeight="1" x14ac:dyDescent="0.2">
      <c r="A28" s="13">
        <v>345.49</v>
      </c>
      <c r="B28" s="13">
        <v>615.80106567382802</v>
      </c>
      <c r="C28" s="13">
        <v>874.26006021212118</v>
      </c>
      <c r="D28" s="13">
        <v>16</v>
      </c>
      <c r="E28" s="13">
        <v>8</v>
      </c>
      <c r="F28" s="13">
        <v>16</v>
      </c>
      <c r="G28" s="13">
        <v>10</v>
      </c>
      <c r="H28" s="14">
        <v>0.60482010362434491</v>
      </c>
      <c r="I28" s="14">
        <v>0.29563170765868385</v>
      </c>
    </row>
    <row r="29" spans="1:9" ht="6.75" customHeight="1" x14ac:dyDescent="0.2">
      <c r="A29" s="13">
        <v>345.49</v>
      </c>
      <c r="B29" s="13">
        <v>698.18497680663995</v>
      </c>
      <c r="C29" s="13">
        <v>874.93359621212107</v>
      </c>
      <c r="D29" s="13">
        <v>10</v>
      </c>
      <c r="E29" s="13">
        <v>48</v>
      </c>
      <c r="F29" s="13">
        <v>16</v>
      </c>
      <c r="G29" s="13">
        <v>48</v>
      </c>
      <c r="H29" s="14">
        <v>0.60512431858172866</v>
      </c>
      <c r="I29" s="14">
        <v>0.20201375301015387</v>
      </c>
    </row>
    <row r="30" spans="1:9" ht="6.75" customHeight="1" x14ac:dyDescent="0.2">
      <c r="A30" s="13">
        <v>345.49</v>
      </c>
      <c r="B30" s="13">
        <v>640.62656616210893</v>
      </c>
      <c r="C30" s="13">
        <v>875.88405321212122</v>
      </c>
      <c r="D30" s="13">
        <v>8</v>
      </c>
      <c r="E30" s="13">
        <v>2</v>
      </c>
      <c r="F30" s="13">
        <v>48</v>
      </c>
      <c r="G30" s="13">
        <v>10</v>
      </c>
      <c r="H30" s="14">
        <v>0.60555281405913508</v>
      </c>
      <c r="I30" s="14">
        <v>0.26859432614083423</v>
      </c>
    </row>
    <row r="31" spans="1:9" ht="6.75" customHeight="1" x14ac:dyDescent="0.2">
      <c r="A31" s="13">
        <v>345.49</v>
      </c>
      <c r="B31" s="13">
        <v>645.82984375000001</v>
      </c>
      <c r="C31" s="13">
        <v>882.51030221212113</v>
      </c>
      <c r="D31" s="13">
        <v>8</v>
      </c>
      <c r="E31" s="13">
        <v>1</v>
      </c>
      <c r="F31" s="13">
        <v>48</v>
      </c>
      <c r="G31" s="13">
        <v>32</v>
      </c>
      <c r="H31" s="14">
        <v>0.6085144851748624</v>
      </c>
      <c r="I31" s="14">
        <v>0.26819002324262087</v>
      </c>
    </row>
    <row r="32" spans="1:9" ht="6.75" customHeight="1" x14ac:dyDescent="0.2">
      <c r="A32" s="13">
        <v>345.49</v>
      </c>
      <c r="B32" s="13">
        <v>668.78132080078103</v>
      </c>
      <c r="C32" s="13">
        <v>884.44577421212114</v>
      </c>
      <c r="D32" s="13">
        <v>8</v>
      </c>
      <c r="E32" s="13">
        <v>4</v>
      </c>
      <c r="F32" s="13">
        <v>48</v>
      </c>
      <c r="G32" s="13">
        <v>48</v>
      </c>
      <c r="H32" s="14">
        <v>0.60937119032789977</v>
      </c>
      <c r="I32" s="14">
        <v>0.24384135206418681</v>
      </c>
    </row>
    <row r="33" spans="1:9" ht="6.75" customHeight="1" x14ac:dyDescent="0.2">
      <c r="A33" s="13">
        <v>345.49</v>
      </c>
      <c r="B33" s="13">
        <v>668.90961669921808</v>
      </c>
      <c r="C33" s="13">
        <v>885.37493421212116</v>
      </c>
      <c r="D33" s="13">
        <v>10</v>
      </c>
      <c r="E33" s="13">
        <v>8</v>
      </c>
      <c r="F33" s="13">
        <v>24</v>
      </c>
      <c r="G33" s="13">
        <v>8</v>
      </c>
      <c r="H33" s="14">
        <v>0.60978113717727367</v>
      </c>
      <c r="I33" s="14">
        <v>0.24448999982762284</v>
      </c>
    </row>
    <row r="34" spans="1:9" ht="6.75" customHeight="1" x14ac:dyDescent="0.2">
      <c r="A34" s="13">
        <v>345.49</v>
      </c>
      <c r="B34" s="13">
        <v>635.29258178710893</v>
      </c>
      <c r="C34" s="13">
        <v>886.30125921212118</v>
      </c>
      <c r="D34" s="13">
        <v>16</v>
      </c>
      <c r="E34" s="13">
        <v>10</v>
      </c>
      <c r="F34" s="13">
        <v>16</v>
      </c>
      <c r="G34" s="13">
        <v>2</v>
      </c>
      <c r="H34" s="14">
        <v>0.61018897760889579</v>
      </c>
      <c r="I34" s="14">
        <v>0.28320920772260527</v>
      </c>
    </row>
    <row r="35" spans="1:9" ht="6.75" customHeight="1" x14ac:dyDescent="0.2">
      <c r="A35" s="13">
        <v>345.49</v>
      </c>
      <c r="B35" s="13">
        <v>674.40766357421808</v>
      </c>
      <c r="C35" s="13">
        <v>886.30293221212116</v>
      </c>
      <c r="D35" s="13">
        <v>16</v>
      </c>
      <c r="E35" s="13">
        <v>16</v>
      </c>
      <c r="F35" s="13">
        <v>10</v>
      </c>
      <c r="G35" s="13">
        <v>48</v>
      </c>
      <c r="H35" s="14">
        <v>0.61018971342259642</v>
      </c>
      <c r="I35" s="14">
        <v>0.23907770237094245</v>
      </c>
    </row>
    <row r="36" spans="1:9" ht="6.75" customHeight="1" x14ac:dyDescent="0.2">
      <c r="A36" s="13">
        <v>345.49</v>
      </c>
      <c r="B36" s="13">
        <v>731.52527832031205</v>
      </c>
      <c r="C36" s="13">
        <v>889.1581902121211</v>
      </c>
      <c r="D36" s="13">
        <v>4</v>
      </c>
      <c r="E36" s="13">
        <v>16</v>
      </c>
      <c r="F36" s="13">
        <v>48</v>
      </c>
      <c r="G36" s="13">
        <v>40</v>
      </c>
      <c r="H36" s="14">
        <v>0.61144146924229703</v>
      </c>
      <c r="I36" s="14">
        <v>0.1772833154179275</v>
      </c>
    </row>
    <row r="37" spans="1:9" ht="6.75" customHeight="1" x14ac:dyDescent="0.2">
      <c r="A37" s="13">
        <v>345.49</v>
      </c>
      <c r="B37" s="13">
        <v>658.02726196288995</v>
      </c>
      <c r="C37" s="13">
        <v>891.71700621212108</v>
      </c>
      <c r="D37" s="13">
        <v>10</v>
      </c>
      <c r="E37" s="13">
        <v>4</v>
      </c>
      <c r="F37" s="13">
        <v>48</v>
      </c>
      <c r="G37" s="13">
        <v>10</v>
      </c>
      <c r="H37" s="14">
        <v>0.61255645278361437</v>
      </c>
      <c r="I37" s="14">
        <v>0.26206716101771999</v>
      </c>
    </row>
    <row r="38" spans="1:9" ht="6.75" customHeight="1" x14ac:dyDescent="0.2">
      <c r="A38" s="13">
        <v>345.49</v>
      </c>
      <c r="B38" s="13">
        <v>664.34079956054597</v>
      </c>
      <c r="C38" s="13">
        <v>894.66083821212123</v>
      </c>
      <c r="D38" s="13">
        <v>16</v>
      </c>
      <c r="E38" s="13">
        <v>1</v>
      </c>
      <c r="F38" s="13">
        <v>24</v>
      </c>
      <c r="G38" s="13">
        <v>16</v>
      </c>
      <c r="H38" s="14">
        <v>0.61383131434430194</v>
      </c>
      <c r="I38" s="14">
        <v>0.25743838202624791</v>
      </c>
    </row>
    <row r="39" spans="1:9" ht="6.75" customHeight="1" x14ac:dyDescent="0.2">
      <c r="A39" s="13">
        <v>345.49</v>
      </c>
      <c r="B39" s="13">
        <v>669.70081542968705</v>
      </c>
      <c r="C39" s="13">
        <v>906.75368321212113</v>
      </c>
      <c r="D39" s="13">
        <v>16</v>
      </c>
      <c r="E39" s="13">
        <v>2</v>
      </c>
      <c r="F39" s="13">
        <v>24</v>
      </c>
      <c r="G39" s="13">
        <v>8</v>
      </c>
      <c r="H39" s="14">
        <v>0.61898142086820962</v>
      </c>
      <c r="I39" s="14">
        <v>0.26143027833390031</v>
      </c>
    </row>
    <row r="40" spans="1:9" ht="6.75" customHeight="1" x14ac:dyDescent="0.2">
      <c r="A40" s="13">
        <v>345.49</v>
      </c>
      <c r="B40" s="13">
        <v>675.89686035156205</v>
      </c>
      <c r="C40" s="13">
        <v>916.06929521212123</v>
      </c>
      <c r="D40" s="13">
        <v>8</v>
      </c>
      <c r="E40" s="13">
        <v>10</v>
      </c>
      <c r="F40" s="13">
        <v>24</v>
      </c>
      <c r="G40" s="13">
        <v>48</v>
      </c>
      <c r="H40" s="14">
        <v>0.62285604178011467</v>
      </c>
      <c r="I40" s="14">
        <v>0.26217714764137556</v>
      </c>
    </row>
    <row r="41" spans="1:9" ht="6.75" customHeight="1" x14ac:dyDescent="0.2">
      <c r="A41" s="13">
        <v>345.49</v>
      </c>
      <c r="B41" s="13">
        <v>779.86594604492097</v>
      </c>
      <c r="C41" s="13">
        <v>922.3010252121212</v>
      </c>
      <c r="D41" s="13">
        <v>10</v>
      </c>
      <c r="E41" s="13">
        <v>16</v>
      </c>
      <c r="F41" s="13">
        <v>48</v>
      </c>
      <c r="G41" s="13">
        <v>48</v>
      </c>
      <c r="H41" s="14">
        <v>0.62540429799420383</v>
      </c>
      <c r="I41" s="14">
        <v>0.15443447992963186</v>
      </c>
    </row>
    <row r="42" spans="1:9" ht="6.75" customHeight="1" x14ac:dyDescent="0.2">
      <c r="A42" s="13">
        <v>345.49</v>
      </c>
      <c r="B42" s="13">
        <v>700.14991210937501</v>
      </c>
      <c r="C42" s="13">
        <v>923.17650021212114</v>
      </c>
      <c r="D42" s="13">
        <v>1</v>
      </c>
      <c r="E42" s="13">
        <v>16</v>
      </c>
      <c r="F42" s="13">
        <v>48</v>
      </c>
      <c r="G42" s="13">
        <v>24</v>
      </c>
      <c r="H42" s="14">
        <v>0.62575953794251082</v>
      </c>
      <c r="I42" s="14">
        <v>0.2415860759578484</v>
      </c>
    </row>
    <row r="43" spans="1:9" ht="6.75" customHeight="1" x14ac:dyDescent="0.2">
      <c r="A43" s="13">
        <v>345.49</v>
      </c>
      <c r="B43" s="13">
        <v>702.18815063476495</v>
      </c>
      <c r="C43" s="13">
        <v>926.6538662121211</v>
      </c>
      <c r="D43" s="13">
        <v>16</v>
      </c>
      <c r="E43" s="13">
        <v>4</v>
      </c>
      <c r="F43" s="13">
        <v>48</v>
      </c>
      <c r="G43" s="13">
        <v>4</v>
      </c>
      <c r="H43" s="14">
        <v>0.62716391459924736</v>
      </c>
      <c r="I43" s="14">
        <v>0.24223253553660079</v>
      </c>
    </row>
    <row r="44" spans="1:9" ht="6.75" customHeight="1" x14ac:dyDescent="0.2">
      <c r="A44" s="13">
        <v>345.49</v>
      </c>
      <c r="B44" s="13">
        <v>694.75626586913995</v>
      </c>
      <c r="C44" s="13">
        <v>926.67875921212112</v>
      </c>
      <c r="D44" s="13">
        <v>16</v>
      </c>
      <c r="E44" s="13">
        <v>4</v>
      </c>
      <c r="F44" s="13">
        <v>24</v>
      </c>
      <c r="G44" s="13">
        <v>40</v>
      </c>
      <c r="H44" s="14">
        <v>0.62717392994553822</v>
      </c>
      <c r="I44" s="14">
        <v>0.25027280601550189</v>
      </c>
    </row>
    <row r="45" spans="1:9" ht="6.75" customHeight="1" x14ac:dyDescent="0.2">
      <c r="A45" s="13">
        <v>345.49</v>
      </c>
      <c r="B45" s="13">
        <v>684.65326904296808</v>
      </c>
      <c r="C45" s="13">
        <v>931.35763221212119</v>
      </c>
      <c r="D45" s="13">
        <v>16</v>
      </c>
      <c r="E45" s="13">
        <v>2</v>
      </c>
      <c r="F45" s="13">
        <v>48</v>
      </c>
      <c r="G45" s="13">
        <v>2</v>
      </c>
      <c r="H45" s="14">
        <v>0.62904690094243731</v>
      </c>
      <c r="I45" s="14">
        <v>0.26488682181429207</v>
      </c>
    </row>
    <row r="46" spans="1:9" ht="6.75" customHeight="1" x14ac:dyDescent="0.2">
      <c r="A46" s="13">
        <v>345.49</v>
      </c>
      <c r="B46" s="13">
        <v>708.62717651367097</v>
      </c>
      <c r="C46" s="13">
        <v>931.82414621212115</v>
      </c>
      <c r="D46" s="13">
        <v>8</v>
      </c>
      <c r="E46" s="13">
        <v>10</v>
      </c>
      <c r="F46" s="13">
        <v>48</v>
      </c>
      <c r="G46" s="13">
        <v>40</v>
      </c>
      <c r="H46" s="14">
        <v>0.62923261711512635</v>
      </c>
      <c r="I46" s="14">
        <v>0.23952692211910276</v>
      </c>
    </row>
    <row r="47" spans="1:9" ht="6.75" customHeight="1" x14ac:dyDescent="0.2">
      <c r="A47" s="13">
        <v>345.49</v>
      </c>
      <c r="B47" s="13">
        <v>710.57523559570302</v>
      </c>
      <c r="C47" s="13">
        <v>935.97748221212123</v>
      </c>
      <c r="D47" s="13">
        <v>10</v>
      </c>
      <c r="E47" s="13">
        <v>1</v>
      </c>
      <c r="F47" s="13">
        <v>40</v>
      </c>
      <c r="G47" s="13">
        <v>48</v>
      </c>
      <c r="H47" s="14">
        <v>0.63087787199382495</v>
      </c>
      <c r="I47" s="14">
        <v>0.24082015956590624</v>
      </c>
    </row>
    <row r="48" spans="1:9" ht="6.75" customHeight="1" x14ac:dyDescent="0.2">
      <c r="A48" s="13">
        <v>345.49</v>
      </c>
      <c r="B48" s="13">
        <v>822.18277954101495</v>
      </c>
      <c r="C48" s="13">
        <v>940.50792321212111</v>
      </c>
      <c r="D48" s="13">
        <v>1</v>
      </c>
      <c r="E48" s="13">
        <v>40</v>
      </c>
      <c r="F48" s="13">
        <v>48</v>
      </c>
      <c r="G48" s="13">
        <v>8</v>
      </c>
      <c r="H48" s="14">
        <v>0.63265593891006644</v>
      </c>
      <c r="I48" s="14">
        <v>0.12580983184808242</v>
      </c>
    </row>
    <row r="49" spans="1:9" ht="6.75" customHeight="1" x14ac:dyDescent="0.2">
      <c r="A49" s="13">
        <v>345.49</v>
      </c>
      <c r="B49" s="13">
        <v>703.92618774413995</v>
      </c>
      <c r="C49" s="13">
        <v>943.72228521212116</v>
      </c>
      <c r="D49" s="13">
        <v>10</v>
      </c>
      <c r="E49" s="13">
        <v>10</v>
      </c>
      <c r="F49" s="13">
        <v>48</v>
      </c>
      <c r="G49" s="13">
        <v>8</v>
      </c>
      <c r="H49" s="14">
        <v>0.63390712986888509</v>
      </c>
      <c r="I49" s="14">
        <v>0.25409604205127156</v>
      </c>
    </row>
    <row r="50" spans="1:9" ht="6.75" customHeight="1" x14ac:dyDescent="0.2">
      <c r="A50" s="13">
        <v>345.49</v>
      </c>
      <c r="B50" s="13">
        <v>624.66172241210893</v>
      </c>
      <c r="C50" s="13">
        <v>948.44447621212112</v>
      </c>
      <c r="D50" s="13">
        <v>40</v>
      </c>
      <c r="E50" s="13">
        <v>2</v>
      </c>
      <c r="F50" s="13">
        <v>10</v>
      </c>
      <c r="G50" s="13">
        <v>4</v>
      </c>
      <c r="H50" s="14">
        <v>0.63572986224790806</v>
      </c>
      <c r="I50" s="14">
        <v>0.34138292954494226</v>
      </c>
    </row>
    <row r="51" spans="1:9" ht="6.75" customHeight="1" x14ac:dyDescent="0.2">
      <c r="A51" s="13">
        <v>345.49</v>
      </c>
      <c r="B51" s="13">
        <v>736.04261230468705</v>
      </c>
      <c r="C51" s="13">
        <v>949.31599621212115</v>
      </c>
      <c r="D51" s="13">
        <v>16</v>
      </c>
      <c r="E51" s="13">
        <v>8</v>
      </c>
      <c r="F51" s="13">
        <v>24</v>
      </c>
      <c r="G51" s="13">
        <v>40</v>
      </c>
      <c r="H51" s="14">
        <v>0.63606428062042097</v>
      </c>
      <c r="I51" s="14">
        <v>0.22466005498529379</v>
      </c>
    </row>
    <row r="52" spans="1:9" ht="6.75" customHeight="1" x14ac:dyDescent="0.2">
      <c r="A52" s="13">
        <v>345.49</v>
      </c>
      <c r="B52" s="13">
        <v>714.03446411132802</v>
      </c>
      <c r="C52" s="13">
        <v>959.91116621212109</v>
      </c>
      <c r="D52" s="13">
        <v>4</v>
      </c>
      <c r="E52" s="13">
        <v>40</v>
      </c>
      <c r="F52" s="13">
        <v>10</v>
      </c>
      <c r="G52" s="13">
        <v>10</v>
      </c>
      <c r="H52" s="14">
        <v>0.64008127818397142</v>
      </c>
      <c r="I52" s="14">
        <v>0.25614526714075048</v>
      </c>
    </row>
    <row r="53" spans="1:9" ht="6.75" customHeight="1" x14ac:dyDescent="0.2">
      <c r="A53" s="13">
        <v>345.49</v>
      </c>
      <c r="B53" s="13">
        <v>754.79267333984308</v>
      </c>
      <c r="C53" s="13">
        <v>962.06771921212112</v>
      </c>
      <c r="D53" s="13">
        <v>16</v>
      </c>
      <c r="E53" s="13">
        <v>10</v>
      </c>
      <c r="F53" s="13">
        <v>48</v>
      </c>
      <c r="G53" s="13">
        <v>10</v>
      </c>
      <c r="H53" s="14">
        <v>0.640888065257052</v>
      </c>
      <c r="I53" s="14">
        <v>0.2154474593971665</v>
      </c>
    </row>
    <row r="54" spans="1:9" ht="6.75" customHeight="1" x14ac:dyDescent="0.2">
      <c r="A54" s="13">
        <v>345.49</v>
      </c>
      <c r="B54" s="13">
        <v>739.01740478515603</v>
      </c>
      <c r="C54" s="13">
        <v>965.25408521212114</v>
      </c>
      <c r="D54" s="13">
        <v>16</v>
      </c>
      <c r="E54" s="13">
        <v>8</v>
      </c>
      <c r="F54" s="13">
        <v>48</v>
      </c>
      <c r="G54" s="13">
        <v>10</v>
      </c>
      <c r="H54" s="14">
        <v>0.64207351691852588</v>
      </c>
      <c r="I54" s="14">
        <v>0.23438044333917329</v>
      </c>
    </row>
    <row r="55" spans="1:9" ht="6.75" customHeight="1" x14ac:dyDescent="0.2">
      <c r="A55" s="13">
        <v>345.49</v>
      </c>
      <c r="B55" s="13">
        <v>745.95105957031205</v>
      </c>
      <c r="C55" s="13">
        <v>994.99222821212118</v>
      </c>
      <c r="D55" s="13">
        <v>48</v>
      </c>
      <c r="E55" s="13">
        <v>1</v>
      </c>
      <c r="F55" s="13">
        <v>24</v>
      </c>
      <c r="G55" s="13">
        <v>48</v>
      </c>
      <c r="H55" s="14">
        <v>0.65277115719707368</v>
      </c>
      <c r="I55" s="14">
        <v>0.2502945868123066</v>
      </c>
    </row>
    <row r="56" spans="1:9" ht="6.75" customHeight="1" x14ac:dyDescent="0.2">
      <c r="A56" s="13">
        <v>345.49</v>
      </c>
      <c r="B56" s="13">
        <v>747.38385986328103</v>
      </c>
      <c r="C56" s="13">
        <v>1008.8862022121211</v>
      </c>
      <c r="D56" s="13">
        <v>16</v>
      </c>
      <c r="E56" s="13">
        <v>32</v>
      </c>
      <c r="F56" s="13">
        <v>2</v>
      </c>
      <c r="G56" s="13">
        <v>24</v>
      </c>
      <c r="H56" s="14">
        <v>0.65755305281956888</v>
      </c>
      <c r="I56" s="14">
        <v>0.2591990472022121</v>
      </c>
    </row>
    <row r="57" spans="1:9" ht="6.75" customHeight="1" x14ac:dyDescent="0.2">
      <c r="A57" s="13">
        <v>345.49</v>
      </c>
      <c r="B57" s="13">
        <v>829.98722290038995</v>
      </c>
      <c r="C57" s="13">
        <v>1010.8953242121212</v>
      </c>
      <c r="D57" s="13">
        <v>8</v>
      </c>
      <c r="E57" s="13">
        <v>48</v>
      </c>
      <c r="F57" s="13">
        <v>48</v>
      </c>
      <c r="G57" s="13">
        <v>1</v>
      </c>
      <c r="H57" s="14">
        <v>0.65823365513212706</v>
      </c>
      <c r="I57" s="14">
        <v>0.17895829269239985</v>
      </c>
    </row>
    <row r="58" spans="1:9" ht="6.75" customHeight="1" x14ac:dyDescent="0.2">
      <c r="A58" s="13">
        <v>345.49</v>
      </c>
      <c r="B58" s="13">
        <v>745.40976928710893</v>
      </c>
      <c r="C58" s="13">
        <v>1013.1129342121212</v>
      </c>
      <c r="D58" s="13">
        <v>48</v>
      </c>
      <c r="E58" s="13">
        <v>24</v>
      </c>
      <c r="F58" s="13">
        <v>2</v>
      </c>
      <c r="G58" s="13">
        <v>48</v>
      </c>
      <c r="H58" s="14">
        <v>0.65898174987896974</v>
      </c>
      <c r="I58" s="14">
        <v>0.26423822644530737</v>
      </c>
    </row>
    <row r="59" spans="1:9" ht="6.75" customHeight="1" x14ac:dyDescent="0.2">
      <c r="A59" s="13">
        <v>345.49</v>
      </c>
      <c r="B59" s="13">
        <v>805.97431396484308</v>
      </c>
      <c r="C59" s="13">
        <v>1014.2995772121212</v>
      </c>
      <c r="D59" s="13">
        <v>16</v>
      </c>
      <c r="E59" s="13">
        <v>40</v>
      </c>
      <c r="F59" s="13">
        <v>8</v>
      </c>
      <c r="G59" s="13">
        <v>16</v>
      </c>
      <c r="H59" s="14">
        <v>0.6593807118113908</v>
      </c>
      <c r="I59" s="14">
        <v>0.20538829742971582</v>
      </c>
    </row>
    <row r="60" spans="1:9" ht="6.75" customHeight="1" x14ac:dyDescent="0.2">
      <c r="A60" s="13">
        <v>345.49</v>
      </c>
      <c r="B60" s="13">
        <v>764.57721923828103</v>
      </c>
      <c r="C60" s="13">
        <v>1025.4524882121211</v>
      </c>
      <c r="D60" s="13">
        <v>1</v>
      </c>
      <c r="E60" s="13">
        <v>24</v>
      </c>
      <c r="F60" s="13">
        <v>48</v>
      </c>
      <c r="G60" s="13">
        <v>16</v>
      </c>
      <c r="H60" s="14">
        <v>0.66308531699760886</v>
      </c>
      <c r="I60" s="14">
        <v>0.25440015210131944</v>
      </c>
    </row>
    <row r="61" spans="1:9" ht="6.75" customHeight="1" x14ac:dyDescent="0.2">
      <c r="A61" s="13">
        <v>345.49</v>
      </c>
      <c r="B61" s="13">
        <v>838.61319946288995</v>
      </c>
      <c r="C61" s="13">
        <v>1040.9011122121212</v>
      </c>
      <c r="D61" s="13">
        <v>48</v>
      </c>
      <c r="E61" s="13">
        <v>2</v>
      </c>
      <c r="F61" s="13">
        <v>48</v>
      </c>
      <c r="G61" s="13">
        <v>32</v>
      </c>
      <c r="H61" s="14">
        <v>0.668085665442546</v>
      </c>
      <c r="I61" s="14">
        <v>0.19433922240637189</v>
      </c>
    </row>
    <row r="62" spans="1:9" ht="6.75" customHeight="1" x14ac:dyDescent="0.2">
      <c r="A62" s="13">
        <v>345.49</v>
      </c>
      <c r="B62" s="13">
        <v>865.17658447265603</v>
      </c>
      <c r="C62" s="13">
        <v>1045.3585782121211</v>
      </c>
      <c r="D62" s="13">
        <v>24</v>
      </c>
      <c r="E62" s="13">
        <v>10</v>
      </c>
      <c r="F62" s="13">
        <v>48</v>
      </c>
      <c r="G62" s="13">
        <v>40</v>
      </c>
      <c r="H62" s="14">
        <v>0.66950096627045208</v>
      </c>
      <c r="I62" s="14">
        <v>0.17236381610569521</v>
      </c>
    </row>
    <row r="63" spans="1:9" ht="6.75" customHeight="1" x14ac:dyDescent="0.2">
      <c r="A63" s="13">
        <v>345.49</v>
      </c>
      <c r="B63" s="13">
        <v>819.41474365234308</v>
      </c>
      <c r="C63" s="13">
        <v>1048.3105312121211</v>
      </c>
      <c r="D63" s="13">
        <v>48</v>
      </c>
      <c r="E63" s="13">
        <v>48</v>
      </c>
      <c r="F63" s="13">
        <v>1</v>
      </c>
      <c r="G63" s="13">
        <v>24</v>
      </c>
      <c r="H63" s="14">
        <v>0.67043162334683104</v>
      </c>
      <c r="I63" s="14">
        <v>0.21834731288553844</v>
      </c>
    </row>
    <row r="64" spans="1:9" ht="6.75" customHeight="1" x14ac:dyDescent="0.2">
      <c r="A64" s="13">
        <v>345.49</v>
      </c>
      <c r="B64" s="13">
        <v>898.09443115234296</v>
      </c>
      <c r="C64" s="13">
        <v>1050.4325102121211</v>
      </c>
      <c r="D64" s="13">
        <v>24</v>
      </c>
      <c r="E64" s="13">
        <v>32</v>
      </c>
      <c r="F64" s="13">
        <v>10</v>
      </c>
      <c r="G64" s="13">
        <v>48</v>
      </c>
      <c r="H64" s="14">
        <v>0.67109738451427703</v>
      </c>
      <c r="I64" s="14">
        <v>0.14502414727150387</v>
      </c>
    </row>
    <row r="65" spans="1:9" ht="6.75" customHeight="1" x14ac:dyDescent="0.2">
      <c r="A65" s="13">
        <v>345.49</v>
      </c>
      <c r="B65" s="13">
        <v>885.70215820312501</v>
      </c>
      <c r="C65" s="13">
        <v>1051.0963072121212</v>
      </c>
      <c r="D65" s="13">
        <v>48</v>
      </c>
      <c r="E65" s="13">
        <v>48</v>
      </c>
      <c r="F65" s="13">
        <v>8</v>
      </c>
      <c r="G65" s="13">
        <v>16</v>
      </c>
      <c r="H65" s="14">
        <v>0.67130509580386444</v>
      </c>
      <c r="I65" s="14">
        <v>0.15735394356743576</v>
      </c>
    </row>
    <row r="66" spans="1:9" ht="6.75" customHeight="1" x14ac:dyDescent="0.2">
      <c r="A66" s="13">
        <v>345.49</v>
      </c>
      <c r="B66" s="13">
        <v>802.63730834960893</v>
      </c>
      <c r="C66" s="13">
        <v>1053.9529262121212</v>
      </c>
      <c r="D66" s="13">
        <v>48</v>
      </c>
      <c r="E66" s="13">
        <v>24</v>
      </c>
      <c r="F66" s="13">
        <v>8</v>
      </c>
      <c r="G66" s="13">
        <v>48</v>
      </c>
      <c r="H66" s="14">
        <v>0.67219598579067297</v>
      </c>
      <c r="I66" s="14">
        <v>0.23845051483061383</v>
      </c>
    </row>
    <row r="67" spans="1:9" ht="6.75" customHeight="1" x14ac:dyDescent="0.2">
      <c r="A67" s="13">
        <v>345.49</v>
      </c>
      <c r="B67" s="13">
        <v>816.01868652343705</v>
      </c>
      <c r="C67" s="13">
        <v>1056.044433212121</v>
      </c>
      <c r="D67" s="13">
        <v>4</v>
      </c>
      <c r="E67" s="13">
        <v>48</v>
      </c>
      <c r="F67" s="13">
        <v>48</v>
      </c>
      <c r="G67" s="13">
        <v>48</v>
      </c>
      <c r="H67" s="14">
        <v>0.67284520505530321</v>
      </c>
      <c r="I67" s="14">
        <v>0.22728754505017262</v>
      </c>
    </row>
    <row r="68" spans="1:9" ht="6.75" customHeight="1" x14ac:dyDescent="0.2">
      <c r="A68" s="13">
        <v>345.49</v>
      </c>
      <c r="B68" s="13">
        <v>839.57993530273393</v>
      </c>
      <c r="C68" s="13">
        <v>1059.910468212121</v>
      </c>
      <c r="D68" s="13">
        <v>40</v>
      </c>
      <c r="E68" s="13">
        <v>8</v>
      </c>
      <c r="F68" s="13">
        <v>24</v>
      </c>
      <c r="G68" s="13">
        <v>48</v>
      </c>
      <c r="H68" s="14">
        <v>0.67403850574022572</v>
      </c>
      <c r="I68" s="14">
        <v>0.20787655138555733</v>
      </c>
    </row>
    <row r="69" spans="1:9" ht="6.75" customHeight="1" x14ac:dyDescent="0.2">
      <c r="A69" s="13">
        <v>345.49</v>
      </c>
      <c r="B69" s="13">
        <v>797.01584838867097</v>
      </c>
      <c r="C69" s="13">
        <v>1060.5423622121211</v>
      </c>
      <c r="D69" s="13">
        <v>48</v>
      </c>
      <c r="E69" s="13">
        <v>24</v>
      </c>
      <c r="F69" s="13">
        <v>4</v>
      </c>
      <c r="G69" s="13">
        <v>10</v>
      </c>
      <c r="H69" s="14">
        <v>0.67423272062479112</v>
      </c>
      <c r="I69" s="14">
        <v>0.24848277939013785</v>
      </c>
    </row>
    <row r="70" spans="1:9" ht="6.75" customHeight="1" x14ac:dyDescent="0.2">
      <c r="A70" s="13">
        <v>345.49</v>
      </c>
      <c r="B70" s="13">
        <v>859.77887939453103</v>
      </c>
      <c r="C70" s="13">
        <v>1063.6976452121212</v>
      </c>
      <c r="D70" s="13">
        <v>48</v>
      </c>
      <c r="E70" s="13">
        <v>48</v>
      </c>
      <c r="F70" s="13">
        <v>4</v>
      </c>
      <c r="G70" s="13">
        <v>4</v>
      </c>
      <c r="H70" s="14">
        <v>0.67519905533766333</v>
      </c>
      <c r="I70" s="14">
        <v>0.19170745252230481</v>
      </c>
    </row>
    <row r="71" spans="1:9" ht="6.75" customHeight="1" x14ac:dyDescent="0.2">
      <c r="A71" s="13">
        <v>345.49</v>
      </c>
      <c r="B71" s="13">
        <v>860.82959960937501</v>
      </c>
      <c r="C71" s="13">
        <v>1064.7072712121212</v>
      </c>
      <c r="D71" s="13">
        <v>24</v>
      </c>
      <c r="E71" s="13">
        <v>48</v>
      </c>
      <c r="F71" s="13">
        <v>8</v>
      </c>
      <c r="G71" s="13">
        <v>32</v>
      </c>
      <c r="H71" s="14">
        <v>0.67550705312017334</v>
      </c>
      <c r="I71" s="14">
        <v>0.19148706608403329</v>
      </c>
    </row>
    <row r="72" spans="1:9" ht="6.75" customHeight="1" x14ac:dyDescent="0.2">
      <c r="A72" s="13">
        <v>345.49</v>
      </c>
      <c r="B72" s="13">
        <v>850.24421142578103</v>
      </c>
      <c r="C72" s="13">
        <v>1068.9480562121212</v>
      </c>
      <c r="D72" s="13">
        <v>48</v>
      </c>
      <c r="E72" s="13">
        <v>8</v>
      </c>
      <c r="F72" s="13">
        <v>24</v>
      </c>
      <c r="G72" s="13">
        <v>16</v>
      </c>
      <c r="H72" s="14">
        <v>0.67679439801381591</v>
      </c>
      <c r="I72" s="14">
        <v>0.20459726131251857</v>
      </c>
    </row>
    <row r="73" spans="1:9" ht="6.75" customHeight="1" x14ac:dyDescent="0.2">
      <c r="A73" s="13">
        <v>345.49</v>
      </c>
      <c r="B73" s="13">
        <v>866.40027832031205</v>
      </c>
      <c r="C73" s="13">
        <v>1075.0710952121212</v>
      </c>
      <c r="D73" s="13">
        <v>48</v>
      </c>
      <c r="E73" s="13">
        <v>48</v>
      </c>
      <c r="F73" s="13">
        <v>8</v>
      </c>
      <c r="G73" s="13">
        <v>40</v>
      </c>
      <c r="H73" s="14">
        <v>0.67863520697500312</v>
      </c>
      <c r="I73" s="14">
        <v>0.19409955101679721</v>
      </c>
    </row>
    <row r="74" spans="1:9" ht="6.75" customHeight="1" x14ac:dyDescent="0.2">
      <c r="A74" s="13">
        <v>345.49</v>
      </c>
      <c r="B74" s="13">
        <v>852.75599121093705</v>
      </c>
      <c r="C74" s="13">
        <v>1075.7934272121211</v>
      </c>
      <c r="D74" s="13">
        <v>48</v>
      </c>
      <c r="E74" s="13">
        <v>48</v>
      </c>
      <c r="F74" s="13">
        <v>4</v>
      </c>
      <c r="G74" s="13">
        <v>16</v>
      </c>
      <c r="H74" s="14">
        <v>0.67885098452839165</v>
      </c>
      <c r="I74" s="14">
        <v>0.20732366489650089</v>
      </c>
    </row>
    <row r="75" spans="1:9" ht="6.75" customHeight="1" x14ac:dyDescent="0.2">
      <c r="A75" s="13">
        <v>345.49</v>
      </c>
      <c r="B75" s="13">
        <v>857.43793701171808</v>
      </c>
      <c r="C75" s="13">
        <v>1077.0679942121212</v>
      </c>
      <c r="D75" s="13">
        <v>48</v>
      </c>
      <c r="E75" s="13">
        <v>48</v>
      </c>
      <c r="F75" s="13">
        <v>4</v>
      </c>
      <c r="G75" s="13">
        <v>8</v>
      </c>
      <c r="H75" s="14">
        <v>0.67923102175854078</v>
      </c>
      <c r="I75" s="14">
        <v>0.20391475596771702</v>
      </c>
    </row>
    <row r="76" spans="1:9" ht="6.75" customHeight="1" x14ac:dyDescent="0.2">
      <c r="A76" s="13">
        <v>345.49</v>
      </c>
      <c r="B76" s="13">
        <v>858.17475341796796</v>
      </c>
      <c r="C76" s="13">
        <v>1078.114137212121</v>
      </c>
      <c r="D76" s="13">
        <v>24</v>
      </c>
      <c r="E76" s="13">
        <v>48</v>
      </c>
      <c r="F76" s="13">
        <v>8</v>
      </c>
      <c r="G76" s="13">
        <v>1</v>
      </c>
      <c r="H76" s="14">
        <v>0.67954227843315607</v>
      </c>
      <c r="I76" s="14">
        <v>0.20400380275403027</v>
      </c>
    </row>
    <row r="77" spans="1:9" ht="6.75" customHeight="1" x14ac:dyDescent="0.2">
      <c r="A77" s="13">
        <v>345.49</v>
      </c>
      <c r="B77" s="13">
        <v>837.94477294921808</v>
      </c>
      <c r="C77" s="13">
        <v>1079.7323532121211</v>
      </c>
      <c r="D77" s="13">
        <v>48</v>
      </c>
      <c r="E77" s="13">
        <v>8</v>
      </c>
      <c r="F77" s="13">
        <v>24</v>
      </c>
      <c r="G77" s="13">
        <v>32</v>
      </c>
      <c r="H77" s="14">
        <v>0.68002255468941564</v>
      </c>
      <c r="I77" s="14">
        <v>0.22393288442603715</v>
      </c>
    </row>
    <row r="78" spans="1:9" ht="6.75" customHeight="1" x14ac:dyDescent="0.2">
      <c r="A78" s="13">
        <v>345.49</v>
      </c>
      <c r="B78" s="13">
        <v>1008.187082519531</v>
      </c>
      <c r="C78" s="13">
        <v>1082.5810622121212</v>
      </c>
      <c r="D78" s="13">
        <v>48</v>
      </c>
      <c r="E78" s="13">
        <v>48</v>
      </c>
      <c r="F78" s="13">
        <v>48</v>
      </c>
      <c r="G78" s="13">
        <v>40</v>
      </c>
      <c r="H78" s="14">
        <v>0.68086454487386494</v>
      </c>
      <c r="I78" s="14">
        <v>6.8719084685053722E-2</v>
      </c>
    </row>
    <row r="79" spans="1:9" ht="6.75" customHeight="1" x14ac:dyDescent="0.2">
      <c r="A79" s="13">
        <v>345.49</v>
      </c>
      <c r="B79" s="13">
        <v>842.89444946288995</v>
      </c>
      <c r="C79" s="13">
        <v>1084.3693092121212</v>
      </c>
      <c r="D79" s="13">
        <v>48</v>
      </c>
      <c r="E79" s="13">
        <v>40</v>
      </c>
      <c r="F79" s="13">
        <v>4</v>
      </c>
      <c r="G79" s="13">
        <v>48</v>
      </c>
      <c r="H79" s="14">
        <v>0.68139083514727516</v>
      </c>
      <c r="I79" s="14">
        <v>0.22268691828310921</v>
      </c>
    </row>
    <row r="80" spans="1:9" ht="6.75" customHeight="1" x14ac:dyDescent="0.2">
      <c r="A80" s="13">
        <v>345.49</v>
      </c>
      <c r="B80" s="13">
        <v>874.68360351562501</v>
      </c>
      <c r="C80" s="13">
        <v>1087.8873202121213</v>
      </c>
      <c r="D80" s="13">
        <v>24</v>
      </c>
      <c r="E80" s="13">
        <v>48</v>
      </c>
      <c r="F80" s="13">
        <v>10</v>
      </c>
      <c r="G80" s="13">
        <v>24</v>
      </c>
      <c r="H80" s="14">
        <v>0.68242115375272983</v>
      </c>
      <c r="I80" s="14">
        <v>0.19597959525341727</v>
      </c>
    </row>
    <row r="81" spans="1:9" ht="6.75" customHeight="1" x14ac:dyDescent="0.2">
      <c r="A81" s="13">
        <v>345.49</v>
      </c>
      <c r="B81" s="13">
        <v>951.59443115234296</v>
      </c>
      <c r="C81" s="13">
        <v>1087.9360462121213</v>
      </c>
      <c r="D81" s="13">
        <v>48</v>
      </c>
      <c r="E81" s="13">
        <v>48</v>
      </c>
      <c r="F81" s="13">
        <v>16</v>
      </c>
      <c r="G81" s="13">
        <v>16</v>
      </c>
      <c r="H81" s="14">
        <v>0.68243537733408477</v>
      </c>
      <c r="I81" s="14">
        <v>0.12532135095117067</v>
      </c>
    </row>
    <row r="82" spans="1:9" ht="6.75" customHeight="1" x14ac:dyDescent="0.2">
      <c r="A82" s="13">
        <v>345.49</v>
      </c>
      <c r="B82" s="13">
        <v>1008.90552734375</v>
      </c>
      <c r="C82" s="13">
        <v>1088.8069792121212</v>
      </c>
      <c r="D82" s="13">
        <v>48</v>
      </c>
      <c r="E82" s="13">
        <v>48</v>
      </c>
      <c r="F82" s="13">
        <v>48</v>
      </c>
      <c r="G82" s="13">
        <v>4</v>
      </c>
      <c r="H82" s="14">
        <v>0.68268939619582314</v>
      </c>
      <c r="I82" s="14">
        <v>7.3384404576639639E-2</v>
      </c>
    </row>
    <row r="83" spans="1:9" ht="6.75" customHeight="1" x14ac:dyDescent="0.2">
      <c r="A83" s="13">
        <v>345.49</v>
      </c>
      <c r="B83" s="13">
        <v>871.59095214843705</v>
      </c>
      <c r="C83" s="13">
        <v>1089.603693212121</v>
      </c>
      <c r="D83" s="13">
        <v>24</v>
      </c>
      <c r="E83" s="13">
        <v>48</v>
      </c>
      <c r="F83" s="13">
        <v>10</v>
      </c>
      <c r="G83" s="13">
        <v>40</v>
      </c>
      <c r="H83" s="14">
        <v>0.68292141248025218</v>
      </c>
      <c r="I83" s="14">
        <v>0.2000844365908751</v>
      </c>
    </row>
    <row r="84" spans="1:9" ht="6.75" customHeight="1" x14ac:dyDescent="0.2">
      <c r="A84" s="13">
        <v>345.49</v>
      </c>
      <c r="B84" s="13">
        <v>851.52219604492097</v>
      </c>
      <c r="C84" s="13">
        <v>1091.7783492121212</v>
      </c>
      <c r="D84" s="13">
        <v>24</v>
      </c>
      <c r="E84" s="13">
        <v>4</v>
      </c>
      <c r="F84" s="13">
        <v>40</v>
      </c>
      <c r="G84" s="13">
        <v>32</v>
      </c>
      <c r="H84" s="14">
        <v>0.68355298467924197</v>
      </c>
      <c r="I84" s="14">
        <v>0.2200594592671492</v>
      </c>
    </row>
    <row r="85" spans="1:9" ht="6.75" customHeight="1" x14ac:dyDescent="0.2">
      <c r="A85" s="13">
        <v>345.49</v>
      </c>
      <c r="B85" s="13">
        <v>897.49323486328103</v>
      </c>
      <c r="C85" s="13">
        <v>1092.1374332121213</v>
      </c>
      <c r="D85" s="13">
        <v>48</v>
      </c>
      <c r="E85" s="13">
        <v>48</v>
      </c>
      <c r="F85" s="13">
        <v>10</v>
      </c>
      <c r="G85" s="13">
        <v>24</v>
      </c>
      <c r="H85" s="14">
        <v>0.68365702933204298</v>
      </c>
      <c r="I85" s="14">
        <v>0.17822317267925322</v>
      </c>
    </row>
    <row r="86" spans="1:9" ht="6.75" customHeight="1" x14ac:dyDescent="0.2">
      <c r="A86" s="13">
        <v>345.49</v>
      </c>
      <c r="B86" s="13">
        <v>912.50251220703103</v>
      </c>
      <c r="C86" s="13">
        <v>1123.9828502121213</v>
      </c>
      <c r="D86" s="13">
        <v>24</v>
      </c>
      <c r="E86" s="13">
        <v>16</v>
      </c>
      <c r="F86" s="13">
        <v>48</v>
      </c>
      <c r="G86" s="13">
        <v>40</v>
      </c>
      <c r="H86" s="14">
        <v>0.69261986520986674</v>
      </c>
      <c r="I86" s="14">
        <v>0.18815263770722043</v>
      </c>
    </row>
    <row r="87" spans="1:9" ht="6.75" customHeight="1" x14ac:dyDescent="0.2">
      <c r="A87" s="13">
        <v>345.49</v>
      </c>
      <c r="B87" s="13">
        <v>904.22742675781205</v>
      </c>
      <c r="C87" s="13">
        <v>1124.270117212121</v>
      </c>
      <c r="D87" s="13">
        <v>40</v>
      </c>
      <c r="E87" s="13">
        <v>24</v>
      </c>
      <c r="F87" s="13">
        <v>16</v>
      </c>
      <c r="G87" s="13">
        <v>40</v>
      </c>
      <c r="H87" s="14">
        <v>0.6926984052046854</v>
      </c>
      <c r="I87" s="14">
        <v>0.19572048308101792</v>
      </c>
    </row>
    <row r="88" spans="1:9" ht="6.75" customHeight="1" x14ac:dyDescent="0.2">
      <c r="A88" s="13">
        <v>345.49</v>
      </c>
      <c r="B88" s="13">
        <v>940.76874755859296</v>
      </c>
      <c r="C88" s="13">
        <v>1154.2796602121211</v>
      </c>
      <c r="D88" s="13">
        <v>48</v>
      </c>
      <c r="E88" s="13">
        <v>10</v>
      </c>
      <c r="F88" s="13">
        <v>40</v>
      </c>
      <c r="G88" s="13">
        <v>48</v>
      </c>
      <c r="H88" s="14">
        <v>0.7006877865832708</v>
      </c>
      <c r="I88" s="14">
        <v>0.1849732954787503</v>
      </c>
    </row>
    <row r="89" spans="1:9" ht="6.75" customHeight="1" x14ac:dyDescent="0.2">
      <c r="A89" s="13">
        <v>345.49</v>
      </c>
      <c r="B89" s="13">
        <v>836.77002929687501</v>
      </c>
      <c r="C89" s="13">
        <v>1180.8750262121212</v>
      </c>
      <c r="D89" s="13">
        <v>32</v>
      </c>
      <c r="E89" s="13">
        <v>48</v>
      </c>
      <c r="F89" s="13">
        <v>4</v>
      </c>
      <c r="G89" s="13">
        <v>48</v>
      </c>
      <c r="H89" s="14">
        <v>0.70742881987417061</v>
      </c>
      <c r="I89" s="14">
        <v>0.29139831843089076</v>
      </c>
    </row>
    <row r="90" spans="1:9" ht="6.75" customHeight="1" x14ac:dyDescent="0.2">
      <c r="A90" s="13">
        <v>345.49</v>
      </c>
      <c r="B90" s="13">
        <v>1040.0983984375</v>
      </c>
      <c r="C90" s="13">
        <v>1205.2998982121212</v>
      </c>
      <c r="D90" s="13">
        <v>32</v>
      </c>
      <c r="E90" s="13">
        <v>24</v>
      </c>
      <c r="F90" s="13">
        <v>48</v>
      </c>
      <c r="G90" s="13">
        <v>48</v>
      </c>
      <c r="H90" s="14">
        <v>0.71335764608253782</v>
      </c>
      <c r="I90" s="14">
        <v>0.13706256842771866</v>
      </c>
    </row>
    <row r="91" spans="1:9" ht="6.75" customHeight="1" x14ac:dyDescent="0.2">
      <c r="A91" s="13">
        <v>345.49</v>
      </c>
      <c r="B91" s="13">
        <v>903.95447753906205</v>
      </c>
      <c r="C91" s="13">
        <v>1215.747883212121</v>
      </c>
      <c r="D91" s="13">
        <v>32</v>
      </c>
      <c r="E91" s="13">
        <v>48</v>
      </c>
      <c r="F91" s="13">
        <v>10</v>
      </c>
      <c r="G91" s="13">
        <v>48</v>
      </c>
      <c r="H91" s="14">
        <v>0.71582101456168468</v>
      </c>
      <c r="I91" s="14">
        <v>0.25646222377066474</v>
      </c>
    </row>
    <row r="92" spans="1:9" ht="6.75" customHeight="1" x14ac:dyDescent="0.2">
      <c r="A92" s="13">
        <v>345.49</v>
      </c>
      <c r="B92" s="13">
        <v>953.04871582031205</v>
      </c>
      <c r="C92" s="13">
        <v>1215.8984182121212</v>
      </c>
      <c r="D92" s="13">
        <v>48</v>
      </c>
      <c r="E92" s="13">
        <v>32</v>
      </c>
      <c r="F92" s="13">
        <v>16</v>
      </c>
      <c r="G92" s="13">
        <v>48</v>
      </c>
      <c r="H92" s="14">
        <v>0.71585619750372342</v>
      </c>
      <c r="I92" s="14">
        <v>0.2161773536791898</v>
      </c>
    </row>
    <row r="93" spans="1:9" ht="6.75" customHeight="1" x14ac:dyDescent="0.2">
      <c r="A93" s="13">
        <v>345.49</v>
      </c>
      <c r="B93" s="13">
        <v>993.52985595703103</v>
      </c>
      <c r="C93" s="13">
        <v>1242.6268632121212</v>
      </c>
      <c r="D93" s="13">
        <v>24</v>
      </c>
      <c r="E93" s="13">
        <v>48</v>
      </c>
      <c r="F93" s="13">
        <v>24</v>
      </c>
      <c r="G93" s="13">
        <v>4</v>
      </c>
      <c r="H93" s="14">
        <v>0.72196802577812647</v>
      </c>
      <c r="I93" s="14">
        <v>0.20046002112910086</v>
      </c>
    </row>
    <row r="94" spans="1:9" ht="6.75" customHeight="1" x14ac:dyDescent="0.2">
      <c r="A94" s="13">
        <v>345.49</v>
      </c>
      <c r="B94" s="13">
        <v>1020.1056005859371</v>
      </c>
      <c r="C94" s="13">
        <v>1243.2266892121211</v>
      </c>
      <c r="D94" s="13">
        <v>40</v>
      </c>
      <c r="E94" s="13">
        <v>48</v>
      </c>
      <c r="F94" s="13">
        <v>48</v>
      </c>
      <c r="G94" s="13">
        <v>48</v>
      </c>
      <c r="H94" s="14">
        <v>0.7221021693003149</v>
      </c>
      <c r="I94" s="14">
        <v>0.17946935226075636</v>
      </c>
    </row>
    <row r="95" spans="1:9" ht="6.75" customHeight="1" x14ac:dyDescent="0.2">
      <c r="A95" s="13">
        <v>345.49</v>
      </c>
      <c r="B95" s="13">
        <v>972.58796142578103</v>
      </c>
      <c r="C95" s="13">
        <v>1258.1675762121213</v>
      </c>
      <c r="D95" s="13">
        <v>32</v>
      </c>
      <c r="E95" s="13">
        <v>16</v>
      </c>
      <c r="F95" s="13">
        <v>48</v>
      </c>
      <c r="G95" s="13">
        <v>40</v>
      </c>
      <c r="H95" s="14">
        <v>0.72540223851568086</v>
      </c>
      <c r="I95" s="14">
        <v>0.22698058683574979</v>
      </c>
    </row>
    <row r="96" spans="1:9" ht="6.75" customHeight="1" x14ac:dyDescent="0.2">
      <c r="A96" s="13">
        <v>345.49</v>
      </c>
      <c r="B96" s="13">
        <v>982.64191650390603</v>
      </c>
      <c r="C96" s="13">
        <v>1263.9615002121211</v>
      </c>
      <c r="D96" s="13">
        <v>24</v>
      </c>
      <c r="E96" s="13">
        <v>24</v>
      </c>
      <c r="F96" s="13">
        <v>48</v>
      </c>
      <c r="G96" s="13">
        <v>48</v>
      </c>
      <c r="H96" s="14">
        <v>0.72666097824813569</v>
      </c>
      <c r="I96" s="14">
        <v>0.2225697409778726</v>
      </c>
    </row>
    <row r="97" spans="1:9" ht="6.75" customHeight="1" x14ac:dyDescent="0.2">
      <c r="A97" s="13">
        <v>345.49</v>
      </c>
      <c r="B97" s="13">
        <v>1078.74830078125</v>
      </c>
      <c r="C97" s="13">
        <v>1277.2632532121211</v>
      </c>
      <c r="D97" s="13">
        <v>48</v>
      </c>
      <c r="E97" s="13">
        <v>32</v>
      </c>
      <c r="F97" s="13">
        <v>48</v>
      </c>
      <c r="G97" s="13">
        <v>4</v>
      </c>
      <c r="H97" s="14">
        <v>0.72950760218682742</v>
      </c>
      <c r="I97" s="14">
        <v>0.15542211202869605</v>
      </c>
    </row>
    <row r="98" spans="1:9" ht="6.75" customHeight="1" x14ac:dyDescent="0.2">
      <c r="A98" s="13">
        <v>345.49</v>
      </c>
      <c r="B98" s="13">
        <v>1045.889475097656</v>
      </c>
      <c r="C98" s="13">
        <v>1277.495214212121</v>
      </c>
      <c r="D98" s="13">
        <v>40</v>
      </c>
      <c r="E98" s="13">
        <v>48</v>
      </c>
      <c r="F98" s="13">
        <v>24</v>
      </c>
      <c r="G98" s="13">
        <v>8</v>
      </c>
      <c r="H98" s="14">
        <v>0.72955671680298495</v>
      </c>
      <c r="I98" s="14">
        <v>0.18129675676108492</v>
      </c>
    </row>
    <row r="99" spans="1:9" ht="6.75" customHeight="1" x14ac:dyDescent="0.2">
      <c r="A99" s="13">
        <v>345.49</v>
      </c>
      <c r="B99" s="13">
        <v>1084.6139013671871</v>
      </c>
      <c r="C99" s="13">
        <v>1282.0786592121212</v>
      </c>
      <c r="D99" s="13">
        <v>48</v>
      </c>
      <c r="E99" s="13">
        <v>40</v>
      </c>
      <c r="F99" s="13">
        <v>40</v>
      </c>
      <c r="G99" s="13">
        <v>40</v>
      </c>
      <c r="H99" s="14">
        <v>0.73052355444999395</v>
      </c>
      <c r="I99" s="14">
        <v>0.15401922216401501</v>
      </c>
    </row>
    <row r="100" spans="1:9" ht="6.75" customHeight="1" x14ac:dyDescent="0.2">
      <c r="A100" s="13">
        <v>345.49</v>
      </c>
      <c r="B100" s="13">
        <v>1054.3165380859371</v>
      </c>
      <c r="C100" s="13">
        <v>1311.779293212121</v>
      </c>
      <c r="D100" s="13">
        <v>48</v>
      </c>
      <c r="E100" s="13">
        <v>24</v>
      </c>
      <c r="F100" s="13">
        <v>40</v>
      </c>
      <c r="G100" s="13">
        <v>40</v>
      </c>
      <c r="H100" s="14">
        <v>0.73662490192690322</v>
      </c>
      <c r="I100" s="14">
        <v>0.19626987288062872</v>
      </c>
    </row>
    <row r="101" spans="1:9" ht="6.75" customHeight="1" x14ac:dyDescent="0.2">
      <c r="A101" s="13">
        <v>345.49</v>
      </c>
      <c r="B101" s="13">
        <v>1059.7960913085931</v>
      </c>
      <c r="C101" s="13">
        <v>1336.9157992121211</v>
      </c>
      <c r="D101" s="13">
        <v>32</v>
      </c>
      <c r="E101" s="13">
        <v>48</v>
      </c>
      <c r="F101" s="13">
        <v>24</v>
      </c>
      <c r="G101" s="13">
        <v>4</v>
      </c>
      <c r="H101" s="14">
        <v>0.74157684410371527</v>
      </c>
      <c r="I101" s="14">
        <v>0.2072828431430325</v>
      </c>
    </row>
    <row r="102" spans="1:9" ht="6.75" customHeight="1" x14ac:dyDescent="0.2">
      <c r="A102" s="13">
        <v>345.49</v>
      </c>
      <c r="B102" s="13">
        <v>1136.9398901367181</v>
      </c>
      <c r="C102" s="13">
        <v>1522.2479412121211</v>
      </c>
      <c r="D102" s="13">
        <v>32</v>
      </c>
      <c r="E102" s="13">
        <v>32</v>
      </c>
      <c r="F102" s="13">
        <v>40</v>
      </c>
      <c r="G102" s="13">
        <v>48</v>
      </c>
      <c r="H102" s="14">
        <v>0.77303960107517278</v>
      </c>
      <c r="I102" s="14">
        <v>0.25311780074972123</v>
      </c>
    </row>
    <row r="103" spans="1:9" ht="6.75" customHeight="1" x14ac:dyDescent="0.2">
      <c r="A103" s="5"/>
      <c r="B103" s="5"/>
      <c r="C103" s="5"/>
      <c r="D103" s="5"/>
      <c r="E103" s="5"/>
      <c r="F103" s="5"/>
      <c r="G103" s="5" t="s">
        <v>18</v>
      </c>
      <c r="H103" s="14">
        <v>0.6463530576601979</v>
      </c>
      <c r="I103" s="14">
        <v>0.22726063223877316</v>
      </c>
    </row>
  </sheetData>
  <mergeCells count="2">
    <mergeCell ref="A1:G1"/>
    <mergeCell ref="H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</vt:lpstr>
      <vt:lpstr>4</vt:lpstr>
      <vt:lpstr>8</vt:lpstr>
      <vt:lpstr>16</vt:lpstr>
      <vt:lpstr>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2019-05-08T10:24:15Z</dcterms:modified>
</cp:coreProperties>
</file>